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oozallen-my.sharepoint.com/personal/589394_bah_com/Documents/aspe/content-updates/covid-19/covid-19-trini-beleche/"/>
    </mc:Choice>
  </mc:AlternateContent>
  <xr:revisionPtr revIDLastSave="0" documentId="8_{6723FFF0-EF99-4940-BA77-2EE25976F96E}" xr6:coauthVersionLast="46" xr6:coauthVersionMax="46" xr10:uidLastSave="{00000000-0000-0000-0000-000000000000}"/>
  <bookViews>
    <workbookView xWindow="1284" yWindow="-108" windowWidth="21864" windowHeight="13176" xr2:uid="{00000000-000D-0000-FFFF-FFFF00000000}"/>
  </bookViews>
  <sheets>
    <sheet name="Overview" sheetId="5" r:id="rId1"/>
    <sheet name="State_%unvacc" sheetId="1" r:id="rId2"/>
    <sheet name="PUMA_%unvacc" sheetId="2" r:id="rId3"/>
    <sheet name="County_%unvacc" sheetId="9" r:id="rId4"/>
    <sheet name="County Factors" sheetId="10" r:id="rId5"/>
  </sheets>
  <definedNames>
    <definedName name="_xlnm._FilterDatabase" localSheetId="2" hidden="1">'PUMA_%unvacc'!$A$1:$J$2352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143" i="9" l="1"/>
  <c r="K2353" i="2"/>
  <c r="J2" i="9" l="1"/>
  <c r="J3" i="9"/>
  <c r="J4" i="9"/>
  <c r="J5" i="9"/>
  <c r="J6" i="9"/>
  <c r="J7" i="9"/>
  <c r="J8" i="9"/>
  <c r="J9" i="9"/>
  <c r="J10" i="9"/>
  <c r="J11" i="9"/>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60" i="9"/>
  <c r="J61" i="9"/>
  <c r="J62" i="9"/>
  <c r="J63" i="9"/>
  <c r="J64" i="9"/>
  <c r="J65" i="9"/>
  <c r="J66" i="9"/>
  <c r="J67" i="9"/>
  <c r="J68" i="9"/>
  <c r="J69" i="9"/>
  <c r="J70" i="9"/>
  <c r="J71" i="9"/>
  <c r="J72" i="9"/>
  <c r="J73" i="9"/>
  <c r="J74" i="9"/>
  <c r="J75" i="9"/>
  <c r="J76" i="9"/>
  <c r="J77" i="9"/>
  <c r="J78" i="9"/>
  <c r="J79" i="9"/>
  <c r="J80" i="9"/>
  <c r="J81" i="9"/>
  <c r="J82" i="9"/>
  <c r="J83" i="9"/>
  <c r="J84" i="9"/>
  <c r="J85" i="9"/>
  <c r="J86" i="9"/>
  <c r="J87" i="9"/>
  <c r="J88" i="9"/>
  <c r="J89" i="9"/>
  <c r="J90" i="9"/>
  <c r="J91" i="9"/>
  <c r="J92" i="9"/>
  <c r="J93" i="9"/>
  <c r="J94" i="9"/>
  <c r="J95" i="9"/>
  <c r="J96" i="9"/>
  <c r="J97" i="9"/>
  <c r="J98" i="9"/>
  <c r="J99" i="9"/>
  <c r="J100" i="9"/>
  <c r="J101" i="9"/>
  <c r="J102" i="9"/>
  <c r="J103" i="9"/>
  <c r="J104" i="9"/>
  <c r="J105" i="9"/>
  <c r="J106" i="9"/>
  <c r="J107" i="9"/>
  <c r="J108" i="9"/>
  <c r="J109" i="9"/>
  <c r="J110" i="9"/>
  <c r="J111" i="9"/>
  <c r="J112" i="9"/>
  <c r="J113" i="9"/>
  <c r="J114" i="9"/>
  <c r="J115" i="9"/>
  <c r="J116" i="9"/>
  <c r="J117" i="9"/>
  <c r="J118" i="9"/>
  <c r="J119" i="9"/>
  <c r="J120" i="9"/>
  <c r="J121" i="9"/>
  <c r="J122" i="9"/>
  <c r="J123" i="9"/>
  <c r="J124" i="9"/>
  <c r="J125" i="9"/>
  <c r="J126" i="9"/>
  <c r="J127" i="9"/>
  <c r="J128" i="9"/>
  <c r="J129" i="9"/>
  <c r="J130" i="9"/>
  <c r="J131" i="9"/>
  <c r="J132" i="9"/>
  <c r="J133" i="9"/>
  <c r="J134" i="9"/>
  <c r="J135" i="9"/>
  <c r="J136" i="9"/>
  <c r="J137" i="9"/>
  <c r="J138" i="9"/>
  <c r="J139" i="9"/>
  <c r="J140" i="9"/>
  <c r="J141" i="9"/>
  <c r="J142" i="9"/>
  <c r="J143" i="9"/>
  <c r="J144" i="9"/>
  <c r="J145" i="9"/>
  <c r="J146" i="9"/>
  <c r="J147" i="9"/>
  <c r="J148" i="9"/>
  <c r="J149" i="9"/>
  <c r="J150" i="9"/>
  <c r="J151" i="9"/>
  <c r="J152" i="9"/>
  <c r="J153" i="9"/>
  <c r="J154" i="9"/>
  <c r="J155" i="9"/>
  <c r="J156" i="9"/>
  <c r="J157" i="9"/>
  <c r="J158" i="9"/>
  <c r="J159" i="9"/>
  <c r="J160" i="9"/>
  <c r="J161" i="9"/>
  <c r="J162" i="9"/>
  <c r="J163" i="9"/>
  <c r="J164" i="9"/>
  <c r="J165" i="9"/>
  <c r="J166" i="9"/>
  <c r="J167" i="9"/>
  <c r="J168" i="9"/>
  <c r="J169" i="9"/>
  <c r="J170" i="9"/>
  <c r="J171" i="9"/>
  <c r="J172" i="9"/>
  <c r="J173" i="9"/>
  <c r="J174" i="9"/>
  <c r="J175" i="9"/>
  <c r="J176" i="9"/>
  <c r="J177" i="9"/>
  <c r="J178" i="9"/>
  <c r="J179" i="9"/>
  <c r="J180" i="9"/>
  <c r="J181" i="9"/>
  <c r="J182" i="9"/>
  <c r="J183" i="9"/>
  <c r="J184" i="9"/>
  <c r="J185" i="9"/>
  <c r="J186" i="9"/>
  <c r="J187" i="9"/>
  <c r="J188" i="9"/>
  <c r="J189" i="9"/>
  <c r="J190" i="9"/>
  <c r="J191" i="9"/>
  <c r="J192" i="9"/>
  <c r="J193" i="9"/>
  <c r="J194" i="9"/>
  <c r="J195" i="9"/>
  <c r="J196" i="9"/>
  <c r="J197" i="9"/>
  <c r="J198" i="9"/>
  <c r="J199" i="9"/>
  <c r="J200" i="9"/>
  <c r="J201" i="9"/>
  <c r="J202" i="9"/>
  <c r="J203" i="9"/>
  <c r="J204" i="9"/>
  <c r="J205" i="9"/>
  <c r="J206" i="9"/>
  <c r="J207" i="9"/>
  <c r="J208" i="9"/>
  <c r="J209" i="9"/>
  <c r="J210" i="9"/>
  <c r="J211" i="9"/>
  <c r="J212" i="9"/>
  <c r="J213" i="9"/>
  <c r="J214" i="9"/>
  <c r="J215" i="9"/>
  <c r="J216" i="9"/>
  <c r="J217" i="9"/>
  <c r="J218" i="9"/>
  <c r="J219" i="9"/>
  <c r="J220" i="9"/>
  <c r="J221" i="9"/>
  <c r="J222" i="9"/>
  <c r="J223" i="9"/>
  <c r="J224" i="9"/>
  <c r="J225" i="9"/>
  <c r="J226" i="9"/>
  <c r="J227" i="9"/>
  <c r="J228" i="9"/>
  <c r="J229" i="9"/>
  <c r="J230" i="9"/>
  <c r="J231" i="9"/>
  <c r="J232" i="9"/>
  <c r="J233" i="9"/>
  <c r="J234" i="9"/>
  <c r="J235" i="9"/>
  <c r="J236" i="9"/>
  <c r="J237" i="9"/>
  <c r="J238" i="9"/>
  <c r="J239" i="9"/>
  <c r="J240" i="9"/>
  <c r="J241" i="9"/>
  <c r="J242" i="9"/>
  <c r="J243" i="9"/>
  <c r="J244" i="9"/>
  <c r="J245" i="9"/>
  <c r="J246" i="9"/>
  <c r="J247" i="9"/>
  <c r="J248" i="9"/>
  <c r="J249" i="9"/>
  <c r="J250" i="9"/>
  <c r="J251" i="9"/>
  <c r="J252" i="9"/>
  <c r="J253" i="9"/>
  <c r="J254" i="9"/>
  <c r="J255" i="9"/>
  <c r="J256" i="9"/>
  <c r="J257" i="9"/>
  <c r="J258" i="9"/>
  <c r="J259" i="9"/>
  <c r="J260" i="9"/>
  <c r="J261" i="9"/>
  <c r="J262" i="9"/>
  <c r="J263" i="9"/>
  <c r="J264" i="9"/>
  <c r="J265" i="9"/>
  <c r="J266" i="9"/>
  <c r="J267" i="9"/>
  <c r="J268" i="9"/>
  <c r="J269" i="9"/>
  <c r="J270" i="9"/>
  <c r="J271" i="9"/>
  <c r="J272" i="9"/>
  <c r="J273" i="9"/>
  <c r="J274" i="9"/>
  <c r="J275" i="9"/>
  <c r="J276" i="9"/>
  <c r="J277" i="9"/>
  <c r="J278" i="9"/>
  <c r="J279" i="9"/>
  <c r="J280" i="9"/>
  <c r="J281" i="9"/>
  <c r="J282" i="9"/>
  <c r="J283" i="9"/>
  <c r="J284" i="9"/>
  <c r="J285" i="9"/>
  <c r="J286" i="9"/>
  <c r="J287" i="9"/>
  <c r="J288" i="9"/>
  <c r="J289" i="9"/>
  <c r="J290" i="9"/>
  <c r="J291" i="9"/>
  <c r="J292" i="9"/>
  <c r="J293" i="9"/>
  <c r="J294" i="9"/>
  <c r="J295" i="9"/>
  <c r="J296" i="9"/>
  <c r="J297" i="9"/>
  <c r="J298" i="9"/>
  <c r="J299" i="9"/>
  <c r="J300" i="9"/>
  <c r="J301" i="9"/>
  <c r="J302" i="9"/>
  <c r="J303" i="9"/>
  <c r="J304" i="9"/>
  <c r="J305" i="9"/>
  <c r="J306" i="9"/>
  <c r="J307" i="9"/>
  <c r="J308" i="9"/>
  <c r="J309" i="9"/>
  <c r="J310" i="9"/>
  <c r="J311" i="9"/>
  <c r="J312" i="9"/>
  <c r="J313" i="9"/>
  <c r="J314" i="9"/>
  <c r="J315" i="9"/>
  <c r="J316" i="9"/>
  <c r="J317" i="9"/>
  <c r="J318" i="9"/>
  <c r="J319" i="9"/>
  <c r="J320" i="9"/>
  <c r="J321" i="9"/>
  <c r="J322" i="9"/>
  <c r="J323" i="9"/>
  <c r="J324" i="9"/>
  <c r="J325" i="9"/>
  <c r="J326" i="9"/>
  <c r="J327" i="9"/>
  <c r="J328" i="9"/>
  <c r="J329" i="9"/>
  <c r="J330" i="9"/>
  <c r="J331" i="9"/>
  <c r="J332" i="9"/>
  <c r="J333" i="9"/>
  <c r="J334" i="9"/>
  <c r="J335" i="9"/>
  <c r="J336" i="9"/>
  <c r="J337" i="9"/>
  <c r="J338" i="9"/>
  <c r="J339" i="9"/>
  <c r="J340" i="9"/>
  <c r="J341" i="9"/>
  <c r="J342" i="9"/>
  <c r="J343" i="9"/>
  <c r="J344" i="9"/>
  <c r="J345" i="9"/>
  <c r="J346" i="9"/>
  <c r="J347" i="9"/>
  <c r="J348" i="9"/>
  <c r="J349" i="9"/>
  <c r="J350" i="9"/>
  <c r="J351" i="9"/>
  <c r="J352" i="9"/>
  <c r="J353" i="9"/>
  <c r="J354" i="9"/>
  <c r="J355" i="9"/>
  <c r="J356" i="9"/>
  <c r="J357" i="9"/>
  <c r="J358" i="9"/>
  <c r="J359" i="9"/>
  <c r="J360" i="9"/>
  <c r="J361" i="9"/>
  <c r="J362" i="9"/>
  <c r="J363" i="9"/>
  <c r="J364" i="9"/>
  <c r="J365" i="9"/>
  <c r="J366" i="9"/>
  <c r="J367" i="9"/>
  <c r="J368" i="9"/>
  <c r="J369" i="9"/>
  <c r="J370" i="9"/>
  <c r="J371" i="9"/>
  <c r="J372" i="9"/>
  <c r="J373" i="9"/>
  <c r="J374" i="9"/>
  <c r="J375" i="9"/>
  <c r="J376" i="9"/>
  <c r="J377" i="9"/>
  <c r="J378" i="9"/>
  <c r="J379" i="9"/>
  <c r="J380" i="9"/>
  <c r="J381" i="9"/>
  <c r="J382" i="9"/>
  <c r="J383" i="9"/>
  <c r="J384" i="9"/>
  <c r="J385" i="9"/>
  <c r="J386" i="9"/>
  <c r="J387" i="9"/>
  <c r="J388" i="9"/>
  <c r="J389" i="9"/>
  <c r="J390" i="9"/>
  <c r="J391" i="9"/>
  <c r="J392" i="9"/>
  <c r="J393" i="9"/>
  <c r="J394" i="9"/>
  <c r="J395" i="9"/>
  <c r="J396" i="9"/>
  <c r="J397" i="9"/>
  <c r="J398" i="9"/>
  <c r="J399" i="9"/>
  <c r="J400" i="9"/>
  <c r="J401" i="9"/>
  <c r="J402" i="9"/>
  <c r="J403" i="9"/>
  <c r="J404" i="9"/>
  <c r="J405" i="9"/>
  <c r="J406" i="9"/>
  <c r="J407" i="9"/>
  <c r="J408" i="9"/>
  <c r="J409" i="9"/>
  <c r="J410" i="9"/>
  <c r="J411" i="9"/>
  <c r="J412" i="9"/>
  <c r="J413" i="9"/>
  <c r="J414" i="9"/>
  <c r="J415" i="9"/>
  <c r="J416" i="9"/>
  <c r="J417" i="9"/>
  <c r="J418" i="9"/>
  <c r="J419" i="9"/>
  <c r="J420" i="9"/>
  <c r="J421" i="9"/>
  <c r="J422" i="9"/>
  <c r="J423" i="9"/>
  <c r="J424" i="9"/>
  <c r="J425" i="9"/>
  <c r="J426" i="9"/>
  <c r="J427" i="9"/>
  <c r="J428" i="9"/>
  <c r="J429" i="9"/>
  <c r="J430" i="9"/>
  <c r="J431" i="9"/>
  <c r="J432" i="9"/>
  <c r="J433" i="9"/>
  <c r="J434" i="9"/>
  <c r="J435" i="9"/>
  <c r="J436" i="9"/>
  <c r="J437" i="9"/>
  <c r="J438" i="9"/>
  <c r="J439" i="9"/>
  <c r="J440" i="9"/>
  <c r="J441" i="9"/>
  <c r="J442" i="9"/>
  <c r="J443" i="9"/>
  <c r="J444" i="9"/>
  <c r="J445" i="9"/>
  <c r="J446" i="9"/>
  <c r="J447" i="9"/>
  <c r="J448" i="9"/>
  <c r="J449" i="9"/>
  <c r="J450" i="9"/>
  <c r="J451" i="9"/>
  <c r="J452" i="9"/>
  <c r="J453" i="9"/>
  <c r="J454" i="9"/>
  <c r="J455" i="9"/>
  <c r="J456" i="9"/>
  <c r="J457" i="9"/>
  <c r="J458" i="9"/>
  <c r="J459" i="9"/>
  <c r="J460" i="9"/>
  <c r="J461" i="9"/>
  <c r="J462" i="9"/>
  <c r="J463" i="9"/>
  <c r="J464" i="9"/>
  <c r="J465" i="9"/>
  <c r="J466" i="9"/>
  <c r="J467" i="9"/>
  <c r="J468" i="9"/>
  <c r="J469" i="9"/>
  <c r="J470" i="9"/>
  <c r="J471" i="9"/>
  <c r="J472" i="9"/>
  <c r="J473" i="9"/>
  <c r="J474" i="9"/>
  <c r="J475" i="9"/>
  <c r="J476" i="9"/>
  <c r="J477" i="9"/>
  <c r="J478" i="9"/>
  <c r="J479" i="9"/>
  <c r="J480" i="9"/>
  <c r="J481" i="9"/>
  <c r="J482" i="9"/>
  <c r="J483" i="9"/>
  <c r="J484" i="9"/>
  <c r="J485" i="9"/>
  <c r="J486" i="9"/>
  <c r="J487" i="9"/>
  <c r="J488" i="9"/>
  <c r="J489" i="9"/>
  <c r="J490" i="9"/>
  <c r="J491" i="9"/>
  <c r="J492" i="9"/>
  <c r="J493" i="9"/>
  <c r="J494" i="9"/>
  <c r="J495" i="9"/>
  <c r="J496" i="9"/>
  <c r="J497" i="9"/>
  <c r="J498" i="9"/>
  <c r="J499" i="9"/>
  <c r="J500" i="9"/>
  <c r="J501" i="9"/>
  <c r="J502" i="9"/>
  <c r="J503" i="9"/>
  <c r="J504" i="9"/>
  <c r="J505" i="9"/>
  <c r="J506" i="9"/>
  <c r="J507" i="9"/>
  <c r="J508" i="9"/>
  <c r="J509" i="9"/>
  <c r="J510" i="9"/>
  <c r="J511" i="9"/>
  <c r="J512" i="9"/>
  <c r="J513" i="9"/>
  <c r="J514" i="9"/>
  <c r="J515" i="9"/>
  <c r="J516" i="9"/>
  <c r="J517" i="9"/>
  <c r="J518" i="9"/>
  <c r="J519" i="9"/>
  <c r="J520" i="9"/>
  <c r="J521" i="9"/>
  <c r="J522" i="9"/>
  <c r="J523" i="9"/>
  <c r="J524" i="9"/>
  <c r="J525" i="9"/>
  <c r="J526" i="9"/>
  <c r="J527" i="9"/>
  <c r="J528" i="9"/>
  <c r="J529" i="9"/>
  <c r="J530" i="9"/>
  <c r="J531" i="9"/>
  <c r="J532" i="9"/>
  <c r="J533" i="9"/>
  <c r="J534" i="9"/>
  <c r="J535" i="9"/>
  <c r="J536" i="9"/>
  <c r="J537" i="9"/>
  <c r="J538" i="9"/>
  <c r="J539" i="9"/>
  <c r="J540" i="9"/>
  <c r="J541" i="9"/>
  <c r="J542" i="9"/>
  <c r="J543" i="9"/>
  <c r="J544" i="9"/>
  <c r="J545" i="9"/>
  <c r="J546" i="9"/>
  <c r="J547" i="9"/>
  <c r="J548" i="9"/>
  <c r="J549" i="9"/>
  <c r="J550" i="9"/>
  <c r="J551" i="9"/>
  <c r="J552" i="9"/>
  <c r="J553" i="9"/>
  <c r="J554" i="9"/>
  <c r="J555" i="9"/>
  <c r="J556" i="9"/>
  <c r="J557" i="9"/>
  <c r="J558" i="9"/>
  <c r="J559" i="9"/>
  <c r="J560" i="9"/>
  <c r="J561" i="9"/>
  <c r="J562" i="9"/>
  <c r="J563" i="9"/>
  <c r="J564" i="9"/>
  <c r="J565" i="9"/>
  <c r="J566" i="9"/>
  <c r="J567" i="9"/>
  <c r="J568" i="9"/>
  <c r="J569" i="9"/>
  <c r="J570" i="9"/>
  <c r="J571" i="9"/>
  <c r="J572" i="9"/>
  <c r="J573" i="9"/>
  <c r="J574" i="9"/>
  <c r="J575" i="9"/>
  <c r="J576" i="9"/>
  <c r="J577" i="9"/>
  <c r="J578" i="9"/>
  <c r="J579" i="9"/>
  <c r="J580" i="9"/>
  <c r="J581" i="9"/>
  <c r="J582" i="9"/>
  <c r="J583" i="9"/>
  <c r="J584" i="9"/>
  <c r="J585" i="9"/>
  <c r="J586" i="9"/>
  <c r="J587" i="9"/>
  <c r="J588" i="9"/>
  <c r="J589" i="9"/>
  <c r="J590" i="9"/>
  <c r="J591" i="9"/>
  <c r="J592" i="9"/>
  <c r="J593" i="9"/>
  <c r="J594" i="9"/>
  <c r="J595" i="9"/>
  <c r="J596" i="9"/>
  <c r="J597" i="9"/>
  <c r="J598" i="9"/>
  <c r="J599" i="9"/>
  <c r="J600" i="9"/>
  <c r="J601" i="9"/>
  <c r="J602" i="9"/>
  <c r="J603" i="9"/>
  <c r="J604" i="9"/>
  <c r="J605" i="9"/>
  <c r="J606" i="9"/>
  <c r="J607" i="9"/>
  <c r="J608" i="9"/>
  <c r="J609" i="9"/>
  <c r="J610" i="9"/>
  <c r="J611" i="9"/>
  <c r="J612" i="9"/>
  <c r="J613" i="9"/>
  <c r="J614" i="9"/>
  <c r="J615" i="9"/>
  <c r="J616" i="9"/>
  <c r="J617" i="9"/>
  <c r="J618" i="9"/>
  <c r="J619" i="9"/>
  <c r="J620" i="9"/>
  <c r="J621" i="9"/>
  <c r="J622" i="9"/>
  <c r="J623" i="9"/>
  <c r="J624" i="9"/>
  <c r="J625" i="9"/>
  <c r="J626" i="9"/>
  <c r="J627" i="9"/>
  <c r="J628" i="9"/>
  <c r="J629" i="9"/>
  <c r="J630" i="9"/>
  <c r="J631" i="9"/>
  <c r="J632" i="9"/>
  <c r="J633" i="9"/>
  <c r="J634" i="9"/>
  <c r="J635" i="9"/>
  <c r="J636" i="9"/>
  <c r="J637" i="9"/>
  <c r="J638" i="9"/>
  <c r="J639" i="9"/>
  <c r="J640" i="9"/>
  <c r="J641" i="9"/>
  <c r="J642" i="9"/>
  <c r="J643" i="9"/>
  <c r="J644" i="9"/>
  <c r="J645" i="9"/>
  <c r="J646" i="9"/>
  <c r="J647" i="9"/>
  <c r="J648" i="9"/>
  <c r="J649" i="9"/>
  <c r="J650" i="9"/>
  <c r="J651" i="9"/>
  <c r="J652" i="9"/>
  <c r="J653" i="9"/>
  <c r="J654" i="9"/>
  <c r="J655" i="9"/>
  <c r="J656" i="9"/>
  <c r="J657" i="9"/>
  <c r="J658" i="9"/>
  <c r="J659" i="9"/>
  <c r="J660" i="9"/>
  <c r="J661" i="9"/>
  <c r="J662" i="9"/>
  <c r="J663" i="9"/>
  <c r="J664" i="9"/>
  <c r="J665" i="9"/>
  <c r="J666" i="9"/>
  <c r="J667" i="9"/>
  <c r="J668" i="9"/>
  <c r="J669" i="9"/>
  <c r="J670" i="9"/>
  <c r="J671" i="9"/>
  <c r="J672" i="9"/>
  <c r="J673" i="9"/>
  <c r="J674" i="9"/>
  <c r="J675" i="9"/>
  <c r="J676" i="9"/>
  <c r="J677" i="9"/>
  <c r="J678" i="9"/>
  <c r="J679" i="9"/>
  <c r="J680" i="9"/>
  <c r="J681" i="9"/>
  <c r="J682" i="9"/>
  <c r="J683" i="9"/>
  <c r="J684" i="9"/>
  <c r="J685" i="9"/>
  <c r="J686" i="9"/>
  <c r="J687" i="9"/>
  <c r="J688" i="9"/>
  <c r="J689" i="9"/>
  <c r="J690" i="9"/>
  <c r="J691" i="9"/>
  <c r="J692" i="9"/>
  <c r="J693" i="9"/>
  <c r="J694" i="9"/>
  <c r="J695" i="9"/>
  <c r="J696" i="9"/>
  <c r="J697" i="9"/>
  <c r="J698" i="9"/>
  <c r="J699" i="9"/>
  <c r="J700" i="9"/>
  <c r="J701" i="9"/>
  <c r="J702" i="9"/>
  <c r="J703" i="9"/>
  <c r="J704" i="9"/>
  <c r="J705" i="9"/>
  <c r="J706" i="9"/>
  <c r="J707" i="9"/>
  <c r="J708" i="9"/>
  <c r="J709" i="9"/>
  <c r="J710" i="9"/>
  <c r="J711" i="9"/>
  <c r="J712" i="9"/>
  <c r="J713" i="9"/>
  <c r="J714" i="9"/>
  <c r="J715" i="9"/>
  <c r="J716" i="9"/>
  <c r="J717" i="9"/>
  <c r="J718" i="9"/>
  <c r="J719" i="9"/>
  <c r="J720" i="9"/>
  <c r="J721" i="9"/>
  <c r="J722" i="9"/>
  <c r="J723" i="9"/>
  <c r="J724" i="9"/>
  <c r="J725" i="9"/>
  <c r="J726" i="9"/>
  <c r="J727" i="9"/>
  <c r="J728" i="9"/>
  <c r="J729" i="9"/>
  <c r="J730" i="9"/>
  <c r="J731" i="9"/>
  <c r="J732" i="9"/>
  <c r="J733" i="9"/>
  <c r="J734" i="9"/>
  <c r="J735" i="9"/>
  <c r="J736" i="9"/>
  <c r="J737" i="9"/>
  <c r="J738" i="9"/>
  <c r="J739" i="9"/>
  <c r="J740" i="9"/>
  <c r="J741" i="9"/>
  <c r="J742" i="9"/>
  <c r="J743" i="9"/>
  <c r="J744" i="9"/>
  <c r="J745" i="9"/>
  <c r="J746" i="9"/>
  <c r="J747" i="9"/>
  <c r="J748" i="9"/>
  <c r="J749" i="9"/>
  <c r="J750" i="9"/>
  <c r="J751" i="9"/>
  <c r="J752" i="9"/>
  <c r="J753" i="9"/>
  <c r="J754" i="9"/>
  <c r="J755" i="9"/>
  <c r="J756" i="9"/>
  <c r="J757" i="9"/>
  <c r="J758" i="9"/>
  <c r="J759" i="9"/>
  <c r="J760" i="9"/>
  <c r="J761" i="9"/>
  <c r="J762" i="9"/>
  <c r="J763" i="9"/>
  <c r="J764" i="9"/>
  <c r="J765" i="9"/>
  <c r="J766" i="9"/>
  <c r="J767" i="9"/>
  <c r="J768" i="9"/>
  <c r="J769" i="9"/>
  <c r="J770" i="9"/>
  <c r="J771" i="9"/>
  <c r="J772" i="9"/>
  <c r="J773" i="9"/>
  <c r="J774" i="9"/>
  <c r="J775" i="9"/>
  <c r="J776" i="9"/>
  <c r="J777" i="9"/>
  <c r="J778" i="9"/>
  <c r="J779" i="9"/>
  <c r="J780" i="9"/>
  <c r="J781" i="9"/>
  <c r="J782" i="9"/>
  <c r="J783" i="9"/>
  <c r="J784" i="9"/>
  <c r="J785" i="9"/>
  <c r="J786" i="9"/>
  <c r="J787" i="9"/>
  <c r="J788" i="9"/>
  <c r="J789" i="9"/>
  <c r="J790" i="9"/>
  <c r="J791" i="9"/>
  <c r="J792" i="9"/>
  <c r="J793" i="9"/>
  <c r="J794" i="9"/>
  <c r="J795" i="9"/>
  <c r="J796" i="9"/>
  <c r="J797" i="9"/>
  <c r="J798" i="9"/>
  <c r="J799" i="9"/>
  <c r="J800" i="9"/>
  <c r="J801" i="9"/>
  <c r="J802" i="9"/>
  <c r="J803" i="9"/>
  <c r="J804" i="9"/>
  <c r="J805" i="9"/>
  <c r="J806" i="9"/>
  <c r="J807" i="9"/>
  <c r="J808" i="9"/>
  <c r="J809" i="9"/>
  <c r="J810" i="9"/>
  <c r="J811" i="9"/>
  <c r="J812" i="9"/>
  <c r="J813" i="9"/>
  <c r="J814" i="9"/>
  <c r="J815" i="9"/>
  <c r="J816" i="9"/>
  <c r="J817" i="9"/>
  <c r="J818" i="9"/>
  <c r="J819" i="9"/>
  <c r="J820" i="9"/>
  <c r="J821" i="9"/>
  <c r="J822" i="9"/>
  <c r="J823" i="9"/>
  <c r="J824" i="9"/>
  <c r="J825" i="9"/>
  <c r="J826" i="9"/>
  <c r="J827" i="9"/>
  <c r="J828" i="9"/>
  <c r="J829" i="9"/>
  <c r="J830" i="9"/>
  <c r="J831" i="9"/>
  <c r="J832" i="9"/>
  <c r="J833" i="9"/>
  <c r="J834" i="9"/>
  <c r="J835" i="9"/>
  <c r="J836" i="9"/>
  <c r="J837" i="9"/>
  <c r="J838" i="9"/>
  <c r="J839" i="9"/>
  <c r="J840" i="9"/>
  <c r="J841" i="9"/>
  <c r="J842" i="9"/>
  <c r="J843" i="9"/>
  <c r="J844" i="9"/>
  <c r="J845" i="9"/>
  <c r="J846" i="9"/>
  <c r="J847" i="9"/>
  <c r="J848" i="9"/>
  <c r="J849" i="9"/>
  <c r="J850" i="9"/>
  <c r="J851" i="9"/>
  <c r="J852" i="9"/>
  <c r="J853" i="9"/>
  <c r="J854" i="9"/>
  <c r="J855" i="9"/>
  <c r="J856" i="9"/>
  <c r="J857" i="9"/>
  <c r="J858" i="9"/>
  <c r="J859" i="9"/>
  <c r="J860" i="9"/>
  <c r="J861" i="9"/>
  <c r="J862" i="9"/>
  <c r="J863" i="9"/>
  <c r="J864" i="9"/>
  <c r="J865" i="9"/>
  <c r="J866" i="9"/>
  <c r="J867" i="9"/>
  <c r="J868" i="9"/>
  <c r="J869" i="9"/>
  <c r="J870" i="9"/>
  <c r="J871" i="9"/>
  <c r="J872" i="9"/>
  <c r="J873" i="9"/>
  <c r="J874" i="9"/>
  <c r="J875" i="9"/>
  <c r="J876" i="9"/>
  <c r="J877" i="9"/>
  <c r="J878" i="9"/>
  <c r="J879" i="9"/>
  <c r="J880" i="9"/>
  <c r="J881" i="9"/>
  <c r="J882" i="9"/>
  <c r="J883" i="9"/>
  <c r="J884" i="9"/>
  <c r="J885" i="9"/>
  <c r="J886" i="9"/>
  <c r="J887" i="9"/>
  <c r="J888" i="9"/>
  <c r="J889" i="9"/>
  <c r="J890" i="9"/>
  <c r="J891" i="9"/>
  <c r="J892" i="9"/>
  <c r="J893" i="9"/>
  <c r="J894" i="9"/>
  <c r="J895" i="9"/>
  <c r="J896" i="9"/>
  <c r="J897" i="9"/>
  <c r="J898" i="9"/>
  <c r="J899" i="9"/>
  <c r="J900" i="9"/>
  <c r="J901" i="9"/>
  <c r="J902" i="9"/>
  <c r="J903" i="9"/>
  <c r="J904" i="9"/>
  <c r="J905" i="9"/>
  <c r="J906" i="9"/>
  <c r="J907" i="9"/>
  <c r="J908" i="9"/>
  <c r="J909" i="9"/>
  <c r="J910" i="9"/>
  <c r="J911" i="9"/>
  <c r="J912" i="9"/>
  <c r="J913" i="9"/>
  <c r="J914" i="9"/>
  <c r="J915" i="9"/>
  <c r="J916" i="9"/>
  <c r="J917" i="9"/>
  <c r="J918" i="9"/>
  <c r="J919" i="9"/>
  <c r="J920" i="9"/>
  <c r="J921" i="9"/>
  <c r="J922" i="9"/>
  <c r="J923" i="9"/>
  <c r="J924" i="9"/>
  <c r="J925" i="9"/>
  <c r="J926" i="9"/>
  <c r="J927" i="9"/>
  <c r="J928" i="9"/>
  <c r="J929" i="9"/>
  <c r="J930" i="9"/>
  <c r="J931" i="9"/>
  <c r="J932" i="9"/>
  <c r="J933" i="9"/>
  <c r="J934" i="9"/>
  <c r="J935" i="9"/>
  <c r="J936" i="9"/>
  <c r="J937" i="9"/>
  <c r="J938" i="9"/>
  <c r="J939" i="9"/>
  <c r="J940" i="9"/>
  <c r="J941" i="9"/>
  <c r="J942" i="9"/>
  <c r="J943" i="9"/>
  <c r="J944" i="9"/>
  <c r="J945" i="9"/>
  <c r="J946" i="9"/>
  <c r="J947" i="9"/>
  <c r="J948" i="9"/>
  <c r="J949" i="9"/>
  <c r="J950" i="9"/>
  <c r="J951" i="9"/>
  <c r="J952" i="9"/>
  <c r="J953" i="9"/>
  <c r="J954" i="9"/>
  <c r="J955" i="9"/>
  <c r="J956" i="9"/>
  <c r="J957" i="9"/>
  <c r="J958" i="9"/>
  <c r="J959" i="9"/>
  <c r="J960" i="9"/>
  <c r="J961" i="9"/>
  <c r="J962" i="9"/>
  <c r="J963" i="9"/>
  <c r="J964" i="9"/>
  <c r="J965" i="9"/>
  <c r="J966" i="9"/>
  <c r="J967" i="9"/>
  <c r="J968" i="9"/>
  <c r="J969" i="9"/>
  <c r="J970" i="9"/>
  <c r="J971" i="9"/>
  <c r="J972" i="9"/>
  <c r="J973" i="9"/>
  <c r="J974" i="9"/>
  <c r="J975" i="9"/>
  <c r="J976" i="9"/>
  <c r="J977" i="9"/>
  <c r="J978" i="9"/>
  <c r="J979" i="9"/>
  <c r="J980" i="9"/>
  <c r="J981" i="9"/>
  <c r="J982" i="9"/>
  <c r="J983" i="9"/>
  <c r="J984" i="9"/>
  <c r="J985" i="9"/>
  <c r="J986" i="9"/>
  <c r="J987" i="9"/>
  <c r="J988" i="9"/>
  <c r="J989" i="9"/>
  <c r="J990" i="9"/>
  <c r="J991" i="9"/>
  <c r="J992" i="9"/>
  <c r="J993" i="9"/>
  <c r="J994" i="9"/>
  <c r="J995" i="9"/>
  <c r="J996" i="9"/>
  <c r="J997" i="9"/>
  <c r="J998" i="9"/>
  <c r="J999" i="9"/>
  <c r="J1000" i="9"/>
  <c r="J1001" i="9"/>
  <c r="J1002" i="9"/>
  <c r="J1003" i="9"/>
  <c r="J1004" i="9"/>
  <c r="J1005" i="9"/>
  <c r="J1006" i="9"/>
  <c r="J1007" i="9"/>
  <c r="J1008" i="9"/>
  <c r="J1009" i="9"/>
  <c r="J1010" i="9"/>
  <c r="J1011" i="9"/>
  <c r="J1012" i="9"/>
  <c r="J1013" i="9"/>
  <c r="J1014" i="9"/>
  <c r="J1015" i="9"/>
  <c r="J1016" i="9"/>
  <c r="J1017" i="9"/>
  <c r="J1018" i="9"/>
  <c r="J1019" i="9"/>
  <c r="J1020" i="9"/>
  <c r="J1021" i="9"/>
  <c r="J1022" i="9"/>
  <c r="J1023" i="9"/>
  <c r="J1024" i="9"/>
  <c r="J1025" i="9"/>
  <c r="J1026" i="9"/>
  <c r="J1027" i="9"/>
  <c r="J1028" i="9"/>
  <c r="J1029" i="9"/>
  <c r="J1030" i="9"/>
  <c r="J1031" i="9"/>
  <c r="J1032" i="9"/>
  <c r="J1033" i="9"/>
  <c r="J1034" i="9"/>
  <c r="J1035" i="9"/>
  <c r="J1036" i="9"/>
  <c r="J1037" i="9"/>
  <c r="J1038" i="9"/>
  <c r="J1039" i="9"/>
  <c r="J1040" i="9"/>
  <c r="J1041" i="9"/>
  <c r="J1042" i="9"/>
  <c r="J1043" i="9"/>
  <c r="J1044" i="9"/>
  <c r="J1045" i="9"/>
  <c r="J1046" i="9"/>
  <c r="J1047" i="9"/>
  <c r="J1048" i="9"/>
  <c r="J1049" i="9"/>
  <c r="J1050" i="9"/>
  <c r="J1051" i="9"/>
  <c r="J1052" i="9"/>
  <c r="J1053" i="9"/>
  <c r="J1054" i="9"/>
  <c r="J1055" i="9"/>
  <c r="J1056" i="9"/>
  <c r="J1057" i="9"/>
  <c r="J1058" i="9"/>
  <c r="J1059" i="9"/>
  <c r="J1060" i="9"/>
  <c r="J1061" i="9"/>
  <c r="J1062" i="9"/>
  <c r="J1063" i="9"/>
  <c r="J1064" i="9"/>
  <c r="J1065" i="9"/>
  <c r="J1066" i="9"/>
  <c r="J1067" i="9"/>
  <c r="J1068" i="9"/>
  <c r="J1069" i="9"/>
  <c r="J1070" i="9"/>
  <c r="J1071" i="9"/>
  <c r="J1072" i="9"/>
  <c r="J1073" i="9"/>
  <c r="J1074" i="9"/>
  <c r="J1075" i="9"/>
  <c r="J1076" i="9"/>
  <c r="J1077" i="9"/>
  <c r="J1078" i="9"/>
  <c r="J1079" i="9"/>
  <c r="J1080" i="9"/>
  <c r="J1081" i="9"/>
  <c r="J1082" i="9"/>
  <c r="J1083" i="9"/>
  <c r="J1084" i="9"/>
  <c r="J1085" i="9"/>
  <c r="J1086" i="9"/>
  <c r="J1087" i="9"/>
  <c r="J1088" i="9"/>
  <c r="J1089" i="9"/>
  <c r="J1090" i="9"/>
  <c r="J1091" i="9"/>
  <c r="J1092" i="9"/>
  <c r="J1093" i="9"/>
  <c r="J1094" i="9"/>
  <c r="J1095" i="9"/>
  <c r="J1096" i="9"/>
  <c r="J1097" i="9"/>
  <c r="J1098" i="9"/>
  <c r="J1099" i="9"/>
  <c r="J1100" i="9"/>
  <c r="J1101" i="9"/>
  <c r="J1102" i="9"/>
  <c r="J1103" i="9"/>
  <c r="J1104" i="9"/>
  <c r="J1105" i="9"/>
  <c r="J1106" i="9"/>
  <c r="J1107" i="9"/>
  <c r="J1108" i="9"/>
  <c r="J1109" i="9"/>
  <c r="J1110" i="9"/>
  <c r="J1111" i="9"/>
  <c r="J1112" i="9"/>
  <c r="J1113" i="9"/>
  <c r="J1114" i="9"/>
  <c r="J1115" i="9"/>
  <c r="J1116" i="9"/>
  <c r="J1117" i="9"/>
  <c r="J1118" i="9"/>
  <c r="J1119" i="9"/>
  <c r="J1120" i="9"/>
  <c r="J1121" i="9"/>
  <c r="J1122" i="9"/>
  <c r="J1123" i="9"/>
  <c r="J1124" i="9"/>
  <c r="J1125" i="9"/>
  <c r="J1126" i="9"/>
  <c r="J1127" i="9"/>
  <c r="J1128" i="9"/>
  <c r="J1129" i="9"/>
  <c r="J1130" i="9"/>
  <c r="J1131" i="9"/>
  <c r="J1132" i="9"/>
  <c r="J1133" i="9"/>
  <c r="J1134" i="9"/>
  <c r="J1135" i="9"/>
  <c r="J1136" i="9"/>
  <c r="J1137" i="9"/>
  <c r="J1138" i="9"/>
  <c r="J1139" i="9"/>
  <c r="J1140" i="9"/>
  <c r="J1141" i="9"/>
  <c r="J1142" i="9"/>
  <c r="J1143" i="9"/>
  <c r="J1144" i="9"/>
  <c r="J1145" i="9"/>
  <c r="J1146" i="9"/>
  <c r="J1147" i="9"/>
  <c r="J1148" i="9"/>
  <c r="J1149" i="9"/>
  <c r="J1150" i="9"/>
  <c r="J1151" i="9"/>
  <c r="J1152" i="9"/>
  <c r="J1153" i="9"/>
  <c r="J1154" i="9"/>
  <c r="J1155" i="9"/>
  <c r="J1156" i="9"/>
  <c r="J1157" i="9"/>
  <c r="J1158" i="9"/>
  <c r="J1159" i="9"/>
  <c r="J1160" i="9"/>
  <c r="J1161" i="9"/>
  <c r="J1162" i="9"/>
  <c r="J1163" i="9"/>
  <c r="J1164" i="9"/>
  <c r="J1165" i="9"/>
  <c r="J1166" i="9"/>
  <c r="J1167" i="9"/>
  <c r="J1168" i="9"/>
  <c r="J1169" i="9"/>
  <c r="J1170" i="9"/>
  <c r="J1171" i="9"/>
  <c r="J1172" i="9"/>
  <c r="J1173" i="9"/>
  <c r="J1174" i="9"/>
  <c r="J1175" i="9"/>
  <c r="J1176" i="9"/>
  <c r="J1177" i="9"/>
  <c r="J1178" i="9"/>
  <c r="J1179" i="9"/>
  <c r="J1180" i="9"/>
  <c r="J1181" i="9"/>
  <c r="J1182" i="9"/>
  <c r="J1183" i="9"/>
  <c r="J1184" i="9"/>
  <c r="J1185" i="9"/>
  <c r="J1186" i="9"/>
  <c r="J1187" i="9"/>
  <c r="J1188" i="9"/>
  <c r="J1189" i="9"/>
  <c r="J1190" i="9"/>
  <c r="J1191" i="9"/>
  <c r="J1192" i="9"/>
  <c r="J1193" i="9"/>
  <c r="J1194" i="9"/>
  <c r="J1195" i="9"/>
  <c r="J1196" i="9"/>
  <c r="J1197" i="9"/>
  <c r="J1198" i="9"/>
  <c r="J1199" i="9"/>
  <c r="J1200" i="9"/>
  <c r="J1201" i="9"/>
  <c r="J1202" i="9"/>
  <c r="J1203" i="9"/>
  <c r="J1204" i="9"/>
  <c r="J1205" i="9"/>
  <c r="J1206" i="9"/>
  <c r="J1207" i="9"/>
  <c r="J1208" i="9"/>
  <c r="J1209" i="9"/>
  <c r="J1210" i="9"/>
  <c r="J1211" i="9"/>
  <c r="J1212" i="9"/>
  <c r="J1213" i="9"/>
  <c r="J1214" i="9"/>
  <c r="J1215" i="9"/>
  <c r="J1216" i="9"/>
  <c r="J1217" i="9"/>
  <c r="J1218" i="9"/>
  <c r="J1219" i="9"/>
  <c r="J1220" i="9"/>
  <c r="J1221" i="9"/>
  <c r="J1222" i="9"/>
  <c r="J1223" i="9"/>
  <c r="J1224" i="9"/>
  <c r="J1225" i="9"/>
  <c r="J1226" i="9"/>
  <c r="J1227" i="9"/>
  <c r="J1228" i="9"/>
  <c r="J1229" i="9"/>
  <c r="J1230" i="9"/>
  <c r="J1231" i="9"/>
  <c r="J1232" i="9"/>
  <c r="J1233" i="9"/>
  <c r="J1234" i="9"/>
  <c r="J1235" i="9"/>
  <c r="J1236" i="9"/>
  <c r="J1237" i="9"/>
  <c r="J1238" i="9"/>
  <c r="J1239" i="9"/>
  <c r="J1240" i="9"/>
  <c r="J1241" i="9"/>
  <c r="J1242" i="9"/>
  <c r="J1243" i="9"/>
  <c r="J1244" i="9"/>
  <c r="J1245" i="9"/>
  <c r="J1246" i="9"/>
  <c r="J1247" i="9"/>
  <c r="J1248" i="9"/>
  <c r="J1249" i="9"/>
  <c r="J1250" i="9"/>
  <c r="J1251" i="9"/>
  <c r="J1252" i="9"/>
  <c r="J1253" i="9"/>
  <c r="J1254" i="9"/>
  <c r="J1255" i="9"/>
  <c r="J1256" i="9"/>
  <c r="J1257" i="9"/>
  <c r="J1258" i="9"/>
  <c r="J1259" i="9"/>
  <c r="J1260" i="9"/>
  <c r="J1261" i="9"/>
  <c r="J1262" i="9"/>
  <c r="J1263" i="9"/>
  <c r="J1264" i="9"/>
  <c r="J1265" i="9"/>
  <c r="J1266" i="9"/>
  <c r="J1267" i="9"/>
  <c r="J1268" i="9"/>
  <c r="J1269" i="9"/>
  <c r="J1270" i="9"/>
  <c r="J1271" i="9"/>
  <c r="J1272" i="9"/>
  <c r="J1273" i="9"/>
  <c r="J1274" i="9"/>
  <c r="J1275" i="9"/>
  <c r="J1276" i="9"/>
  <c r="J1277" i="9"/>
  <c r="J1278" i="9"/>
  <c r="J1279" i="9"/>
  <c r="J1280" i="9"/>
  <c r="J1281" i="9"/>
  <c r="J1282" i="9"/>
  <c r="J1283" i="9"/>
  <c r="J1284" i="9"/>
  <c r="J1285" i="9"/>
  <c r="J1286" i="9"/>
  <c r="J1287" i="9"/>
  <c r="J1288" i="9"/>
  <c r="J1289" i="9"/>
  <c r="J1290" i="9"/>
  <c r="J1291" i="9"/>
  <c r="J1292" i="9"/>
  <c r="J1293" i="9"/>
  <c r="J1294" i="9"/>
  <c r="J1295" i="9"/>
  <c r="J1296" i="9"/>
  <c r="J1297" i="9"/>
  <c r="J1298" i="9"/>
  <c r="J1299" i="9"/>
  <c r="J1300" i="9"/>
  <c r="J1301" i="9"/>
  <c r="J1302" i="9"/>
  <c r="J1303" i="9"/>
  <c r="J1304" i="9"/>
  <c r="J1305" i="9"/>
  <c r="J1306" i="9"/>
  <c r="J1307" i="9"/>
  <c r="J1308" i="9"/>
  <c r="J1309" i="9"/>
  <c r="J1310" i="9"/>
  <c r="J1311" i="9"/>
  <c r="J1312" i="9"/>
  <c r="J1313" i="9"/>
  <c r="J1314" i="9"/>
  <c r="J1315" i="9"/>
  <c r="J1316" i="9"/>
  <c r="J1317" i="9"/>
  <c r="J1318" i="9"/>
  <c r="J1319" i="9"/>
  <c r="J1320" i="9"/>
  <c r="J1321" i="9"/>
  <c r="J1322" i="9"/>
  <c r="J1323" i="9"/>
  <c r="J1324" i="9"/>
  <c r="J1325" i="9"/>
  <c r="J1326" i="9"/>
  <c r="J1327" i="9"/>
  <c r="J1328" i="9"/>
  <c r="J1329" i="9"/>
  <c r="J1330" i="9"/>
  <c r="J1331" i="9"/>
  <c r="J1332" i="9"/>
  <c r="J1333" i="9"/>
  <c r="J1334" i="9"/>
  <c r="J1335" i="9"/>
  <c r="J1336" i="9"/>
  <c r="J1337" i="9"/>
  <c r="J1338" i="9"/>
  <c r="J1339" i="9"/>
  <c r="J1340" i="9"/>
  <c r="J1341" i="9"/>
  <c r="J1342" i="9"/>
  <c r="J1343" i="9"/>
  <c r="J1344" i="9"/>
  <c r="J1345" i="9"/>
  <c r="J1346" i="9"/>
  <c r="J1347" i="9"/>
  <c r="J1348" i="9"/>
  <c r="J1349" i="9"/>
  <c r="J1350" i="9"/>
  <c r="J1351" i="9"/>
  <c r="J1352" i="9"/>
  <c r="J1353" i="9"/>
  <c r="J1354" i="9"/>
  <c r="J1355" i="9"/>
  <c r="J1356" i="9"/>
  <c r="J1357" i="9"/>
  <c r="J1358" i="9"/>
  <c r="J1359" i="9"/>
  <c r="J1360" i="9"/>
  <c r="J1361" i="9"/>
  <c r="J1362" i="9"/>
  <c r="J1363" i="9"/>
  <c r="J1364" i="9"/>
  <c r="J1365" i="9"/>
  <c r="J1366" i="9"/>
  <c r="J1367" i="9"/>
  <c r="J1368" i="9"/>
  <c r="J1369" i="9"/>
  <c r="J1370" i="9"/>
  <c r="J1371" i="9"/>
  <c r="J1372" i="9"/>
  <c r="J1373" i="9"/>
  <c r="J1374" i="9"/>
  <c r="J1375" i="9"/>
  <c r="J1376" i="9"/>
  <c r="J1377" i="9"/>
  <c r="J1378" i="9"/>
  <c r="J1379" i="9"/>
  <c r="J1380" i="9"/>
  <c r="J1381" i="9"/>
  <c r="J1382" i="9"/>
  <c r="J1383" i="9"/>
  <c r="J1384" i="9"/>
  <c r="J1385" i="9"/>
  <c r="J1386" i="9"/>
  <c r="J1387" i="9"/>
  <c r="J1388" i="9"/>
  <c r="J1389" i="9"/>
  <c r="J1390" i="9"/>
  <c r="J1391" i="9"/>
  <c r="J1392" i="9"/>
  <c r="J1393" i="9"/>
  <c r="J1394" i="9"/>
  <c r="J1395" i="9"/>
  <c r="J1396" i="9"/>
  <c r="J1397" i="9"/>
  <c r="J1398" i="9"/>
  <c r="J1399" i="9"/>
  <c r="J1400" i="9"/>
  <c r="J1401" i="9"/>
  <c r="J1402" i="9"/>
  <c r="J1403" i="9"/>
  <c r="J1404" i="9"/>
  <c r="J1405" i="9"/>
  <c r="J1406" i="9"/>
  <c r="J1407" i="9"/>
  <c r="J1408" i="9"/>
  <c r="J1409" i="9"/>
  <c r="J1410" i="9"/>
  <c r="J1411" i="9"/>
  <c r="J1412" i="9"/>
  <c r="J1413" i="9"/>
  <c r="J1414" i="9"/>
  <c r="J1415" i="9"/>
  <c r="J1416" i="9"/>
  <c r="J1417" i="9"/>
  <c r="J1418" i="9"/>
  <c r="J1419" i="9"/>
  <c r="J1420" i="9"/>
  <c r="J1421" i="9"/>
  <c r="J1422" i="9"/>
  <c r="J1423" i="9"/>
  <c r="J1424" i="9"/>
  <c r="J1425" i="9"/>
  <c r="J1426" i="9"/>
  <c r="J1427" i="9"/>
  <c r="J1428" i="9"/>
  <c r="J1429" i="9"/>
  <c r="J1430" i="9"/>
  <c r="J1431" i="9"/>
  <c r="J1432" i="9"/>
  <c r="J1433" i="9"/>
  <c r="J1434" i="9"/>
  <c r="J1435" i="9"/>
  <c r="J1436" i="9"/>
  <c r="J1437" i="9"/>
  <c r="J1438" i="9"/>
  <c r="J1439" i="9"/>
  <c r="J1440" i="9"/>
  <c r="J1441" i="9"/>
  <c r="J1442" i="9"/>
  <c r="J1443" i="9"/>
  <c r="J1444" i="9"/>
  <c r="J1445" i="9"/>
  <c r="J1446" i="9"/>
  <c r="J1447" i="9"/>
  <c r="J1448" i="9"/>
  <c r="J1449" i="9"/>
  <c r="J1450" i="9"/>
  <c r="J1451" i="9"/>
  <c r="J1452" i="9"/>
  <c r="J1453" i="9"/>
  <c r="J1454" i="9"/>
  <c r="J1455" i="9"/>
  <c r="J1456" i="9"/>
  <c r="J1457" i="9"/>
  <c r="J1458" i="9"/>
  <c r="J1459" i="9"/>
  <c r="J1460" i="9"/>
  <c r="J1461" i="9"/>
  <c r="J1462" i="9"/>
  <c r="J1463" i="9"/>
  <c r="J1464" i="9"/>
  <c r="J1465" i="9"/>
  <c r="J1466" i="9"/>
  <c r="J1467" i="9"/>
  <c r="J1468" i="9"/>
  <c r="J1469" i="9"/>
  <c r="J1470" i="9"/>
  <c r="J1471" i="9"/>
  <c r="J1472" i="9"/>
  <c r="J1473" i="9"/>
  <c r="J1474" i="9"/>
  <c r="J1475" i="9"/>
  <c r="J1476" i="9"/>
  <c r="J1477" i="9"/>
  <c r="J1478" i="9"/>
  <c r="J1479" i="9"/>
  <c r="J1480" i="9"/>
  <c r="J1481" i="9"/>
  <c r="J1482" i="9"/>
  <c r="J1483" i="9"/>
  <c r="J1484" i="9"/>
  <c r="J1485" i="9"/>
  <c r="J1486" i="9"/>
  <c r="J1487" i="9"/>
  <c r="J1488" i="9"/>
  <c r="J1489" i="9"/>
  <c r="J1490" i="9"/>
  <c r="J1491" i="9"/>
  <c r="J1492" i="9"/>
  <c r="J1493" i="9"/>
  <c r="J1494" i="9"/>
  <c r="J1495" i="9"/>
  <c r="J1496" i="9"/>
  <c r="J1497" i="9"/>
  <c r="J1498" i="9"/>
  <c r="J1499" i="9"/>
  <c r="J1500" i="9"/>
  <c r="J1501" i="9"/>
  <c r="J1502" i="9"/>
  <c r="J1503" i="9"/>
  <c r="J1504" i="9"/>
  <c r="J1505" i="9"/>
  <c r="J1506" i="9"/>
  <c r="J1507" i="9"/>
  <c r="J1508" i="9"/>
  <c r="J1509" i="9"/>
  <c r="J1510" i="9"/>
  <c r="J1511" i="9"/>
  <c r="J1512" i="9"/>
  <c r="J1513" i="9"/>
  <c r="J1514" i="9"/>
  <c r="J1515" i="9"/>
  <c r="J1516" i="9"/>
  <c r="J1517" i="9"/>
  <c r="J1518" i="9"/>
  <c r="J1519" i="9"/>
  <c r="J1520" i="9"/>
  <c r="J1521" i="9"/>
  <c r="J1522" i="9"/>
  <c r="J1523" i="9"/>
  <c r="J1524" i="9"/>
  <c r="J1525" i="9"/>
  <c r="J1526" i="9"/>
  <c r="J1527" i="9"/>
  <c r="J1528" i="9"/>
  <c r="J1529" i="9"/>
  <c r="J1530" i="9"/>
  <c r="J1531" i="9"/>
  <c r="J1532" i="9"/>
  <c r="J1533" i="9"/>
  <c r="J1534" i="9"/>
  <c r="J1535" i="9"/>
  <c r="J1536" i="9"/>
  <c r="J1537" i="9"/>
  <c r="J1538" i="9"/>
  <c r="J1539" i="9"/>
  <c r="J1540" i="9"/>
  <c r="J1541" i="9"/>
  <c r="J1542" i="9"/>
  <c r="J1543" i="9"/>
  <c r="J1544" i="9"/>
  <c r="J1545" i="9"/>
  <c r="J1546" i="9"/>
  <c r="J1547" i="9"/>
  <c r="J1548" i="9"/>
  <c r="J1549" i="9"/>
  <c r="J1550" i="9"/>
  <c r="J1551" i="9"/>
  <c r="J1552" i="9"/>
  <c r="J1553" i="9"/>
  <c r="J1554" i="9"/>
  <c r="J1555" i="9"/>
  <c r="J1556" i="9"/>
  <c r="J1557" i="9"/>
  <c r="J1558" i="9"/>
  <c r="J1559" i="9"/>
  <c r="J1560" i="9"/>
  <c r="J1561" i="9"/>
  <c r="J1562" i="9"/>
  <c r="J1563" i="9"/>
  <c r="J1564" i="9"/>
  <c r="J1565" i="9"/>
  <c r="J1566" i="9"/>
  <c r="J1567" i="9"/>
  <c r="J1568" i="9"/>
  <c r="J1569" i="9"/>
  <c r="J1570" i="9"/>
  <c r="J1571" i="9"/>
  <c r="J1572" i="9"/>
  <c r="J1573" i="9"/>
  <c r="J1574" i="9"/>
  <c r="J1575" i="9"/>
  <c r="J1576" i="9"/>
  <c r="J1577" i="9"/>
  <c r="J1578" i="9"/>
  <c r="J1579" i="9"/>
  <c r="J1580" i="9"/>
  <c r="J1581" i="9"/>
  <c r="J1582" i="9"/>
  <c r="J1583" i="9"/>
  <c r="J1584" i="9"/>
  <c r="J1585" i="9"/>
  <c r="J1586" i="9"/>
  <c r="J1587" i="9"/>
  <c r="J1588" i="9"/>
  <c r="J1589" i="9"/>
  <c r="J1590" i="9"/>
  <c r="J1591" i="9"/>
  <c r="J1592" i="9"/>
  <c r="J1593" i="9"/>
  <c r="J1594" i="9"/>
  <c r="J1595" i="9"/>
  <c r="J1596" i="9"/>
  <c r="J1597" i="9"/>
  <c r="J1598" i="9"/>
  <c r="J1599" i="9"/>
  <c r="J1600" i="9"/>
  <c r="J1601" i="9"/>
  <c r="J1602" i="9"/>
  <c r="J1603" i="9"/>
  <c r="J1604" i="9"/>
  <c r="J1605" i="9"/>
  <c r="J1606" i="9"/>
  <c r="J1607" i="9"/>
  <c r="J1608" i="9"/>
  <c r="J1609" i="9"/>
  <c r="J1610" i="9"/>
  <c r="J1611" i="9"/>
  <c r="J1612" i="9"/>
  <c r="J1613" i="9"/>
  <c r="J1614" i="9"/>
  <c r="J1615" i="9"/>
  <c r="J1616" i="9"/>
  <c r="J1617" i="9"/>
  <c r="J1618" i="9"/>
  <c r="J1619" i="9"/>
  <c r="J1620" i="9"/>
  <c r="J1621" i="9"/>
  <c r="J1622" i="9"/>
  <c r="J1623" i="9"/>
  <c r="J1624" i="9"/>
  <c r="J1625" i="9"/>
  <c r="J1626" i="9"/>
  <c r="J1627" i="9"/>
  <c r="J1628" i="9"/>
  <c r="J1629" i="9"/>
  <c r="J1630" i="9"/>
  <c r="J1631" i="9"/>
  <c r="J1632" i="9"/>
  <c r="J1633" i="9"/>
  <c r="J1634" i="9"/>
  <c r="J1635" i="9"/>
  <c r="J1636" i="9"/>
  <c r="J1637" i="9"/>
  <c r="J1638" i="9"/>
  <c r="J1639" i="9"/>
  <c r="J1640" i="9"/>
  <c r="J1641" i="9"/>
  <c r="J1642" i="9"/>
  <c r="J1643" i="9"/>
  <c r="J1644" i="9"/>
  <c r="J1645" i="9"/>
  <c r="J1646" i="9"/>
  <c r="J1647" i="9"/>
  <c r="J1648" i="9"/>
  <c r="J1649" i="9"/>
  <c r="J1650" i="9"/>
  <c r="J1651" i="9"/>
  <c r="J1652" i="9"/>
  <c r="J1653" i="9"/>
  <c r="J1654" i="9"/>
  <c r="J1655" i="9"/>
  <c r="J1656" i="9"/>
  <c r="J1657" i="9"/>
  <c r="J1658" i="9"/>
  <c r="J1659" i="9"/>
  <c r="J1660" i="9"/>
  <c r="J1661" i="9"/>
  <c r="J1662" i="9"/>
  <c r="J1663" i="9"/>
  <c r="J1664" i="9"/>
  <c r="J1665" i="9"/>
  <c r="J1666" i="9"/>
  <c r="J1667" i="9"/>
  <c r="J1668" i="9"/>
  <c r="J1669" i="9"/>
  <c r="J1670" i="9"/>
  <c r="J1671" i="9"/>
  <c r="J1672" i="9"/>
  <c r="J1673" i="9"/>
  <c r="J1674" i="9"/>
  <c r="J1675" i="9"/>
  <c r="J1676" i="9"/>
  <c r="J1677" i="9"/>
  <c r="J1678" i="9"/>
  <c r="J1679" i="9"/>
  <c r="J1680" i="9"/>
  <c r="J1681" i="9"/>
  <c r="J1682" i="9"/>
  <c r="J1683" i="9"/>
  <c r="J1684" i="9"/>
  <c r="J1685" i="9"/>
  <c r="J1686" i="9"/>
  <c r="J1687" i="9"/>
  <c r="J1688" i="9"/>
  <c r="J1689" i="9"/>
  <c r="J1690" i="9"/>
  <c r="J1691" i="9"/>
  <c r="J1692" i="9"/>
  <c r="J1693" i="9"/>
  <c r="J1694" i="9"/>
  <c r="J1695" i="9"/>
  <c r="J1696" i="9"/>
  <c r="J1697" i="9"/>
  <c r="J1698" i="9"/>
  <c r="J1699" i="9"/>
  <c r="J1700" i="9"/>
  <c r="J1701" i="9"/>
  <c r="J1702" i="9"/>
  <c r="J1703" i="9"/>
  <c r="J1704" i="9"/>
  <c r="J1705" i="9"/>
  <c r="J1706" i="9"/>
  <c r="J1707" i="9"/>
  <c r="J1708" i="9"/>
  <c r="J1709" i="9"/>
  <c r="J1710" i="9"/>
  <c r="J1711" i="9"/>
  <c r="J1712" i="9"/>
  <c r="J1713" i="9"/>
  <c r="J1714" i="9"/>
  <c r="J1715" i="9"/>
  <c r="J1716" i="9"/>
  <c r="J1717" i="9"/>
  <c r="J1718" i="9"/>
  <c r="J1719" i="9"/>
  <c r="J1720" i="9"/>
  <c r="J1721" i="9"/>
  <c r="J1722" i="9"/>
  <c r="J1723" i="9"/>
  <c r="J1724" i="9"/>
  <c r="J1725" i="9"/>
  <c r="J1726" i="9"/>
  <c r="J1727" i="9"/>
  <c r="J1728" i="9"/>
  <c r="J1729" i="9"/>
  <c r="J1730" i="9"/>
  <c r="J1731" i="9"/>
  <c r="J1732" i="9"/>
  <c r="J1733" i="9"/>
  <c r="J1734" i="9"/>
  <c r="J1735" i="9"/>
  <c r="J1736" i="9"/>
  <c r="J1737" i="9"/>
  <c r="J1738" i="9"/>
  <c r="J1739" i="9"/>
  <c r="J1740" i="9"/>
  <c r="J1741" i="9"/>
  <c r="J1742" i="9"/>
  <c r="J1743" i="9"/>
  <c r="J1744" i="9"/>
  <c r="J1745" i="9"/>
  <c r="J1746" i="9"/>
  <c r="J1747" i="9"/>
  <c r="J1748" i="9"/>
  <c r="J1749" i="9"/>
  <c r="J1750" i="9"/>
  <c r="J1751" i="9"/>
  <c r="J1752" i="9"/>
  <c r="J1753" i="9"/>
  <c r="J1754" i="9"/>
  <c r="J1755" i="9"/>
  <c r="J1756" i="9"/>
  <c r="J1757" i="9"/>
  <c r="J1758" i="9"/>
  <c r="J1759" i="9"/>
  <c r="J1760" i="9"/>
  <c r="J1761" i="9"/>
  <c r="J1762" i="9"/>
  <c r="J1763" i="9"/>
  <c r="J1764" i="9"/>
  <c r="J1765" i="9"/>
  <c r="J1766" i="9"/>
  <c r="J1767" i="9"/>
  <c r="J1768" i="9"/>
  <c r="J1769" i="9"/>
  <c r="J1770" i="9"/>
  <c r="J1771" i="9"/>
  <c r="J1772" i="9"/>
  <c r="J1773" i="9"/>
  <c r="J1774" i="9"/>
  <c r="J1775" i="9"/>
  <c r="J1776" i="9"/>
  <c r="J1777" i="9"/>
  <c r="J1778" i="9"/>
  <c r="J1779" i="9"/>
  <c r="J1780" i="9"/>
  <c r="J1781" i="9"/>
  <c r="J1782" i="9"/>
  <c r="J1783" i="9"/>
  <c r="J1784" i="9"/>
  <c r="J1785" i="9"/>
  <c r="J1786" i="9"/>
  <c r="J1787" i="9"/>
  <c r="J1788" i="9"/>
  <c r="J1789" i="9"/>
  <c r="J1790" i="9"/>
  <c r="J1791" i="9"/>
  <c r="J1792" i="9"/>
  <c r="J1793" i="9"/>
  <c r="J1794" i="9"/>
  <c r="J1795" i="9"/>
  <c r="J1796" i="9"/>
  <c r="J1797" i="9"/>
  <c r="J1798" i="9"/>
  <c r="J1799" i="9"/>
  <c r="J1800" i="9"/>
  <c r="J1801" i="9"/>
  <c r="J1802" i="9"/>
  <c r="J1803" i="9"/>
  <c r="J1804" i="9"/>
  <c r="J1805" i="9"/>
  <c r="J1806" i="9"/>
  <c r="J1807" i="9"/>
  <c r="J1808" i="9"/>
  <c r="J1809" i="9"/>
  <c r="J1810" i="9"/>
  <c r="J1811" i="9"/>
  <c r="J1812" i="9"/>
  <c r="J1813" i="9"/>
  <c r="J1814" i="9"/>
  <c r="J1815" i="9"/>
  <c r="J1816" i="9"/>
  <c r="J1817" i="9"/>
  <c r="J1818" i="9"/>
  <c r="J1819" i="9"/>
  <c r="J1820" i="9"/>
  <c r="J1821" i="9"/>
  <c r="J1822" i="9"/>
  <c r="J1823" i="9"/>
  <c r="J1824" i="9"/>
  <c r="J1825" i="9"/>
  <c r="J1826" i="9"/>
  <c r="J1827" i="9"/>
  <c r="J1828" i="9"/>
  <c r="J1829" i="9"/>
  <c r="J1830" i="9"/>
  <c r="J1831" i="9"/>
  <c r="J1832" i="9"/>
  <c r="J1833" i="9"/>
  <c r="J1834" i="9"/>
  <c r="J1835" i="9"/>
  <c r="J1836" i="9"/>
  <c r="J1837" i="9"/>
  <c r="J1838" i="9"/>
  <c r="J1839" i="9"/>
  <c r="J1840" i="9"/>
  <c r="J1841" i="9"/>
  <c r="J1842" i="9"/>
  <c r="J1843" i="9"/>
  <c r="J1844" i="9"/>
  <c r="J1845" i="9"/>
  <c r="J1846" i="9"/>
  <c r="J1847" i="9"/>
  <c r="J1848" i="9"/>
  <c r="J1849" i="9"/>
  <c r="J1850" i="9"/>
  <c r="J1851" i="9"/>
  <c r="J1852" i="9"/>
  <c r="J1853" i="9"/>
  <c r="J1854" i="9"/>
  <c r="J1855" i="9"/>
  <c r="J1856" i="9"/>
  <c r="J1857" i="9"/>
  <c r="J1858" i="9"/>
  <c r="J1859" i="9"/>
  <c r="J1860" i="9"/>
  <c r="J1861" i="9"/>
  <c r="J1862" i="9"/>
  <c r="J1863" i="9"/>
  <c r="J1864" i="9"/>
  <c r="J1865" i="9"/>
  <c r="J1866" i="9"/>
  <c r="J1867" i="9"/>
  <c r="J1868" i="9"/>
  <c r="J1869" i="9"/>
  <c r="J1870" i="9"/>
  <c r="J1871" i="9"/>
  <c r="J1872" i="9"/>
  <c r="J1873" i="9"/>
  <c r="J1874" i="9"/>
  <c r="J1875" i="9"/>
  <c r="J1876" i="9"/>
  <c r="J1877" i="9"/>
  <c r="J1878" i="9"/>
  <c r="J1879" i="9"/>
  <c r="J1880" i="9"/>
  <c r="J1881" i="9"/>
  <c r="J1882" i="9"/>
  <c r="J1883" i="9"/>
  <c r="J1884" i="9"/>
  <c r="J1885" i="9"/>
  <c r="J1886" i="9"/>
  <c r="J1887" i="9"/>
  <c r="J1888" i="9"/>
  <c r="J1889" i="9"/>
  <c r="J1890" i="9"/>
  <c r="J1891" i="9"/>
  <c r="J1892" i="9"/>
  <c r="J1893" i="9"/>
  <c r="J1894" i="9"/>
  <c r="J1895" i="9"/>
  <c r="J1896" i="9"/>
  <c r="J1897" i="9"/>
  <c r="J1898" i="9"/>
  <c r="J1899" i="9"/>
  <c r="J1900" i="9"/>
  <c r="J1901" i="9"/>
  <c r="J1902" i="9"/>
  <c r="J1903" i="9"/>
  <c r="J1904" i="9"/>
  <c r="J1905" i="9"/>
  <c r="J1906" i="9"/>
  <c r="J1907" i="9"/>
  <c r="J1908" i="9"/>
  <c r="J1909" i="9"/>
  <c r="J1910" i="9"/>
  <c r="J1911" i="9"/>
  <c r="J1912" i="9"/>
  <c r="J1913" i="9"/>
  <c r="J1914" i="9"/>
  <c r="J1915" i="9"/>
  <c r="J1916" i="9"/>
  <c r="J1917" i="9"/>
  <c r="J1918" i="9"/>
  <c r="J1919" i="9"/>
  <c r="J1920" i="9"/>
  <c r="J1921" i="9"/>
  <c r="J1922" i="9"/>
  <c r="J1923" i="9"/>
  <c r="J1924" i="9"/>
  <c r="J1925" i="9"/>
  <c r="J1926" i="9"/>
  <c r="J1927" i="9"/>
  <c r="J1928" i="9"/>
  <c r="J1929" i="9"/>
  <c r="J1930" i="9"/>
  <c r="J1931" i="9"/>
  <c r="J1932" i="9"/>
  <c r="J1933" i="9"/>
  <c r="J1934" i="9"/>
  <c r="J1935" i="9"/>
  <c r="J1936" i="9"/>
  <c r="J1937" i="9"/>
  <c r="J1938" i="9"/>
  <c r="J1939" i="9"/>
  <c r="J1940" i="9"/>
  <c r="J1941" i="9"/>
  <c r="J1942" i="9"/>
  <c r="J1943" i="9"/>
  <c r="J1944" i="9"/>
  <c r="J1945" i="9"/>
  <c r="J1946" i="9"/>
  <c r="J1947" i="9"/>
  <c r="J1948" i="9"/>
  <c r="J1949" i="9"/>
  <c r="J1950" i="9"/>
  <c r="J1951" i="9"/>
  <c r="J1952" i="9"/>
  <c r="J1953" i="9"/>
  <c r="J1954" i="9"/>
  <c r="J1955" i="9"/>
  <c r="J1956" i="9"/>
  <c r="J1957" i="9"/>
  <c r="J1958" i="9"/>
  <c r="J1959" i="9"/>
  <c r="J1960" i="9"/>
  <c r="J1961" i="9"/>
  <c r="J1962" i="9"/>
  <c r="J1963" i="9"/>
  <c r="J1964" i="9"/>
  <c r="J1965" i="9"/>
  <c r="J1966" i="9"/>
  <c r="J1967" i="9"/>
  <c r="J1968" i="9"/>
  <c r="J1969" i="9"/>
  <c r="J1970" i="9"/>
  <c r="J1971" i="9"/>
  <c r="J1972" i="9"/>
  <c r="J1973" i="9"/>
  <c r="J1974" i="9"/>
  <c r="J1975" i="9"/>
  <c r="J1976" i="9"/>
  <c r="J1977" i="9"/>
  <c r="J1978" i="9"/>
  <c r="J1979" i="9"/>
  <c r="J1980" i="9"/>
  <c r="J1981" i="9"/>
  <c r="J1982" i="9"/>
  <c r="J1983" i="9"/>
  <c r="J1984" i="9"/>
  <c r="J1985" i="9"/>
  <c r="J1986" i="9"/>
  <c r="J1987" i="9"/>
  <c r="J1988" i="9"/>
  <c r="J1989" i="9"/>
  <c r="J1990" i="9"/>
  <c r="J1991" i="9"/>
  <c r="J1992" i="9"/>
  <c r="J1993" i="9"/>
  <c r="J1994" i="9"/>
  <c r="J1995" i="9"/>
  <c r="J1996" i="9"/>
  <c r="J1997" i="9"/>
  <c r="J1998" i="9"/>
  <c r="J1999" i="9"/>
  <c r="J2000" i="9"/>
  <c r="J2001" i="9"/>
  <c r="J2002" i="9"/>
  <c r="J2003" i="9"/>
  <c r="J2004" i="9"/>
  <c r="J2005" i="9"/>
  <c r="J2006" i="9"/>
  <c r="J2007" i="9"/>
  <c r="J2008" i="9"/>
  <c r="J2009" i="9"/>
  <c r="J2010" i="9"/>
  <c r="J2011" i="9"/>
  <c r="J2012" i="9"/>
  <c r="J2013" i="9"/>
  <c r="J2014" i="9"/>
  <c r="J2015" i="9"/>
  <c r="J2016" i="9"/>
  <c r="J2017" i="9"/>
  <c r="J2018" i="9"/>
  <c r="J2019" i="9"/>
  <c r="J2020" i="9"/>
  <c r="J2021" i="9"/>
  <c r="J2022" i="9"/>
  <c r="J2023" i="9"/>
  <c r="J2024" i="9"/>
  <c r="J2025" i="9"/>
  <c r="J2026" i="9"/>
  <c r="J2027" i="9"/>
  <c r="J2028" i="9"/>
  <c r="J2029" i="9"/>
  <c r="J2030" i="9"/>
  <c r="J2031" i="9"/>
  <c r="J2032" i="9"/>
  <c r="J2033" i="9"/>
  <c r="J2034" i="9"/>
  <c r="J2035" i="9"/>
  <c r="J2036" i="9"/>
  <c r="J2037" i="9"/>
  <c r="J2038" i="9"/>
  <c r="J2039" i="9"/>
  <c r="J2040" i="9"/>
  <c r="J2041" i="9"/>
  <c r="J2042" i="9"/>
  <c r="J2043" i="9"/>
  <c r="J2044" i="9"/>
  <c r="J2045" i="9"/>
  <c r="J2046" i="9"/>
  <c r="J2047" i="9"/>
  <c r="J2048" i="9"/>
  <c r="J2049" i="9"/>
  <c r="J2050" i="9"/>
  <c r="J2051" i="9"/>
  <c r="J2052" i="9"/>
  <c r="J2053" i="9"/>
  <c r="J2054" i="9"/>
  <c r="J2055" i="9"/>
  <c r="J2056" i="9"/>
  <c r="J2057" i="9"/>
  <c r="J2058" i="9"/>
  <c r="J2059" i="9"/>
  <c r="J2060" i="9"/>
  <c r="J2061" i="9"/>
  <c r="J2062" i="9"/>
  <c r="J2063" i="9"/>
  <c r="J2064" i="9"/>
  <c r="J2065" i="9"/>
  <c r="J2066" i="9"/>
  <c r="J2067" i="9"/>
  <c r="J2068" i="9"/>
  <c r="J2069" i="9"/>
  <c r="J2070" i="9"/>
  <c r="J2071" i="9"/>
  <c r="J2072" i="9"/>
  <c r="J2073" i="9"/>
  <c r="J2074" i="9"/>
  <c r="J2075" i="9"/>
  <c r="J2076" i="9"/>
  <c r="J2077" i="9"/>
  <c r="J2078" i="9"/>
  <c r="J2079" i="9"/>
  <c r="J2080" i="9"/>
  <c r="J2081" i="9"/>
  <c r="J2082" i="9"/>
  <c r="J2083" i="9"/>
  <c r="J2084" i="9"/>
  <c r="J2085" i="9"/>
  <c r="J2086" i="9"/>
  <c r="J2087" i="9"/>
  <c r="J2088" i="9"/>
  <c r="J2089" i="9"/>
  <c r="J2090" i="9"/>
  <c r="J2091" i="9"/>
  <c r="J2092" i="9"/>
  <c r="J2093" i="9"/>
  <c r="J2094" i="9"/>
  <c r="J2095" i="9"/>
  <c r="J2096" i="9"/>
  <c r="J2097" i="9"/>
  <c r="J2098" i="9"/>
  <c r="J2099" i="9"/>
  <c r="J2100" i="9"/>
  <c r="J2101" i="9"/>
  <c r="J2102" i="9"/>
  <c r="J2103" i="9"/>
  <c r="J2104" i="9"/>
  <c r="J2105" i="9"/>
  <c r="J2106" i="9"/>
  <c r="J2107" i="9"/>
  <c r="J2108" i="9"/>
  <c r="J2109" i="9"/>
  <c r="J2110" i="9"/>
  <c r="J2111" i="9"/>
  <c r="J2112" i="9"/>
  <c r="J2113" i="9"/>
  <c r="J2114" i="9"/>
  <c r="J2115" i="9"/>
  <c r="J2116" i="9"/>
  <c r="J2117" i="9"/>
  <c r="J2118" i="9"/>
  <c r="J2119" i="9"/>
  <c r="J2120" i="9"/>
  <c r="J2121" i="9"/>
  <c r="J2122" i="9"/>
  <c r="J2123" i="9"/>
  <c r="J2124" i="9"/>
  <c r="J2125" i="9"/>
  <c r="J2126" i="9"/>
  <c r="J2127" i="9"/>
  <c r="J2128" i="9"/>
  <c r="J2129" i="9"/>
  <c r="J2130" i="9"/>
  <c r="J2131" i="9"/>
  <c r="J2132" i="9"/>
  <c r="J2133" i="9"/>
  <c r="J2134" i="9"/>
  <c r="J2135" i="9"/>
  <c r="J2136" i="9"/>
  <c r="J2137" i="9"/>
  <c r="J2138" i="9"/>
  <c r="J2139" i="9"/>
  <c r="J2140" i="9"/>
  <c r="J2141" i="9"/>
  <c r="J2142" i="9"/>
  <c r="J2143" i="9"/>
  <c r="J2144" i="9"/>
  <c r="J2145" i="9"/>
  <c r="J2146" i="9"/>
  <c r="J2147" i="9"/>
  <c r="J2148" i="9"/>
  <c r="J2149" i="9"/>
  <c r="J2150" i="9"/>
  <c r="J2151" i="9"/>
  <c r="J2152" i="9"/>
  <c r="J2153" i="9"/>
  <c r="J2154" i="9"/>
  <c r="J2155" i="9"/>
  <c r="J2156" i="9"/>
  <c r="J2157" i="9"/>
  <c r="J2158" i="9"/>
  <c r="J2159" i="9"/>
  <c r="J2160" i="9"/>
  <c r="J2161" i="9"/>
  <c r="J2162" i="9"/>
  <c r="J2163" i="9"/>
  <c r="J2164" i="9"/>
  <c r="J2165" i="9"/>
  <c r="J2166" i="9"/>
  <c r="J2167" i="9"/>
  <c r="J2168" i="9"/>
  <c r="J2169" i="9"/>
  <c r="J2170" i="9"/>
  <c r="J2171" i="9"/>
  <c r="J2172" i="9"/>
  <c r="J2173" i="9"/>
  <c r="J2174" i="9"/>
  <c r="J2175" i="9"/>
  <c r="J2176" i="9"/>
  <c r="J2177" i="9"/>
  <c r="J2178" i="9"/>
  <c r="J2179" i="9"/>
  <c r="J2180" i="9"/>
  <c r="J2181" i="9"/>
  <c r="J2182" i="9"/>
  <c r="J2183" i="9"/>
  <c r="J2184" i="9"/>
  <c r="J2185" i="9"/>
  <c r="J2186" i="9"/>
  <c r="J2187" i="9"/>
  <c r="J2188" i="9"/>
  <c r="J2189" i="9"/>
  <c r="J2190" i="9"/>
  <c r="J2191" i="9"/>
  <c r="J2192" i="9"/>
  <c r="J2193" i="9"/>
  <c r="J2194" i="9"/>
  <c r="J2195" i="9"/>
  <c r="J2196" i="9"/>
  <c r="J2197" i="9"/>
  <c r="J2198" i="9"/>
  <c r="J2199" i="9"/>
  <c r="J2200" i="9"/>
  <c r="J2201" i="9"/>
  <c r="J2202" i="9"/>
  <c r="J2203" i="9"/>
  <c r="J2204" i="9"/>
  <c r="J2205" i="9"/>
  <c r="J2206" i="9"/>
  <c r="J2207" i="9"/>
  <c r="J2208" i="9"/>
  <c r="J2209" i="9"/>
  <c r="J2210" i="9"/>
  <c r="J2211" i="9"/>
  <c r="J2212" i="9"/>
  <c r="J2213" i="9"/>
  <c r="J2214" i="9"/>
  <c r="J2215" i="9"/>
  <c r="J2216" i="9"/>
  <c r="J2217" i="9"/>
  <c r="J2218" i="9"/>
  <c r="J2219" i="9"/>
  <c r="J2220" i="9"/>
  <c r="J2221" i="9"/>
  <c r="J2222" i="9"/>
  <c r="J2223" i="9"/>
  <c r="J2224" i="9"/>
  <c r="J2225" i="9"/>
  <c r="J2226" i="9"/>
  <c r="J2227" i="9"/>
  <c r="J2228" i="9"/>
  <c r="J2229" i="9"/>
  <c r="J2230" i="9"/>
  <c r="J2231" i="9"/>
  <c r="J2232" i="9"/>
  <c r="J2233" i="9"/>
  <c r="J2234" i="9"/>
  <c r="J2235" i="9"/>
  <c r="J2236" i="9"/>
  <c r="J2237" i="9"/>
  <c r="J2238" i="9"/>
  <c r="J2239" i="9"/>
  <c r="J2240" i="9"/>
  <c r="J2241" i="9"/>
  <c r="J2242" i="9"/>
  <c r="J2243" i="9"/>
  <c r="J2244" i="9"/>
  <c r="J2245" i="9"/>
  <c r="J2246" i="9"/>
  <c r="J2247" i="9"/>
  <c r="J2248" i="9"/>
  <c r="J2249" i="9"/>
  <c r="J2250" i="9"/>
  <c r="J2251" i="9"/>
  <c r="J2252" i="9"/>
  <c r="J2253" i="9"/>
  <c r="J2254" i="9"/>
  <c r="J2255" i="9"/>
  <c r="J2256" i="9"/>
  <c r="J2257" i="9"/>
  <c r="J2258" i="9"/>
  <c r="J2259" i="9"/>
  <c r="J2260" i="9"/>
  <c r="J2261" i="9"/>
  <c r="J2262" i="9"/>
  <c r="J2263" i="9"/>
  <c r="J2264" i="9"/>
  <c r="J2265" i="9"/>
  <c r="J2266" i="9"/>
  <c r="J2267" i="9"/>
  <c r="J2268" i="9"/>
  <c r="J2269" i="9"/>
  <c r="J2270" i="9"/>
  <c r="J2271" i="9"/>
  <c r="J2272" i="9"/>
  <c r="J2273" i="9"/>
  <c r="J2274" i="9"/>
  <c r="J2275" i="9"/>
  <c r="J2276" i="9"/>
  <c r="J2277" i="9"/>
  <c r="J2278" i="9"/>
  <c r="J2279" i="9"/>
  <c r="J2280" i="9"/>
  <c r="J2281" i="9"/>
  <c r="J2282" i="9"/>
  <c r="J2283" i="9"/>
  <c r="J2284" i="9"/>
  <c r="J2285" i="9"/>
  <c r="J2286" i="9"/>
  <c r="J2287" i="9"/>
  <c r="J2288" i="9"/>
  <c r="J2289" i="9"/>
  <c r="J2290" i="9"/>
  <c r="J2291" i="9"/>
  <c r="J2292" i="9"/>
  <c r="J2293" i="9"/>
  <c r="J2294" i="9"/>
  <c r="J2295" i="9"/>
  <c r="J2296" i="9"/>
  <c r="J2297" i="9"/>
  <c r="J2298" i="9"/>
  <c r="J2299" i="9"/>
  <c r="J2300" i="9"/>
  <c r="J2301" i="9"/>
  <c r="J2302" i="9"/>
  <c r="J2303" i="9"/>
  <c r="J2304" i="9"/>
  <c r="J2305" i="9"/>
  <c r="J2306" i="9"/>
  <c r="J2307" i="9"/>
  <c r="J2308" i="9"/>
  <c r="J2309" i="9"/>
  <c r="J2310" i="9"/>
  <c r="J2311" i="9"/>
  <c r="J2312" i="9"/>
  <c r="J2313" i="9"/>
  <c r="J2314" i="9"/>
  <c r="J2315" i="9"/>
  <c r="J2316" i="9"/>
  <c r="J2317" i="9"/>
  <c r="J2318" i="9"/>
  <c r="J2319" i="9"/>
  <c r="J2320" i="9"/>
  <c r="J2321" i="9"/>
  <c r="J2322" i="9"/>
  <c r="J2323" i="9"/>
  <c r="J2324" i="9"/>
  <c r="J2325" i="9"/>
  <c r="J2326" i="9"/>
  <c r="J2327" i="9"/>
  <c r="J2328" i="9"/>
  <c r="J2329" i="9"/>
  <c r="J2330" i="9"/>
  <c r="J2331" i="9"/>
  <c r="J2332" i="9"/>
  <c r="J2333" i="9"/>
  <c r="J2334" i="9"/>
  <c r="J2335" i="9"/>
  <c r="J2336" i="9"/>
  <c r="J2337" i="9"/>
  <c r="J2338" i="9"/>
  <c r="J2339" i="9"/>
  <c r="J2340" i="9"/>
  <c r="J2341" i="9"/>
  <c r="J2342" i="9"/>
  <c r="J2343" i="9"/>
  <c r="J2344" i="9"/>
  <c r="J2345" i="9"/>
  <c r="J2346" i="9"/>
  <c r="J2347" i="9"/>
  <c r="J2348" i="9"/>
  <c r="J2349" i="9"/>
  <c r="J2350" i="9"/>
  <c r="J2351" i="9"/>
  <c r="J2352" i="9"/>
  <c r="J2353" i="9"/>
  <c r="J2354" i="9"/>
  <c r="J2355" i="9"/>
  <c r="J2356" i="9"/>
  <c r="J2357" i="9"/>
  <c r="J2358" i="9"/>
  <c r="J2359" i="9"/>
  <c r="J2360" i="9"/>
  <c r="J2361" i="9"/>
  <c r="J2362" i="9"/>
  <c r="J2363" i="9"/>
  <c r="J2364" i="9"/>
  <c r="J2365" i="9"/>
  <c r="J2366" i="9"/>
  <c r="J2367" i="9"/>
  <c r="J2368" i="9"/>
  <c r="J2369" i="9"/>
  <c r="J2370" i="9"/>
  <c r="J2371" i="9"/>
  <c r="J2372" i="9"/>
  <c r="J2373" i="9"/>
  <c r="J2374" i="9"/>
  <c r="J2375" i="9"/>
  <c r="J2376" i="9"/>
  <c r="J2377" i="9"/>
  <c r="J2378" i="9"/>
  <c r="J2379" i="9"/>
  <c r="J2380" i="9"/>
  <c r="J2381" i="9"/>
  <c r="J2382" i="9"/>
  <c r="J2383" i="9"/>
  <c r="J2384" i="9"/>
  <c r="J2385" i="9"/>
  <c r="J2386" i="9"/>
  <c r="J2387" i="9"/>
  <c r="J2388" i="9"/>
  <c r="J2389" i="9"/>
  <c r="J2390" i="9"/>
  <c r="J2391" i="9"/>
  <c r="J2392" i="9"/>
  <c r="J2393" i="9"/>
  <c r="J2394" i="9"/>
  <c r="J2395" i="9"/>
  <c r="J2396" i="9"/>
  <c r="J2397" i="9"/>
  <c r="J2398" i="9"/>
  <c r="J2399" i="9"/>
  <c r="J2400" i="9"/>
  <c r="J2401" i="9"/>
  <c r="J2402" i="9"/>
  <c r="J2403" i="9"/>
  <c r="J2404" i="9"/>
  <c r="J2405" i="9"/>
  <c r="J2406" i="9"/>
  <c r="J2407" i="9"/>
  <c r="J2408" i="9"/>
  <c r="J2409" i="9"/>
  <c r="J2410" i="9"/>
  <c r="J2411" i="9"/>
  <c r="J2412" i="9"/>
  <c r="J2413" i="9"/>
  <c r="J2414" i="9"/>
  <c r="J2415" i="9"/>
  <c r="J2416" i="9"/>
  <c r="J2417" i="9"/>
  <c r="J2418" i="9"/>
  <c r="J2419" i="9"/>
  <c r="J2420" i="9"/>
  <c r="J2421" i="9"/>
  <c r="J2422" i="9"/>
  <c r="J2423" i="9"/>
  <c r="J2424" i="9"/>
  <c r="J2425" i="9"/>
  <c r="J2426" i="9"/>
  <c r="J2427" i="9"/>
  <c r="J2428" i="9"/>
  <c r="J2429" i="9"/>
  <c r="J2430" i="9"/>
  <c r="J2431" i="9"/>
  <c r="J2432" i="9"/>
  <c r="J2433" i="9"/>
  <c r="J2434" i="9"/>
  <c r="J2435" i="9"/>
  <c r="J2436" i="9"/>
  <c r="J2437" i="9"/>
  <c r="J2438" i="9"/>
  <c r="J2439" i="9"/>
  <c r="J2440" i="9"/>
  <c r="J2441" i="9"/>
  <c r="J2442" i="9"/>
  <c r="J2443" i="9"/>
  <c r="J2444" i="9"/>
  <c r="J2445" i="9"/>
  <c r="J2446" i="9"/>
  <c r="J2447" i="9"/>
  <c r="J2448" i="9"/>
  <c r="J2449" i="9"/>
  <c r="J2450" i="9"/>
  <c r="J2451" i="9"/>
  <c r="J2452" i="9"/>
  <c r="J2453" i="9"/>
  <c r="J2454" i="9"/>
  <c r="J2455" i="9"/>
  <c r="J2456" i="9"/>
  <c r="J2457" i="9"/>
  <c r="J2458" i="9"/>
  <c r="J2459" i="9"/>
  <c r="J2460" i="9"/>
  <c r="J2461" i="9"/>
  <c r="J2462" i="9"/>
  <c r="J2463" i="9"/>
  <c r="J2464" i="9"/>
  <c r="J2465" i="9"/>
  <c r="J2466" i="9"/>
  <c r="J2467" i="9"/>
  <c r="J2468" i="9"/>
  <c r="J2469" i="9"/>
  <c r="J2470" i="9"/>
  <c r="J2471" i="9"/>
  <c r="J2472" i="9"/>
  <c r="J2473" i="9"/>
  <c r="J2474" i="9"/>
  <c r="J2475" i="9"/>
  <c r="J2476" i="9"/>
  <c r="J2477" i="9"/>
  <c r="J2478" i="9"/>
  <c r="J2479" i="9"/>
  <c r="J2480" i="9"/>
  <c r="J2481" i="9"/>
  <c r="J2482" i="9"/>
  <c r="J2483" i="9"/>
  <c r="J2484" i="9"/>
  <c r="J2485" i="9"/>
  <c r="J2486" i="9"/>
  <c r="J2487" i="9"/>
  <c r="J2488" i="9"/>
  <c r="J2489" i="9"/>
  <c r="J2490" i="9"/>
  <c r="J2491" i="9"/>
  <c r="J2492" i="9"/>
  <c r="J2493" i="9"/>
  <c r="J2494" i="9"/>
  <c r="J2495" i="9"/>
  <c r="J2496" i="9"/>
  <c r="J2497" i="9"/>
  <c r="J2498" i="9"/>
  <c r="J2499" i="9"/>
  <c r="J2500" i="9"/>
  <c r="J2501" i="9"/>
  <c r="J2502" i="9"/>
  <c r="J2503" i="9"/>
  <c r="J2504" i="9"/>
  <c r="J2505" i="9"/>
  <c r="J2506" i="9"/>
  <c r="J2507" i="9"/>
  <c r="J2508" i="9"/>
  <c r="J2509" i="9"/>
  <c r="J2510" i="9"/>
  <c r="J2511" i="9"/>
  <c r="J2512" i="9"/>
  <c r="J2513" i="9"/>
  <c r="J2514" i="9"/>
  <c r="J2515" i="9"/>
  <c r="J2516" i="9"/>
  <c r="J2517" i="9"/>
  <c r="J2518" i="9"/>
  <c r="J2519" i="9"/>
  <c r="J2520" i="9"/>
  <c r="J2521" i="9"/>
  <c r="J2522" i="9"/>
  <c r="J2523" i="9"/>
  <c r="J2524" i="9"/>
  <c r="J2525" i="9"/>
  <c r="J2526" i="9"/>
  <c r="J2527" i="9"/>
  <c r="J2528" i="9"/>
  <c r="J2529" i="9"/>
  <c r="J2530" i="9"/>
  <c r="J2531" i="9"/>
  <c r="J2532" i="9"/>
  <c r="J2533" i="9"/>
  <c r="J2534" i="9"/>
  <c r="J2535" i="9"/>
  <c r="J2536" i="9"/>
  <c r="J2537" i="9"/>
  <c r="J2538" i="9"/>
  <c r="J2539" i="9"/>
  <c r="J2540" i="9"/>
  <c r="J2541" i="9"/>
  <c r="J2542" i="9"/>
  <c r="J2543" i="9"/>
  <c r="J2544" i="9"/>
  <c r="J2545" i="9"/>
  <c r="J2546" i="9"/>
  <c r="J2547" i="9"/>
  <c r="J2548" i="9"/>
  <c r="J2549" i="9"/>
  <c r="J2550" i="9"/>
  <c r="J2551" i="9"/>
  <c r="J2552" i="9"/>
  <c r="J2553" i="9"/>
  <c r="J2554" i="9"/>
  <c r="J2555" i="9"/>
  <c r="J2556" i="9"/>
  <c r="J2557" i="9"/>
  <c r="J2558" i="9"/>
  <c r="J2559" i="9"/>
  <c r="J2560" i="9"/>
  <c r="J2561" i="9"/>
  <c r="J2562" i="9"/>
  <c r="J2563" i="9"/>
  <c r="J2564" i="9"/>
  <c r="J2565" i="9"/>
  <c r="J2566" i="9"/>
  <c r="J2567" i="9"/>
  <c r="J2568" i="9"/>
  <c r="J2569" i="9"/>
  <c r="J2570" i="9"/>
  <c r="J2571" i="9"/>
  <c r="J2572" i="9"/>
  <c r="J2573" i="9"/>
  <c r="J2574" i="9"/>
  <c r="J2575" i="9"/>
  <c r="J2576" i="9"/>
  <c r="J2577" i="9"/>
  <c r="J2578" i="9"/>
  <c r="J2579" i="9"/>
  <c r="J2580" i="9"/>
  <c r="J2581" i="9"/>
  <c r="J2582" i="9"/>
  <c r="J2583" i="9"/>
  <c r="J2584" i="9"/>
  <c r="J2585" i="9"/>
  <c r="J2586" i="9"/>
  <c r="J2587" i="9"/>
  <c r="J2588" i="9"/>
  <c r="J2589" i="9"/>
  <c r="J2590" i="9"/>
  <c r="J2591" i="9"/>
  <c r="J2592" i="9"/>
  <c r="J2593" i="9"/>
  <c r="J2594" i="9"/>
  <c r="J2595" i="9"/>
  <c r="J2596" i="9"/>
  <c r="J2597" i="9"/>
  <c r="J2598" i="9"/>
  <c r="J2599" i="9"/>
  <c r="J2600" i="9"/>
  <c r="J2601" i="9"/>
  <c r="J2602" i="9"/>
  <c r="J2603" i="9"/>
  <c r="J2604" i="9"/>
  <c r="J2605" i="9"/>
  <c r="J2606" i="9"/>
  <c r="J2607" i="9"/>
  <c r="J2608" i="9"/>
  <c r="J2609" i="9"/>
  <c r="J2610" i="9"/>
  <c r="J2611" i="9"/>
  <c r="J2612" i="9"/>
  <c r="J2613" i="9"/>
  <c r="J2614" i="9"/>
  <c r="J2615" i="9"/>
  <c r="J2616" i="9"/>
  <c r="J2617" i="9"/>
  <c r="J2618" i="9"/>
  <c r="J2619" i="9"/>
  <c r="J2620" i="9"/>
  <c r="J2621" i="9"/>
  <c r="J2622" i="9"/>
  <c r="J2623" i="9"/>
  <c r="J2624" i="9"/>
  <c r="J2625" i="9"/>
  <c r="J2626" i="9"/>
  <c r="J2627" i="9"/>
  <c r="J2628" i="9"/>
  <c r="J2629" i="9"/>
  <c r="J2630" i="9"/>
  <c r="J2631" i="9"/>
  <c r="J2632" i="9"/>
  <c r="J2633" i="9"/>
  <c r="J2634" i="9"/>
  <c r="J2635" i="9"/>
  <c r="J2636" i="9"/>
  <c r="J2637" i="9"/>
  <c r="J2638" i="9"/>
  <c r="J2639" i="9"/>
  <c r="J2640" i="9"/>
  <c r="J2641" i="9"/>
  <c r="J2642" i="9"/>
  <c r="J2643" i="9"/>
  <c r="J2644" i="9"/>
  <c r="J2645" i="9"/>
  <c r="J2646" i="9"/>
  <c r="J2647" i="9"/>
  <c r="J2648" i="9"/>
  <c r="J2649" i="9"/>
  <c r="J2650" i="9"/>
  <c r="J2651" i="9"/>
  <c r="J2652" i="9"/>
  <c r="J2653" i="9"/>
  <c r="J2654" i="9"/>
  <c r="J2655" i="9"/>
  <c r="J2656" i="9"/>
  <c r="J2657" i="9"/>
  <c r="J2658" i="9"/>
  <c r="J2659" i="9"/>
  <c r="J2660" i="9"/>
  <c r="J2661" i="9"/>
  <c r="J2662" i="9"/>
  <c r="J2663" i="9"/>
  <c r="J2664" i="9"/>
  <c r="J2665" i="9"/>
  <c r="J2666" i="9"/>
  <c r="J2667" i="9"/>
  <c r="J2668" i="9"/>
  <c r="J2669" i="9"/>
  <c r="J2670" i="9"/>
  <c r="J2671" i="9"/>
  <c r="J2672" i="9"/>
  <c r="J2673" i="9"/>
  <c r="J2674" i="9"/>
  <c r="J2675" i="9"/>
  <c r="J2676" i="9"/>
  <c r="J2677" i="9"/>
  <c r="J2678" i="9"/>
  <c r="J2679" i="9"/>
  <c r="J2680" i="9"/>
  <c r="J2681" i="9"/>
  <c r="J2682" i="9"/>
  <c r="J2683" i="9"/>
  <c r="J2684" i="9"/>
  <c r="J2685" i="9"/>
  <c r="J2686" i="9"/>
  <c r="J2687" i="9"/>
  <c r="J2688" i="9"/>
  <c r="J2689" i="9"/>
  <c r="J2690" i="9"/>
  <c r="J2691" i="9"/>
  <c r="J2692" i="9"/>
  <c r="J2693" i="9"/>
  <c r="J2694" i="9"/>
  <c r="J2695" i="9"/>
  <c r="J2696" i="9"/>
  <c r="J2697" i="9"/>
  <c r="J2698" i="9"/>
  <c r="J2699" i="9"/>
  <c r="J2700" i="9"/>
  <c r="J2701" i="9"/>
  <c r="J2702" i="9"/>
  <c r="J2703" i="9"/>
  <c r="J2704" i="9"/>
  <c r="J2705" i="9"/>
  <c r="J2706" i="9"/>
  <c r="J2707" i="9"/>
  <c r="J2708" i="9"/>
  <c r="J2709" i="9"/>
  <c r="J2710" i="9"/>
  <c r="J2711" i="9"/>
  <c r="J2712" i="9"/>
  <c r="J2713" i="9"/>
  <c r="J2714" i="9"/>
  <c r="J2715" i="9"/>
  <c r="J2716" i="9"/>
  <c r="J2717" i="9"/>
  <c r="J2718" i="9"/>
  <c r="J2719" i="9"/>
  <c r="J2720" i="9"/>
  <c r="J2721" i="9"/>
  <c r="J2722" i="9"/>
  <c r="J2723" i="9"/>
  <c r="J2724" i="9"/>
  <c r="J2725" i="9"/>
  <c r="J2726" i="9"/>
  <c r="J2727" i="9"/>
  <c r="J2728" i="9"/>
  <c r="J2729" i="9"/>
  <c r="J2730" i="9"/>
  <c r="J2731" i="9"/>
  <c r="J2732" i="9"/>
  <c r="J2733" i="9"/>
  <c r="J2734" i="9"/>
  <c r="J2735" i="9"/>
  <c r="J2736" i="9"/>
  <c r="J2737" i="9"/>
  <c r="J2738" i="9"/>
  <c r="J2739" i="9"/>
  <c r="J2740" i="9"/>
  <c r="J2741" i="9"/>
  <c r="J2742" i="9"/>
  <c r="J2743" i="9"/>
  <c r="J2744" i="9"/>
  <c r="J2745" i="9"/>
  <c r="J2746" i="9"/>
  <c r="J2747" i="9"/>
  <c r="J2748" i="9"/>
  <c r="J2749" i="9"/>
  <c r="J2750" i="9"/>
  <c r="J2751" i="9"/>
  <c r="J2752" i="9"/>
  <c r="J2753" i="9"/>
  <c r="J2754" i="9"/>
  <c r="J2755" i="9"/>
  <c r="J2756" i="9"/>
  <c r="J2757" i="9"/>
  <c r="J2758" i="9"/>
  <c r="J2759" i="9"/>
  <c r="J2760" i="9"/>
  <c r="J2761" i="9"/>
  <c r="J2762" i="9"/>
  <c r="J2763" i="9"/>
  <c r="J2764" i="9"/>
  <c r="J2765" i="9"/>
  <c r="J2766" i="9"/>
  <c r="J2767" i="9"/>
  <c r="J2768" i="9"/>
  <c r="J2769" i="9"/>
  <c r="J2770" i="9"/>
  <c r="J2771" i="9"/>
  <c r="J2772" i="9"/>
  <c r="J2773" i="9"/>
  <c r="J2774" i="9"/>
  <c r="J2775" i="9"/>
  <c r="J2776" i="9"/>
  <c r="J2777" i="9"/>
  <c r="J2778" i="9"/>
  <c r="J2779" i="9"/>
  <c r="J2780" i="9"/>
  <c r="J2781" i="9"/>
  <c r="J2782" i="9"/>
  <c r="J2783" i="9"/>
  <c r="J2784" i="9"/>
  <c r="J2785" i="9"/>
  <c r="J2786" i="9"/>
  <c r="J2787" i="9"/>
  <c r="J2788" i="9"/>
  <c r="J2789" i="9"/>
  <c r="J2790" i="9"/>
  <c r="J2791" i="9"/>
  <c r="J2792" i="9"/>
  <c r="J2793" i="9"/>
  <c r="J2794" i="9"/>
  <c r="J2795" i="9"/>
  <c r="J2796" i="9"/>
  <c r="J2797" i="9"/>
  <c r="J2798" i="9"/>
  <c r="J2799" i="9"/>
  <c r="J2800" i="9"/>
  <c r="J2801" i="9"/>
  <c r="J2802" i="9"/>
  <c r="J2803" i="9"/>
  <c r="J2804" i="9"/>
  <c r="J2805" i="9"/>
  <c r="J2806" i="9"/>
  <c r="J2807" i="9"/>
  <c r="J2808" i="9"/>
  <c r="J2809" i="9"/>
  <c r="J2810" i="9"/>
  <c r="J2811" i="9"/>
  <c r="J2812" i="9"/>
  <c r="J2813" i="9"/>
  <c r="J2814" i="9"/>
  <c r="J2815" i="9"/>
  <c r="J2816" i="9"/>
  <c r="J2817" i="9"/>
  <c r="J2818" i="9"/>
  <c r="J2819" i="9"/>
  <c r="J2820" i="9"/>
  <c r="J2821" i="9"/>
  <c r="J2822" i="9"/>
  <c r="J2823" i="9"/>
  <c r="J2824" i="9"/>
  <c r="J2825" i="9"/>
  <c r="J2826" i="9"/>
  <c r="J2827" i="9"/>
  <c r="J2828" i="9"/>
  <c r="J2829" i="9"/>
  <c r="J2830" i="9"/>
  <c r="J2831" i="9"/>
  <c r="J2832" i="9"/>
  <c r="J2833" i="9"/>
  <c r="J2834" i="9"/>
  <c r="J2835" i="9"/>
  <c r="J2836" i="9"/>
  <c r="J2837" i="9"/>
  <c r="J2838" i="9"/>
  <c r="J2839" i="9"/>
  <c r="J2840" i="9"/>
  <c r="J2841" i="9"/>
  <c r="J2842" i="9"/>
  <c r="J2843" i="9"/>
  <c r="J2844" i="9"/>
  <c r="J2845" i="9"/>
  <c r="J2846" i="9"/>
  <c r="J2847" i="9"/>
  <c r="J2848" i="9"/>
  <c r="J2849" i="9"/>
  <c r="J2850" i="9"/>
  <c r="J2851" i="9"/>
  <c r="J2852" i="9"/>
  <c r="J2853" i="9"/>
  <c r="J2854" i="9"/>
  <c r="J2855" i="9"/>
  <c r="J2856" i="9"/>
  <c r="J2857" i="9"/>
  <c r="J2858" i="9"/>
  <c r="J2859" i="9"/>
  <c r="J2860" i="9"/>
  <c r="J2861" i="9"/>
  <c r="J2862" i="9"/>
  <c r="J2863" i="9"/>
  <c r="J2864" i="9"/>
  <c r="J2865" i="9"/>
  <c r="J2866" i="9"/>
  <c r="J2867" i="9"/>
  <c r="J2868" i="9"/>
  <c r="J2869" i="9"/>
  <c r="J2870" i="9"/>
  <c r="J2871" i="9"/>
  <c r="J2872" i="9"/>
  <c r="J2873" i="9"/>
  <c r="J2874" i="9"/>
  <c r="J2875" i="9"/>
  <c r="J2876" i="9"/>
  <c r="J2877" i="9"/>
  <c r="J2878" i="9"/>
  <c r="J2879" i="9"/>
  <c r="J2880" i="9"/>
  <c r="J2881" i="9"/>
  <c r="J2882" i="9"/>
  <c r="J2883" i="9"/>
  <c r="J2884" i="9"/>
  <c r="J2885" i="9"/>
  <c r="J2886" i="9"/>
  <c r="J2887" i="9"/>
  <c r="J2888" i="9"/>
  <c r="J2889" i="9"/>
  <c r="J2890" i="9"/>
  <c r="J2891" i="9"/>
  <c r="J2892" i="9"/>
  <c r="J2893" i="9"/>
  <c r="J2894" i="9"/>
  <c r="J2895" i="9"/>
  <c r="J2896" i="9"/>
  <c r="J2897" i="9"/>
  <c r="J2898" i="9"/>
  <c r="J2899" i="9"/>
  <c r="J2900" i="9"/>
  <c r="J2901" i="9"/>
  <c r="J2902" i="9"/>
  <c r="J2903" i="9"/>
  <c r="J2904" i="9"/>
  <c r="J2905" i="9"/>
  <c r="J2906" i="9"/>
  <c r="J2907" i="9"/>
  <c r="J2908" i="9"/>
  <c r="J2909" i="9"/>
  <c r="J2910" i="9"/>
  <c r="J2911" i="9"/>
  <c r="J2912" i="9"/>
  <c r="J2913" i="9"/>
  <c r="J2914" i="9"/>
  <c r="J2915" i="9"/>
  <c r="J2916" i="9"/>
  <c r="J2917" i="9"/>
  <c r="J2918" i="9"/>
  <c r="J2919" i="9"/>
  <c r="J2920" i="9"/>
  <c r="J2921" i="9"/>
  <c r="J2922" i="9"/>
  <c r="J2923" i="9"/>
  <c r="J2924" i="9"/>
  <c r="J2925" i="9"/>
  <c r="J2926" i="9"/>
  <c r="J2927" i="9"/>
  <c r="J2928" i="9"/>
  <c r="J2929" i="9"/>
  <c r="J2930" i="9"/>
  <c r="J2931" i="9"/>
  <c r="J2932" i="9"/>
  <c r="J2933" i="9"/>
  <c r="J2934" i="9"/>
  <c r="J2935" i="9"/>
  <c r="J2936" i="9"/>
  <c r="J2937" i="9"/>
  <c r="J2938" i="9"/>
  <c r="J2939" i="9"/>
  <c r="J2940" i="9"/>
  <c r="J2941" i="9"/>
  <c r="J2942" i="9"/>
  <c r="J2943" i="9"/>
  <c r="J2944" i="9"/>
  <c r="J2945" i="9"/>
  <c r="J2946" i="9"/>
  <c r="J2947" i="9"/>
  <c r="J2948" i="9"/>
  <c r="J2949" i="9"/>
  <c r="J2950" i="9"/>
  <c r="J2951" i="9"/>
  <c r="J2952" i="9"/>
  <c r="J2953" i="9"/>
  <c r="J2954" i="9"/>
  <c r="J2955" i="9"/>
  <c r="J2956" i="9"/>
  <c r="J2957" i="9"/>
  <c r="J2958" i="9"/>
  <c r="J2959" i="9"/>
  <c r="J2960" i="9"/>
  <c r="J2961" i="9"/>
  <c r="J2962" i="9"/>
  <c r="J2963" i="9"/>
  <c r="J2964" i="9"/>
  <c r="J2965" i="9"/>
  <c r="J2966" i="9"/>
  <c r="J2967" i="9"/>
  <c r="J2968" i="9"/>
  <c r="J2969" i="9"/>
  <c r="J2970" i="9"/>
  <c r="J2971" i="9"/>
  <c r="J2972" i="9"/>
  <c r="J2973" i="9"/>
  <c r="J2974" i="9"/>
  <c r="J2975" i="9"/>
  <c r="J2976" i="9"/>
  <c r="J2977" i="9"/>
  <c r="J2978" i="9"/>
  <c r="J2979" i="9"/>
  <c r="J2980" i="9"/>
  <c r="J2981" i="9"/>
  <c r="J2982" i="9"/>
  <c r="J2983" i="9"/>
  <c r="J2984" i="9"/>
  <c r="J2985" i="9"/>
  <c r="J2986" i="9"/>
  <c r="J2987" i="9"/>
  <c r="J2988" i="9"/>
  <c r="J2989" i="9"/>
  <c r="J2990" i="9"/>
  <c r="J2991" i="9"/>
  <c r="J2992" i="9"/>
  <c r="J2993" i="9"/>
  <c r="J2994" i="9"/>
  <c r="J2995" i="9"/>
  <c r="J2996" i="9"/>
  <c r="J2997" i="9"/>
  <c r="J2998" i="9"/>
  <c r="J2999" i="9"/>
  <c r="J3000" i="9"/>
  <c r="J3001" i="9"/>
  <c r="J3002" i="9"/>
  <c r="J3003" i="9"/>
  <c r="J3004" i="9"/>
  <c r="J3005" i="9"/>
  <c r="J3006" i="9"/>
  <c r="J3007" i="9"/>
  <c r="J3008" i="9"/>
  <c r="J3009" i="9"/>
  <c r="J3010" i="9"/>
  <c r="J3011" i="9"/>
  <c r="J3012" i="9"/>
  <c r="J3013" i="9"/>
  <c r="J3014" i="9"/>
  <c r="J3015" i="9"/>
  <c r="J3016" i="9"/>
  <c r="J3017" i="9"/>
  <c r="J3018" i="9"/>
  <c r="J3019" i="9"/>
  <c r="J3020" i="9"/>
  <c r="J3021" i="9"/>
  <c r="J3022" i="9"/>
  <c r="J3023" i="9"/>
  <c r="J3024" i="9"/>
  <c r="J3025" i="9"/>
  <c r="J3026" i="9"/>
  <c r="J3027" i="9"/>
  <c r="J3028" i="9"/>
  <c r="J3029" i="9"/>
  <c r="J3030" i="9"/>
  <c r="J3031" i="9"/>
  <c r="J3032" i="9"/>
  <c r="J3033" i="9"/>
  <c r="J3034" i="9"/>
  <c r="J3035" i="9"/>
  <c r="J3036" i="9"/>
  <c r="J3037" i="9"/>
  <c r="J3038" i="9"/>
  <c r="J3039" i="9"/>
  <c r="J3040" i="9"/>
  <c r="J3041" i="9"/>
  <c r="J3042" i="9"/>
  <c r="J3043" i="9"/>
  <c r="J3044" i="9"/>
  <c r="J3045" i="9"/>
  <c r="J3046" i="9"/>
  <c r="J3047" i="9"/>
  <c r="J3048" i="9"/>
  <c r="J3049" i="9"/>
  <c r="J3050" i="9"/>
  <c r="J3051" i="9"/>
  <c r="J3052" i="9"/>
  <c r="J3053" i="9"/>
  <c r="J3054" i="9"/>
  <c r="J3055" i="9"/>
  <c r="J3056" i="9"/>
  <c r="J3057" i="9"/>
  <c r="J3058" i="9"/>
  <c r="J3059" i="9"/>
  <c r="J3060" i="9"/>
  <c r="J3061" i="9"/>
  <c r="J3062" i="9"/>
  <c r="J3063" i="9"/>
  <c r="J3064" i="9"/>
  <c r="J3065" i="9"/>
  <c r="J3066" i="9"/>
  <c r="J3067" i="9"/>
  <c r="J3068" i="9"/>
  <c r="J3069" i="9"/>
  <c r="J3070" i="9"/>
  <c r="J3071" i="9"/>
  <c r="J3072" i="9"/>
  <c r="J3073" i="9"/>
  <c r="J3074" i="9"/>
  <c r="J3075" i="9"/>
  <c r="J3076" i="9"/>
  <c r="J3077" i="9"/>
  <c r="J3078" i="9"/>
  <c r="J3079" i="9"/>
  <c r="J3080" i="9"/>
  <c r="J3081" i="9"/>
  <c r="J3082" i="9"/>
  <c r="J3083" i="9"/>
  <c r="J3084" i="9"/>
  <c r="J3085" i="9"/>
  <c r="J3086" i="9"/>
  <c r="J3087" i="9"/>
  <c r="J3088" i="9"/>
  <c r="J3089" i="9"/>
  <c r="J3090" i="9"/>
  <c r="J3091" i="9"/>
  <c r="J3092" i="9"/>
  <c r="J3093" i="9"/>
  <c r="J3094" i="9"/>
  <c r="J3095" i="9"/>
  <c r="J3096" i="9"/>
  <c r="J3097" i="9"/>
  <c r="J3098" i="9"/>
  <c r="J3099" i="9"/>
  <c r="J3100" i="9"/>
  <c r="J3101" i="9"/>
  <c r="J3102" i="9"/>
  <c r="J3103" i="9"/>
  <c r="J3104" i="9"/>
  <c r="J3105" i="9"/>
  <c r="J3106" i="9"/>
  <c r="J3107" i="9"/>
  <c r="J3108" i="9"/>
  <c r="J3109" i="9"/>
  <c r="J3110" i="9"/>
  <c r="J3111" i="9"/>
  <c r="J3112" i="9"/>
  <c r="J3113" i="9"/>
  <c r="J3114" i="9"/>
  <c r="J3115" i="9"/>
  <c r="J3116" i="9"/>
  <c r="J3117" i="9"/>
  <c r="J3118" i="9"/>
  <c r="J3119" i="9"/>
  <c r="J3120" i="9"/>
  <c r="J3121" i="9"/>
  <c r="J3122" i="9"/>
  <c r="J3123" i="9"/>
  <c r="J3124" i="9"/>
  <c r="J3125" i="9"/>
  <c r="J3126" i="9"/>
  <c r="J3127" i="9"/>
  <c r="J3128" i="9"/>
  <c r="J3129" i="9"/>
  <c r="J3130" i="9"/>
  <c r="J3131" i="9"/>
  <c r="J3132" i="9"/>
  <c r="J3133" i="9"/>
  <c r="J3134" i="9"/>
  <c r="J3135" i="9"/>
  <c r="J3136" i="9"/>
  <c r="J3137" i="9"/>
  <c r="J3138" i="9"/>
  <c r="J3139" i="9"/>
  <c r="J3140" i="9"/>
  <c r="J3141" i="9"/>
  <c r="J3142" i="9"/>
  <c r="C5" i="2"/>
  <c r="B5" i="2"/>
  <c r="K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2" i="2"/>
  <c r="K1043" i="2"/>
  <c r="K1044" i="2"/>
  <c r="K1045" i="2"/>
  <c r="K1046" i="2"/>
  <c r="K1047" i="2"/>
  <c r="K1048" i="2"/>
  <c r="K1049" i="2"/>
  <c r="K1050" i="2"/>
  <c r="K1051" i="2"/>
  <c r="K1052" i="2"/>
  <c r="K1053" i="2"/>
  <c r="K1054" i="2"/>
  <c r="K1055" i="2"/>
  <c r="K1056" i="2"/>
  <c r="K1057" i="2"/>
  <c r="K1058" i="2"/>
  <c r="K1059" i="2"/>
  <c r="K1060" i="2"/>
  <c r="K1061" i="2"/>
  <c r="K1062" i="2"/>
  <c r="K1063"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7" i="2"/>
  <c r="K1098" i="2"/>
  <c r="K1099" i="2"/>
  <c r="K1100" i="2"/>
  <c r="K1101" i="2"/>
  <c r="K1102" i="2"/>
  <c r="K1103" i="2"/>
  <c r="K1104" i="2"/>
  <c r="K1105" i="2"/>
  <c r="K1106" i="2"/>
  <c r="K1107" i="2"/>
  <c r="K1108" i="2"/>
  <c r="K1109" i="2"/>
  <c r="K1110"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225" i="2"/>
  <c r="K1226" i="2"/>
  <c r="K1227" i="2"/>
  <c r="K1228" i="2"/>
  <c r="K1229" i="2"/>
  <c r="K1230" i="2"/>
  <c r="K1231" i="2"/>
  <c r="K1232" i="2"/>
  <c r="K1233" i="2"/>
  <c r="K1234" i="2"/>
  <c r="K1235" i="2"/>
  <c r="K1236" i="2"/>
  <c r="K1237" i="2"/>
  <c r="K1238" i="2"/>
  <c r="K1239" i="2"/>
  <c r="K1240" i="2"/>
  <c r="K1241" i="2"/>
  <c r="K1242" i="2"/>
  <c r="K1243" i="2"/>
  <c r="K1244" i="2"/>
  <c r="K1245" i="2"/>
  <c r="K1246" i="2"/>
  <c r="K1247" i="2"/>
  <c r="K1248" i="2"/>
  <c r="K1249" i="2"/>
  <c r="K1250" i="2"/>
  <c r="K1251" i="2"/>
  <c r="K1252" i="2"/>
  <c r="K1253" i="2"/>
  <c r="K1254" i="2"/>
  <c r="K1255" i="2"/>
  <c r="K1256" i="2"/>
  <c r="K1257" i="2"/>
  <c r="K1258" i="2"/>
  <c r="K1259" i="2"/>
  <c r="K1260" i="2"/>
  <c r="K1261" i="2"/>
  <c r="K1262" i="2"/>
  <c r="K1263" i="2"/>
  <c r="K1264" i="2"/>
  <c r="K1265" i="2"/>
  <c r="K1266" i="2"/>
  <c r="K1267" i="2"/>
  <c r="K1268" i="2"/>
  <c r="K1269" i="2"/>
  <c r="K1270" i="2"/>
  <c r="K1271" i="2"/>
  <c r="K1272" i="2"/>
  <c r="K1273" i="2"/>
  <c r="K1274" i="2"/>
  <c r="K1275" i="2"/>
  <c r="K1276" i="2"/>
  <c r="K1277" i="2"/>
  <c r="K1278" i="2"/>
  <c r="K1279" i="2"/>
  <c r="K1280" i="2"/>
  <c r="K1281" i="2"/>
  <c r="K1282" i="2"/>
  <c r="K1283" i="2"/>
  <c r="K1284" i="2"/>
  <c r="K1285" i="2"/>
  <c r="K1286" i="2"/>
  <c r="K1287" i="2"/>
  <c r="K1288" i="2"/>
  <c r="K1289" i="2"/>
  <c r="K1290" i="2"/>
  <c r="K1291" i="2"/>
  <c r="K1292" i="2"/>
  <c r="K1293" i="2"/>
  <c r="K1294" i="2"/>
  <c r="K1295" i="2"/>
  <c r="K1296" i="2"/>
  <c r="K1297" i="2"/>
  <c r="K1298" i="2"/>
  <c r="K1299" i="2"/>
  <c r="K1300" i="2"/>
  <c r="K1301" i="2"/>
  <c r="K1302" i="2"/>
  <c r="K1303" i="2"/>
  <c r="K1304" i="2"/>
  <c r="K1305" i="2"/>
  <c r="K1306" i="2"/>
  <c r="K1307" i="2"/>
  <c r="K1308" i="2"/>
  <c r="K1309" i="2"/>
  <c r="K1310" i="2"/>
  <c r="K1311" i="2"/>
  <c r="K1312" i="2"/>
  <c r="K1313" i="2"/>
  <c r="K1314" i="2"/>
  <c r="K1315" i="2"/>
  <c r="K1316" i="2"/>
  <c r="K1317" i="2"/>
  <c r="K1318" i="2"/>
  <c r="K1319" i="2"/>
  <c r="K1320" i="2"/>
  <c r="K1321" i="2"/>
  <c r="K1322" i="2"/>
  <c r="K1323" i="2"/>
  <c r="K1324" i="2"/>
  <c r="K1325" i="2"/>
  <c r="K1326" i="2"/>
  <c r="K1327" i="2"/>
  <c r="K1328" i="2"/>
  <c r="K1329" i="2"/>
  <c r="K1330" i="2"/>
  <c r="K1331" i="2"/>
  <c r="K1332" i="2"/>
  <c r="K1333" i="2"/>
  <c r="K1334" i="2"/>
  <c r="K1335" i="2"/>
  <c r="K1336" i="2"/>
  <c r="K1337" i="2"/>
  <c r="K1338" i="2"/>
  <c r="K1339" i="2"/>
  <c r="K1340" i="2"/>
  <c r="K1341" i="2"/>
  <c r="K1342" i="2"/>
  <c r="K1343" i="2"/>
  <c r="K1344" i="2"/>
  <c r="K1345" i="2"/>
  <c r="K1346" i="2"/>
  <c r="K1347" i="2"/>
  <c r="K1348" i="2"/>
  <c r="K1349" i="2"/>
  <c r="K1350" i="2"/>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K1383" i="2"/>
  <c r="K1384" i="2"/>
  <c r="K1385" i="2"/>
  <c r="K1386" i="2"/>
  <c r="K1387" i="2"/>
  <c r="K1388" i="2"/>
  <c r="K1389" i="2"/>
  <c r="K1390" i="2"/>
  <c r="K1391" i="2"/>
  <c r="K1392" i="2"/>
  <c r="K1393" i="2"/>
  <c r="K1394" i="2"/>
  <c r="K1395" i="2"/>
  <c r="K1396" i="2"/>
  <c r="K1397" i="2"/>
  <c r="K1398" i="2"/>
  <c r="K1399" i="2"/>
  <c r="K1400" i="2"/>
  <c r="K1401" i="2"/>
  <c r="K1402" i="2"/>
  <c r="K1403" i="2"/>
  <c r="K1404" i="2"/>
  <c r="K1405" i="2"/>
  <c r="K1406" i="2"/>
  <c r="K1407" i="2"/>
  <c r="K1408" i="2"/>
  <c r="K1409" i="2"/>
  <c r="K1410" i="2"/>
  <c r="K1411" i="2"/>
  <c r="K1412" i="2"/>
  <c r="K1413" i="2"/>
  <c r="K1414" i="2"/>
  <c r="K1415" i="2"/>
  <c r="K1416" i="2"/>
  <c r="K1417" i="2"/>
  <c r="K1418" i="2"/>
  <c r="K1419" i="2"/>
  <c r="K1420" i="2"/>
  <c r="K1421" i="2"/>
  <c r="K1422" i="2"/>
  <c r="K1423" i="2"/>
  <c r="K1424" i="2"/>
  <c r="K1425" i="2"/>
  <c r="K1426" i="2"/>
  <c r="K1427" i="2"/>
  <c r="K1428" i="2"/>
  <c r="K1429" i="2"/>
  <c r="K1430" i="2"/>
  <c r="K1431" i="2"/>
  <c r="K1432" i="2"/>
  <c r="K1433" i="2"/>
  <c r="K1434" i="2"/>
  <c r="K1435" i="2"/>
  <c r="K1436" i="2"/>
  <c r="K1437" i="2"/>
  <c r="K1438" i="2"/>
  <c r="K1439" i="2"/>
  <c r="K1440" i="2"/>
  <c r="K1441" i="2"/>
  <c r="K1442" i="2"/>
  <c r="K1443" i="2"/>
  <c r="K1444" i="2"/>
  <c r="K1445" i="2"/>
  <c r="K1446" i="2"/>
  <c r="K1447" i="2"/>
  <c r="K1448" i="2"/>
  <c r="K1449" i="2"/>
  <c r="K1450" i="2"/>
  <c r="K1451" i="2"/>
  <c r="K1452" i="2"/>
  <c r="K1453" i="2"/>
  <c r="K1454" i="2"/>
  <c r="K1455" i="2"/>
  <c r="K1456" i="2"/>
  <c r="K1457" i="2"/>
  <c r="K1458" i="2"/>
  <c r="K1459" i="2"/>
  <c r="K1460" i="2"/>
  <c r="K1461" i="2"/>
  <c r="K1462" i="2"/>
  <c r="K1463" i="2"/>
  <c r="K1464" i="2"/>
  <c r="K1465" i="2"/>
  <c r="K1466" i="2"/>
  <c r="K1467" i="2"/>
  <c r="K1468" i="2"/>
  <c r="K1469" i="2"/>
  <c r="K1470" i="2"/>
  <c r="K1471" i="2"/>
  <c r="K1472" i="2"/>
  <c r="K1473" i="2"/>
  <c r="K1474" i="2"/>
  <c r="K1475" i="2"/>
  <c r="K1476" i="2"/>
  <c r="K1477" i="2"/>
  <c r="K1478" i="2"/>
  <c r="K1479" i="2"/>
  <c r="K1480" i="2"/>
  <c r="K1481" i="2"/>
  <c r="K1482" i="2"/>
  <c r="K1483" i="2"/>
  <c r="K1484" i="2"/>
  <c r="K1485" i="2"/>
  <c r="K1486" i="2"/>
  <c r="K1487" i="2"/>
  <c r="K1488" i="2"/>
  <c r="K1489" i="2"/>
  <c r="K1490" i="2"/>
  <c r="K1491" i="2"/>
  <c r="K1492" i="2"/>
  <c r="K1493" i="2"/>
  <c r="K1494" i="2"/>
  <c r="K1495" i="2"/>
  <c r="K1496" i="2"/>
  <c r="K1497" i="2"/>
  <c r="K1498" i="2"/>
  <c r="K1499" i="2"/>
  <c r="K1500" i="2"/>
  <c r="K1501" i="2"/>
  <c r="K1502" i="2"/>
  <c r="K1503" i="2"/>
  <c r="K1504" i="2"/>
  <c r="K1505" i="2"/>
  <c r="K1506" i="2"/>
  <c r="K1507" i="2"/>
  <c r="K1508" i="2"/>
  <c r="K1509" i="2"/>
  <c r="K1510" i="2"/>
  <c r="K1511" i="2"/>
  <c r="K1512" i="2"/>
  <c r="K1513" i="2"/>
  <c r="K1514" i="2"/>
  <c r="K1515" i="2"/>
  <c r="K1516" i="2"/>
  <c r="K1517" i="2"/>
  <c r="K1518" i="2"/>
  <c r="K1519" i="2"/>
  <c r="K1520" i="2"/>
  <c r="K1521" i="2"/>
  <c r="K1522" i="2"/>
  <c r="K1523" i="2"/>
  <c r="K1524" i="2"/>
  <c r="K1525" i="2"/>
  <c r="K1526" i="2"/>
  <c r="K1527" i="2"/>
  <c r="K1528" i="2"/>
  <c r="K1529" i="2"/>
  <c r="K1530" i="2"/>
  <c r="K1531" i="2"/>
  <c r="K1532" i="2"/>
  <c r="K1533" i="2"/>
  <c r="K1534" i="2"/>
  <c r="K1535" i="2"/>
  <c r="K1536" i="2"/>
  <c r="K1537" i="2"/>
  <c r="K1538" i="2"/>
  <c r="K1539" i="2"/>
  <c r="K1540" i="2"/>
  <c r="K1541" i="2"/>
  <c r="K1542" i="2"/>
  <c r="K1543" i="2"/>
  <c r="K1544" i="2"/>
  <c r="K1545" i="2"/>
  <c r="K1546" i="2"/>
  <c r="K1547" i="2"/>
  <c r="K1548" i="2"/>
  <c r="K1549" i="2"/>
  <c r="K1550" i="2"/>
  <c r="K1551" i="2"/>
  <c r="K1552" i="2"/>
  <c r="K1553" i="2"/>
  <c r="K1554" i="2"/>
  <c r="K1555" i="2"/>
  <c r="K1556" i="2"/>
  <c r="K1557" i="2"/>
  <c r="K1558" i="2"/>
  <c r="K1559" i="2"/>
  <c r="K1560" i="2"/>
  <c r="K1561" i="2"/>
  <c r="K1562" i="2"/>
  <c r="K1563" i="2"/>
  <c r="K1564" i="2"/>
  <c r="K1565" i="2"/>
  <c r="K1566" i="2"/>
  <c r="K1567" i="2"/>
  <c r="K1568" i="2"/>
  <c r="K1569" i="2"/>
  <c r="K1570" i="2"/>
  <c r="K1571" i="2"/>
  <c r="K1572" i="2"/>
  <c r="K1573" i="2"/>
  <c r="K1574" i="2"/>
  <c r="K1575" i="2"/>
  <c r="K1576" i="2"/>
  <c r="K1577" i="2"/>
  <c r="K1578" i="2"/>
  <c r="K1579" i="2"/>
  <c r="K1580" i="2"/>
  <c r="K1581" i="2"/>
  <c r="K1582" i="2"/>
  <c r="K1583" i="2"/>
  <c r="K1584" i="2"/>
  <c r="K1585" i="2"/>
  <c r="K1586" i="2"/>
  <c r="K1587" i="2"/>
  <c r="K1588" i="2"/>
  <c r="K1589" i="2"/>
  <c r="K1590" i="2"/>
  <c r="K1591" i="2"/>
  <c r="K1592" i="2"/>
  <c r="K1593" i="2"/>
  <c r="K1594" i="2"/>
  <c r="K1595" i="2"/>
  <c r="K1596" i="2"/>
  <c r="K1597" i="2"/>
  <c r="K1598" i="2"/>
  <c r="K1599" i="2"/>
  <c r="K1600" i="2"/>
  <c r="K1601" i="2"/>
  <c r="K1602" i="2"/>
  <c r="K1603" i="2"/>
  <c r="K1604" i="2"/>
  <c r="K1605" i="2"/>
  <c r="K1606" i="2"/>
  <c r="K1607" i="2"/>
  <c r="K1608" i="2"/>
  <c r="K1609" i="2"/>
  <c r="K1610" i="2"/>
  <c r="K1611" i="2"/>
  <c r="K1612" i="2"/>
  <c r="K1613" i="2"/>
  <c r="K1614" i="2"/>
  <c r="K1615" i="2"/>
  <c r="K1616" i="2"/>
  <c r="K1617" i="2"/>
  <c r="K1618" i="2"/>
  <c r="K1619" i="2"/>
  <c r="K1620" i="2"/>
  <c r="K1621" i="2"/>
  <c r="K1622" i="2"/>
  <c r="K1623" i="2"/>
  <c r="K1624" i="2"/>
  <c r="K1625" i="2"/>
  <c r="K1626" i="2"/>
  <c r="K1627" i="2"/>
  <c r="K1628" i="2"/>
  <c r="K1629" i="2"/>
  <c r="K1630" i="2"/>
  <c r="K1631" i="2"/>
  <c r="K1632" i="2"/>
  <c r="K1633" i="2"/>
  <c r="K1634" i="2"/>
  <c r="K1635" i="2"/>
  <c r="K1636" i="2"/>
  <c r="K1637" i="2"/>
  <c r="K1638" i="2"/>
  <c r="K1639" i="2"/>
  <c r="K1640" i="2"/>
  <c r="K1641" i="2"/>
  <c r="K1642" i="2"/>
  <c r="K1643" i="2"/>
  <c r="K1644" i="2"/>
  <c r="K1645" i="2"/>
  <c r="K1646" i="2"/>
  <c r="K1647" i="2"/>
  <c r="K1648" i="2"/>
  <c r="K1649" i="2"/>
  <c r="K1650" i="2"/>
  <c r="K1651" i="2"/>
  <c r="K1652" i="2"/>
  <c r="K1653" i="2"/>
  <c r="K1654" i="2"/>
  <c r="K1655" i="2"/>
  <c r="K1656" i="2"/>
  <c r="K1657" i="2"/>
  <c r="K1658" i="2"/>
  <c r="K1659" i="2"/>
  <c r="K1660" i="2"/>
  <c r="K1661" i="2"/>
  <c r="K1662" i="2"/>
  <c r="K1663" i="2"/>
  <c r="K1664" i="2"/>
  <c r="K1665" i="2"/>
  <c r="K1666" i="2"/>
  <c r="K1667" i="2"/>
  <c r="K1668" i="2"/>
  <c r="K1669" i="2"/>
  <c r="K1670" i="2"/>
  <c r="K1671" i="2"/>
  <c r="K1672" i="2"/>
  <c r="K1673" i="2"/>
  <c r="K1674" i="2"/>
  <c r="K1675" i="2"/>
  <c r="K1676" i="2"/>
  <c r="K1677" i="2"/>
  <c r="K1678" i="2"/>
  <c r="K1679" i="2"/>
  <c r="K1680" i="2"/>
  <c r="K1681" i="2"/>
  <c r="K1682" i="2"/>
  <c r="K1683" i="2"/>
  <c r="K1684" i="2"/>
  <c r="K1685" i="2"/>
  <c r="K1686" i="2"/>
  <c r="K1687" i="2"/>
  <c r="K1688" i="2"/>
  <c r="K1689" i="2"/>
  <c r="K1690" i="2"/>
  <c r="K1691" i="2"/>
  <c r="K1692" i="2"/>
  <c r="K1693" i="2"/>
  <c r="K1694" i="2"/>
  <c r="K1695" i="2"/>
  <c r="K1696" i="2"/>
  <c r="K1697" i="2"/>
  <c r="K1698" i="2"/>
  <c r="K1699" i="2"/>
  <c r="K1700" i="2"/>
  <c r="K1701" i="2"/>
  <c r="K1702" i="2"/>
  <c r="K1703" i="2"/>
  <c r="K1704" i="2"/>
  <c r="K1705" i="2"/>
  <c r="K1706" i="2"/>
  <c r="K1707" i="2"/>
  <c r="K1708" i="2"/>
  <c r="K1709" i="2"/>
  <c r="K1710" i="2"/>
  <c r="K1711" i="2"/>
  <c r="K1712" i="2"/>
  <c r="K1713" i="2"/>
  <c r="K1714" i="2"/>
  <c r="K1715" i="2"/>
  <c r="K1716" i="2"/>
  <c r="K1717" i="2"/>
  <c r="K1718" i="2"/>
  <c r="K1719" i="2"/>
  <c r="K1720" i="2"/>
  <c r="K1721" i="2"/>
  <c r="K1722" i="2"/>
  <c r="K1723" i="2"/>
  <c r="K1724" i="2"/>
  <c r="K1725" i="2"/>
  <c r="K1726" i="2"/>
  <c r="K1727" i="2"/>
  <c r="K1728" i="2"/>
  <c r="K1729" i="2"/>
  <c r="K1730" i="2"/>
  <c r="K1731" i="2"/>
  <c r="K1732" i="2"/>
  <c r="K1733" i="2"/>
  <c r="K1734" i="2"/>
  <c r="K1735" i="2"/>
  <c r="K1736" i="2"/>
  <c r="K1737" i="2"/>
  <c r="K1738" i="2"/>
  <c r="K1739" i="2"/>
  <c r="K1740" i="2"/>
  <c r="K1741" i="2"/>
  <c r="K1742" i="2"/>
  <c r="K1743" i="2"/>
  <c r="K1744" i="2"/>
  <c r="K1745" i="2"/>
  <c r="K1746" i="2"/>
  <c r="K1747" i="2"/>
  <c r="K1748" i="2"/>
  <c r="K1749" i="2"/>
  <c r="K1750" i="2"/>
  <c r="K1751" i="2"/>
  <c r="K1752" i="2"/>
  <c r="K1753" i="2"/>
  <c r="K1754" i="2"/>
  <c r="K1755" i="2"/>
  <c r="K1756" i="2"/>
  <c r="K1757" i="2"/>
  <c r="K1758" i="2"/>
  <c r="K1759" i="2"/>
  <c r="K1760" i="2"/>
  <c r="K1761" i="2"/>
  <c r="K1762" i="2"/>
  <c r="K1763" i="2"/>
  <c r="K1764" i="2"/>
  <c r="K1765" i="2"/>
  <c r="K1766" i="2"/>
  <c r="K1767" i="2"/>
  <c r="K1768" i="2"/>
  <c r="K1769" i="2"/>
  <c r="K1770" i="2"/>
  <c r="K1771" i="2"/>
  <c r="K1772" i="2"/>
  <c r="K1773" i="2"/>
  <c r="K1774" i="2"/>
  <c r="K1775" i="2"/>
  <c r="K1776" i="2"/>
  <c r="K1777" i="2"/>
  <c r="K1778" i="2"/>
  <c r="K1779" i="2"/>
  <c r="K1780" i="2"/>
  <c r="K1781" i="2"/>
  <c r="K1782" i="2"/>
  <c r="K1783" i="2"/>
  <c r="K1784" i="2"/>
  <c r="K1785" i="2"/>
  <c r="K1786" i="2"/>
  <c r="K1787" i="2"/>
  <c r="K1788" i="2"/>
  <c r="K1789" i="2"/>
  <c r="K1790" i="2"/>
  <c r="K1791" i="2"/>
  <c r="K1792" i="2"/>
  <c r="K1793" i="2"/>
  <c r="K1794" i="2"/>
  <c r="K1795" i="2"/>
  <c r="K1796" i="2"/>
  <c r="K1797" i="2"/>
  <c r="K1798" i="2"/>
  <c r="K1799" i="2"/>
  <c r="K1800" i="2"/>
  <c r="K1801" i="2"/>
  <c r="K1802" i="2"/>
  <c r="K1803" i="2"/>
  <c r="K1804" i="2"/>
  <c r="K1805" i="2"/>
  <c r="K1806" i="2"/>
  <c r="K1807" i="2"/>
  <c r="K1808" i="2"/>
  <c r="K1809" i="2"/>
  <c r="K1810" i="2"/>
  <c r="K1811" i="2"/>
  <c r="K1812" i="2"/>
  <c r="K1813" i="2"/>
  <c r="K1814" i="2"/>
  <c r="K1815" i="2"/>
  <c r="K1816" i="2"/>
  <c r="K1817" i="2"/>
  <c r="K1818" i="2"/>
  <c r="K1819" i="2"/>
  <c r="K1820" i="2"/>
  <c r="K1821" i="2"/>
  <c r="K1822" i="2"/>
  <c r="K1823" i="2"/>
  <c r="K1824" i="2"/>
  <c r="K1825" i="2"/>
  <c r="K1826" i="2"/>
  <c r="K1827" i="2"/>
  <c r="K1828" i="2"/>
  <c r="K1829" i="2"/>
  <c r="K1830" i="2"/>
  <c r="K1831" i="2"/>
  <c r="K1832" i="2"/>
  <c r="K1833" i="2"/>
  <c r="K1834" i="2"/>
  <c r="K1835" i="2"/>
  <c r="K1836" i="2"/>
  <c r="K1837" i="2"/>
  <c r="K1838" i="2"/>
  <c r="K1839" i="2"/>
  <c r="K1840" i="2"/>
  <c r="K1841" i="2"/>
  <c r="K1842" i="2"/>
  <c r="K1843" i="2"/>
  <c r="K1844" i="2"/>
  <c r="K1845" i="2"/>
  <c r="K1846" i="2"/>
  <c r="K1847" i="2"/>
  <c r="K1848" i="2"/>
  <c r="K1849" i="2"/>
  <c r="K1850" i="2"/>
  <c r="K1851" i="2"/>
  <c r="K1852" i="2"/>
  <c r="K1853" i="2"/>
  <c r="K1854" i="2"/>
  <c r="K1855" i="2"/>
  <c r="K1856" i="2"/>
  <c r="K1857" i="2"/>
  <c r="K1858" i="2"/>
  <c r="K1859" i="2"/>
  <c r="K1860" i="2"/>
  <c r="K1861" i="2"/>
  <c r="K1862" i="2"/>
  <c r="K1863" i="2"/>
  <c r="K1864" i="2"/>
  <c r="K1865" i="2"/>
  <c r="K1866" i="2"/>
  <c r="K1867" i="2"/>
  <c r="K1868" i="2"/>
  <c r="K1869" i="2"/>
  <c r="K1870" i="2"/>
  <c r="K1871" i="2"/>
  <c r="K1872" i="2"/>
  <c r="K1873" i="2"/>
  <c r="K1874" i="2"/>
  <c r="K1875" i="2"/>
  <c r="K1876" i="2"/>
  <c r="K1877" i="2"/>
  <c r="K1878" i="2"/>
  <c r="K1879" i="2"/>
  <c r="K1880" i="2"/>
  <c r="K1881" i="2"/>
  <c r="K1882" i="2"/>
  <c r="K1883" i="2"/>
  <c r="K1884" i="2"/>
  <c r="K1885" i="2"/>
  <c r="K1886" i="2"/>
  <c r="K1887" i="2"/>
  <c r="K1888" i="2"/>
  <c r="K1889" i="2"/>
  <c r="K1890" i="2"/>
  <c r="K1891" i="2"/>
  <c r="K1892" i="2"/>
  <c r="K1893" i="2"/>
  <c r="K1894" i="2"/>
  <c r="K1895" i="2"/>
  <c r="K1896" i="2"/>
  <c r="K1897" i="2"/>
  <c r="K1898" i="2"/>
  <c r="K1899" i="2"/>
  <c r="K1900" i="2"/>
  <c r="K1901" i="2"/>
  <c r="K1902" i="2"/>
  <c r="K1903" i="2"/>
  <c r="K1904" i="2"/>
  <c r="K1905" i="2"/>
  <c r="K1906" i="2"/>
  <c r="K1907" i="2"/>
  <c r="K1908" i="2"/>
  <c r="K1909" i="2"/>
  <c r="K1910" i="2"/>
  <c r="K1911" i="2"/>
  <c r="K1912" i="2"/>
  <c r="K1913" i="2"/>
  <c r="K1914" i="2"/>
  <c r="K1915" i="2"/>
  <c r="K1916" i="2"/>
  <c r="K1917" i="2"/>
  <c r="K1918" i="2"/>
  <c r="K1919" i="2"/>
  <c r="K1920" i="2"/>
  <c r="K1921" i="2"/>
  <c r="K1922" i="2"/>
  <c r="K1923" i="2"/>
  <c r="K1924" i="2"/>
  <c r="K1925" i="2"/>
  <c r="K1926" i="2"/>
  <c r="K1927" i="2"/>
  <c r="K1928" i="2"/>
  <c r="K1929" i="2"/>
  <c r="K1930" i="2"/>
  <c r="K1931" i="2"/>
  <c r="K1932" i="2"/>
  <c r="K1933" i="2"/>
  <c r="K1934" i="2"/>
  <c r="K1935" i="2"/>
  <c r="K1936" i="2"/>
  <c r="K1937" i="2"/>
  <c r="K1938" i="2"/>
  <c r="K1939" i="2"/>
  <c r="K1940" i="2"/>
  <c r="K1941" i="2"/>
  <c r="K1942" i="2"/>
  <c r="K1943" i="2"/>
  <c r="K1944" i="2"/>
  <c r="K1945" i="2"/>
  <c r="K1946" i="2"/>
  <c r="K1947" i="2"/>
  <c r="K1948" i="2"/>
  <c r="K1949" i="2"/>
  <c r="K1950" i="2"/>
  <c r="K1951" i="2"/>
  <c r="K1952" i="2"/>
  <c r="K1953" i="2"/>
  <c r="K1954" i="2"/>
  <c r="K1955" i="2"/>
  <c r="K1956" i="2"/>
  <c r="K1957" i="2"/>
  <c r="K1958" i="2"/>
  <c r="K1959" i="2"/>
  <c r="K1960" i="2"/>
  <c r="K1961" i="2"/>
  <c r="K1962" i="2"/>
  <c r="K1963" i="2"/>
  <c r="K1964" i="2"/>
  <c r="K1965" i="2"/>
  <c r="K1966" i="2"/>
  <c r="K1967" i="2"/>
  <c r="K1968" i="2"/>
  <c r="K1969" i="2"/>
  <c r="K1970" i="2"/>
  <c r="K1971" i="2"/>
  <c r="K1972" i="2"/>
  <c r="K1973" i="2"/>
  <c r="K1974" i="2"/>
  <c r="K1975" i="2"/>
  <c r="K1976" i="2"/>
  <c r="K1977" i="2"/>
  <c r="K1978" i="2"/>
  <c r="K1979" i="2"/>
  <c r="K1980" i="2"/>
  <c r="K1981" i="2"/>
  <c r="K1982" i="2"/>
  <c r="K1983" i="2"/>
  <c r="K1984" i="2"/>
  <c r="K1985" i="2"/>
  <c r="K1986" i="2"/>
  <c r="K1987" i="2"/>
  <c r="K1988" i="2"/>
  <c r="K1989" i="2"/>
  <c r="K1990" i="2"/>
  <c r="K1991" i="2"/>
  <c r="K1992" i="2"/>
  <c r="K1993" i="2"/>
  <c r="K1994" i="2"/>
  <c r="K1995" i="2"/>
  <c r="K1996" i="2"/>
  <c r="K1997" i="2"/>
  <c r="K1998" i="2"/>
  <c r="K1999" i="2"/>
  <c r="K2000" i="2"/>
  <c r="K2001" i="2"/>
  <c r="K2002" i="2"/>
  <c r="K2003" i="2"/>
  <c r="K2004" i="2"/>
  <c r="K2005" i="2"/>
  <c r="K2006" i="2"/>
  <c r="K2007" i="2"/>
  <c r="K2008" i="2"/>
  <c r="K2009" i="2"/>
  <c r="K2010" i="2"/>
  <c r="K2011" i="2"/>
  <c r="K2012" i="2"/>
  <c r="K2013" i="2"/>
  <c r="K2014" i="2"/>
  <c r="K2015" i="2"/>
  <c r="K2016" i="2"/>
  <c r="K2017" i="2"/>
  <c r="K2018" i="2"/>
  <c r="K2019" i="2"/>
  <c r="K2020" i="2"/>
  <c r="K2021" i="2"/>
  <c r="K2022" i="2"/>
  <c r="K2023" i="2"/>
  <c r="K2024" i="2"/>
  <c r="K2025" i="2"/>
  <c r="K2026" i="2"/>
  <c r="K2027" i="2"/>
  <c r="K2028" i="2"/>
  <c r="K2029" i="2"/>
  <c r="K2030" i="2"/>
  <c r="K2031" i="2"/>
  <c r="K2032" i="2"/>
  <c r="K2033" i="2"/>
  <c r="K2034" i="2"/>
  <c r="K2035" i="2"/>
  <c r="K2036" i="2"/>
  <c r="K2037" i="2"/>
  <c r="K2038" i="2"/>
  <c r="K2039" i="2"/>
  <c r="K2040" i="2"/>
  <c r="K2041" i="2"/>
  <c r="K2042" i="2"/>
  <c r="K2043" i="2"/>
  <c r="K2044" i="2"/>
  <c r="K2045" i="2"/>
  <c r="K2046" i="2"/>
  <c r="K2047" i="2"/>
  <c r="K2048" i="2"/>
  <c r="K2049" i="2"/>
  <c r="K2050" i="2"/>
  <c r="K2051" i="2"/>
  <c r="K2052" i="2"/>
  <c r="K2053" i="2"/>
  <c r="K2054" i="2"/>
  <c r="K2055" i="2"/>
  <c r="K2056" i="2"/>
  <c r="K2057" i="2"/>
  <c r="K2058" i="2"/>
  <c r="K2059" i="2"/>
  <c r="K2060" i="2"/>
  <c r="K2061" i="2"/>
  <c r="K2062" i="2"/>
  <c r="K2063" i="2"/>
  <c r="K2064" i="2"/>
  <c r="K2065" i="2"/>
  <c r="K2066" i="2"/>
  <c r="K2067" i="2"/>
  <c r="K2068" i="2"/>
  <c r="K2069" i="2"/>
  <c r="K2070" i="2"/>
  <c r="K2071" i="2"/>
  <c r="K2072" i="2"/>
  <c r="K2073" i="2"/>
  <c r="K2074" i="2"/>
  <c r="K2075" i="2"/>
  <c r="K2076" i="2"/>
  <c r="K2077" i="2"/>
  <c r="K2078" i="2"/>
  <c r="K2079" i="2"/>
  <c r="K2080" i="2"/>
  <c r="K2081" i="2"/>
  <c r="K2082" i="2"/>
  <c r="K2083" i="2"/>
  <c r="K2084" i="2"/>
  <c r="K2085" i="2"/>
  <c r="K2086" i="2"/>
  <c r="K2087" i="2"/>
  <c r="K2088" i="2"/>
  <c r="K2089" i="2"/>
  <c r="K2090" i="2"/>
  <c r="K2091" i="2"/>
  <c r="K2092" i="2"/>
  <c r="K2093" i="2"/>
  <c r="K2094" i="2"/>
  <c r="K2095" i="2"/>
  <c r="K2096" i="2"/>
  <c r="K2097" i="2"/>
  <c r="K2098" i="2"/>
  <c r="K2099" i="2"/>
  <c r="K2100" i="2"/>
  <c r="K2101" i="2"/>
  <c r="K2102" i="2"/>
  <c r="K2103" i="2"/>
  <c r="K2104" i="2"/>
  <c r="K2105" i="2"/>
  <c r="K2106" i="2"/>
  <c r="K2107" i="2"/>
  <c r="K2108" i="2"/>
  <c r="K2109" i="2"/>
  <c r="K2110" i="2"/>
  <c r="K2111" i="2"/>
  <c r="K2112" i="2"/>
  <c r="K2113" i="2"/>
  <c r="K2114" i="2"/>
  <c r="K2115" i="2"/>
  <c r="K2116" i="2"/>
  <c r="K2117" i="2"/>
  <c r="K2118" i="2"/>
  <c r="K2119" i="2"/>
  <c r="K2120" i="2"/>
  <c r="K2121" i="2"/>
  <c r="K2122" i="2"/>
  <c r="K2123" i="2"/>
  <c r="K2124" i="2"/>
  <c r="K2125" i="2"/>
  <c r="K2126" i="2"/>
  <c r="K2127" i="2"/>
  <c r="K2128" i="2"/>
  <c r="K2129" i="2"/>
  <c r="K2130" i="2"/>
  <c r="K2131" i="2"/>
  <c r="K2132" i="2"/>
  <c r="K2133" i="2"/>
  <c r="K2134" i="2"/>
  <c r="K2135" i="2"/>
  <c r="K2136" i="2"/>
  <c r="K2137" i="2"/>
  <c r="K2138" i="2"/>
  <c r="K2139" i="2"/>
  <c r="K2140" i="2"/>
  <c r="K2141" i="2"/>
  <c r="K2142" i="2"/>
  <c r="K2143" i="2"/>
  <c r="K2144" i="2"/>
  <c r="K2145" i="2"/>
  <c r="K2146" i="2"/>
  <c r="K2147" i="2"/>
  <c r="K2148" i="2"/>
  <c r="K2149" i="2"/>
  <c r="K2150" i="2"/>
  <c r="K2151" i="2"/>
  <c r="K2152" i="2"/>
  <c r="K2153" i="2"/>
  <c r="K2154" i="2"/>
  <c r="K2155" i="2"/>
  <c r="K2156" i="2"/>
  <c r="K2157" i="2"/>
  <c r="K2158" i="2"/>
  <c r="K2159" i="2"/>
  <c r="K2160" i="2"/>
  <c r="K2161" i="2"/>
  <c r="K2162" i="2"/>
  <c r="K2163" i="2"/>
  <c r="K2164" i="2"/>
  <c r="K2165" i="2"/>
  <c r="K2166" i="2"/>
  <c r="K2167" i="2"/>
  <c r="K2168" i="2"/>
  <c r="K2169" i="2"/>
  <c r="K2170" i="2"/>
  <c r="K2171" i="2"/>
  <c r="K2172" i="2"/>
  <c r="K2173" i="2"/>
  <c r="K2174" i="2"/>
  <c r="K2175" i="2"/>
  <c r="K2176" i="2"/>
  <c r="K2177" i="2"/>
  <c r="K2178" i="2"/>
  <c r="K2179" i="2"/>
  <c r="K2180" i="2"/>
  <c r="K2181" i="2"/>
  <c r="K2182" i="2"/>
  <c r="K2183" i="2"/>
  <c r="K2184" i="2"/>
  <c r="K2185" i="2"/>
  <c r="K2186" i="2"/>
  <c r="K2187" i="2"/>
  <c r="K2188" i="2"/>
  <c r="K2189" i="2"/>
  <c r="K2190" i="2"/>
  <c r="K2191" i="2"/>
  <c r="K2192" i="2"/>
  <c r="K2193" i="2"/>
  <c r="K2194" i="2"/>
  <c r="K2195" i="2"/>
  <c r="K2196" i="2"/>
  <c r="K2197" i="2"/>
  <c r="K2198" i="2"/>
  <c r="K2199" i="2"/>
  <c r="K2200" i="2"/>
  <c r="K2201" i="2"/>
  <c r="K2202" i="2"/>
  <c r="K2203" i="2"/>
  <c r="K2204" i="2"/>
  <c r="K2205" i="2"/>
  <c r="K2206" i="2"/>
  <c r="K2207" i="2"/>
  <c r="K2208" i="2"/>
  <c r="K2209" i="2"/>
  <c r="K2210" i="2"/>
  <c r="K2211" i="2"/>
  <c r="K2212" i="2"/>
  <c r="K2213" i="2"/>
  <c r="K2214" i="2"/>
  <c r="K2215" i="2"/>
  <c r="K2216" i="2"/>
  <c r="K2217" i="2"/>
  <c r="K2218" i="2"/>
  <c r="K2219" i="2"/>
  <c r="K2220" i="2"/>
  <c r="K2221" i="2"/>
  <c r="K2222" i="2"/>
  <c r="K2223" i="2"/>
  <c r="K2224" i="2"/>
  <c r="K2225" i="2"/>
  <c r="K2226" i="2"/>
  <c r="K2227" i="2"/>
  <c r="K2228" i="2"/>
  <c r="K2229" i="2"/>
  <c r="K2230" i="2"/>
  <c r="K2231" i="2"/>
  <c r="K2232" i="2"/>
  <c r="K2233" i="2"/>
  <c r="K2234" i="2"/>
  <c r="K2235" i="2"/>
  <c r="K2236" i="2"/>
  <c r="K2237" i="2"/>
  <c r="K2238" i="2"/>
  <c r="K2239" i="2"/>
  <c r="K2240" i="2"/>
  <c r="K2241" i="2"/>
  <c r="K2242" i="2"/>
  <c r="K2243" i="2"/>
  <c r="K2244" i="2"/>
  <c r="K2245" i="2"/>
  <c r="K2246" i="2"/>
  <c r="K2247" i="2"/>
  <c r="K2248" i="2"/>
  <c r="K2249" i="2"/>
  <c r="K2250" i="2"/>
  <c r="K2251" i="2"/>
  <c r="K2252" i="2"/>
  <c r="K2253" i="2"/>
  <c r="K2254" i="2"/>
  <c r="K2255" i="2"/>
  <c r="K2256" i="2"/>
  <c r="K2257" i="2"/>
  <c r="K2258" i="2"/>
  <c r="K2259" i="2"/>
  <c r="K2260" i="2"/>
  <c r="K2261" i="2"/>
  <c r="K2262" i="2"/>
  <c r="K2263" i="2"/>
  <c r="K2264" i="2"/>
  <c r="K2265" i="2"/>
  <c r="K2266" i="2"/>
  <c r="K2267" i="2"/>
  <c r="K2268" i="2"/>
  <c r="K2269" i="2"/>
  <c r="K2270" i="2"/>
  <c r="K2271" i="2"/>
  <c r="K2272" i="2"/>
  <c r="K2273" i="2"/>
  <c r="K2274" i="2"/>
  <c r="K2275" i="2"/>
  <c r="K2276" i="2"/>
  <c r="K2277" i="2"/>
  <c r="K2278" i="2"/>
  <c r="K2279" i="2"/>
  <c r="K2280" i="2"/>
  <c r="K2281" i="2"/>
  <c r="K2282" i="2"/>
  <c r="K2283" i="2"/>
  <c r="K2284" i="2"/>
  <c r="K2285" i="2"/>
  <c r="K2286" i="2"/>
  <c r="K2287" i="2"/>
  <c r="K2288" i="2"/>
  <c r="K2289" i="2"/>
  <c r="K2290" i="2"/>
  <c r="K2291" i="2"/>
  <c r="K2292" i="2"/>
  <c r="K2293" i="2"/>
  <c r="K2294" i="2"/>
  <c r="K2295" i="2"/>
  <c r="K2296" i="2"/>
  <c r="K2297" i="2"/>
  <c r="K2298" i="2"/>
  <c r="K2299" i="2"/>
  <c r="K2300" i="2"/>
  <c r="K2301" i="2"/>
  <c r="K2302" i="2"/>
  <c r="K2303" i="2"/>
  <c r="K2304" i="2"/>
  <c r="K2305" i="2"/>
  <c r="K2306" i="2"/>
  <c r="K2307" i="2"/>
  <c r="K2308" i="2"/>
  <c r="K2309" i="2"/>
  <c r="K2310" i="2"/>
  <c r="K2311" i="2"/>
  <c r="K2312" i="2"/>
  <c r="K2313" i="2"/>
  <c r="K2314" i="2"/>
  <c r="K2315" i="2"/>
  <c r="K2316" i="2"/>
  <c r="K2317" i="2"/>
  <c r="K2318" i="2"/>
  <c r="K2319" i="2"/>
  <c r="K2320" i="2"/>
  <c r="K2321" i="2"/>
  <c r="K2322" i="2"/>
  <c r="K2323" i="2"/>
  <c r="K2324" i="2"/>
  <c r="K2325" i="2"/>
  <c r="K2326" i="2"/>
  <c r="K2327" i="2"/>
  <c r="K2328" i="2"/>
  <c r="K2329" i="2"/>
  <c r="K2330" i="2"/>
  <c r="K2331" i="2"/>
  <c r="K2332" i="2"/>
  <c r="K2333" i="2"/>
  <c r="K2334" i="2"/>
  <c r="K2335" i="2"/>
  <c r="K2336" i="2"/>
  <c r="K2337" i="2"/>
  <c r="K2338" i="2"/>
  <c r="K2339" i="2"/>
  <c r="K2340" i="2"/>
  <c r="K2341" i="2"/>
  <c r="K2342" i="2"/>
  <c r="K2343" i="2"/>
  <c r="K2344" i="2"/>
  <c r="K2345" i="2"/>
  <c r="K2346" i="2"/>
  <c r="K2347" i="2"/>
  <c r="K2348" i="2"/>
  <c r="K2349" i="2"/>
  <c r="K2350" i="2"/>
  <c r="K2351" i="2"/>
  <c r="K2352" i="2"/>
  <c r="K2" i="2"/>
  <c r="I53" i="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2" i="1"/>
  <c r="B3" i="2" l="1"/>
  <c r="C3" i="2" s="1"/>
  <c r="B4" i="2"/>
  <c r="C4" i="2" s="1"/>
  <c r="B6" i="2"/>
  <c r="C6" i="2" s="1"/>
  <c r="B7" i="2"/>
  <c r="C7" i="2" s="1"/>
  <c r="B8" i="2"/>
  <c r="C8" i="2" s="1"/>
  <c r="B9" i="2"/>
  <c r="C9" i="2" s="1"/>
  <c r="B10" i="2"/>
  <c r="C10" i="2" s="1"/>
  <c r="B11" i="2"/>
  <c r="C11" i="2" s="1"/>
  <c r="B12" i="2"/>
  <c r="C12" i="2" s="1"/>
  <c r="B13" i="2"/>
  <c r="C13" i="2" s="1"/>
  <c r="B14" i="2"/>
  <c r="C14" i="2" s="1"/>
  <c r="B15" i="2"/>
  <c r="C15" i="2" s="1"/>
  <c r="B16" i="2"/>
  <c r="C16" i="2" s="1"/>
  <c r="B17" i="2"/>
  <c r="C17" i="2" s="1"/>
  <c r="B18" i="2"/>
  <c r="C18" i="2" s="1"/>
  <c r="B19" i="2"/>
  <c r="C19" i="2" s="1"/>
  <c r="B20" i="2"/>
  <c r="C20" i="2" s="1"/>
  <c r="B21" i="2"/>
  <c r="C21" i="2" s="1"/>
  <c r="B22" i="2"/>
  <c r="C22" i="2" s="1"/>
  <c r="B23" i="2"/>
  <c r="C23" i="2" s="1"/>
  <c r="B24" i="2"/>
  <c r="C24" i="2" s="1"/>
  <c r="B25" i="2"/>
  <c r="C25" i="2" s="1"/>
  <c r="B26" i="2"/>
  <c r="C26" i="2" s="1"/>
  <c r="B27" i="2"/>
  <c r="C27" i="2" s="1"/>
  <c r="B28" i="2"/>
  <c r="C28" i="2" s="1"/>
  <c r="B29" i="2"/>
  <c r="C29" i="2" s="1"/>
  <c r="B30" i="2"/>
  <c r="C30" i="2" s="1"/>
  <c r="B31" i="2"/>
  <c r="C31" i="2" s="1"/>
  <c r="B32" i="2"/>
  <c r="C32" i="2" s="1"/>
  <c r="B33" i="2"/>
  <c r="C33" i="2" s="1"/>
  <c r="B34" i="2"/>
  <c r="C34" i="2" s="1"/>
  <c r="B35" i="2"/>
  <c r="C35" i="2" s="1"/>
  <c r="B36" i="2"/>
  <c r="C36" i="2" s="1"/>
  <c r="B37" i="2"/>
  <c r="C37" i="2" s="1"/>
  <c r="B38" i="2"/>
  <c r="C38" i="2" s="1"/>
  <c r="B39" i="2"/>
  <c r="C39" i="2" s="1"/>
  <c r="B40" i="2"/>
  <c r="C40" i="2" s="1"/>
  <c r="B41" i="2"/>
  <c r="C41" i="2" s="1"/>
  <c r="B42" i="2"/>
  <c r="C42" i="2" s="1"/>
  <c r="B43" i="2"/>
  <c r="C43" i="2" s="1"/>
  <c r="B44" i="2"/>
  <c r="C44" i="2" s="1"/>
  <c r="B45" i="2"/>
  <c r="C45" i="2" s="1"/>
  <c r="B46" i="2"/>
  <c r="C46" i="2" s="1"/>
  <c r="B47" i="2"/>
  <c r="C47" i="2" s="1"/>
  <c r="B48" i="2"/>
  <c r="C48" i="2" s="1"/>
  <c r="B49" i="2"/>
  <c r="C49" i="2" s="1"/>
  <c r="B50" i="2"/>
  <c r="C50" i="2" s="1"/>
  <c r="B51" i="2"/>
  <c r="C51" i="2" s="1"/>
  <c r="B52" i="2"/>
  <c r="C52" i="2" s="1"/>
  <c r="B53" i="2"/>
  <c r="C53" i="2" s="1"/>
  <c r="B54" i="2"/>
  <c r="C54" i="2" s="1"/>
  <c r="B55" i="2"/>
  <c r="C55" i="2" s="1"/>
  <c r="B56" i="2"/>
  <c r="C56" i="2" s="1"/>
  <c r="B57" i="2"/>
  <c r="C57" i="2" s="1"/>
  <c r="B58" i="2"/>
  <c r="C58" i="2" s="1"/>
  <c r="B59" i="2"/>
  <c r="C59" i="2" s="1"/>
  <c r="B60" i="2"/>
  <c r="C60" i="2" s="1"/>
  <c r="B61" i="2"/>
  <c r="C61" i="2" s="1"/>
  <c r="B62" i="2"/>
  <c r="C62" i="2" s="1"/>
  <c r="B63" i="2"/>
  <c r="C63" i="2" s="1"/>
  <c r="B64" i="2"/>
  <c r="C64" i="2" s="1"/>
  <c r="B65" i="2"/>
  <c r="C65" i="2" s="1"/>
  <c r="B66" i="2"/>
  <c r="C66" i="2" s="1"/>
  <c r="B67" i="2"/>
  <c r="C67" i="2" s="1"/>
  <c r="B68" i="2"/>
  <c r="C68" i="2" s="1"/>
  <c r="B69" i="2"/>
  <c r="C69" i="2" s="1"/>
  <c r="B70" i="2"/>
  <c r="C70" i="2" s="1"/>
  <c r="B71" i="2"/>
  <c r="C71" i="2" s="1"/>
  <c r="B72" i="2"/>
  <c r="C72" i="2" s="1"/>
  <c r="B73" i="2"/>
  <c r="C73" i="2" s="1"/>
  <c r="B74" i="2"/>
  <c r="C74" i="2" s="1"/>
  <c r="B75" i="2"/>
  <c r="C75" i="2" s="1"/>
  <c r="B76" i="2"/>
  <c r="C76" i="2" s="1"/>
  <c r="B77" i="2"/>
  <c r="C77" i="2" s="1"/>
  <c r="B78" i="2"/>
  <c r="C78" i="2" s="1"/>
  <c r="B79" i="2"/>
  <c r="C79" i="2" s="1"/>
  <c r="B80" i="2"/>
  <c r="C80" i="2" s="1"/>
  <c r="B81" i="2"/>
  <c r="C81" i="2" s="1"/>
  <c r="B82" i="2"/>
  <c r="C82" i="2" s="1"/>
  <c r="B83" i="2"/>
  <c r="C83" i="2" s="1"/>
  <c r="B84" i="2"/>
  <c r="C84" i="2" s="1"/>
  <c r="B85" i="2"/>
  <c r="C85" i="2" s="1"/>
  <c r="B86" i="2"/>
  <c r="C86" i="2" s="1"/>
  <c r="B87" i="2"/>
  <c r="C87" i="2" s="1"/>
  <c r="B88" i="2"/>
  <c r="C88" i="2" s="1"/>
  <c r="B89" i="2"/>
  <c r="C89" i="2" s="1"/>
  <c r="B90" i="2"/>
  <c r="C90" i="2" s="1"/>
  <c r="B91" i="2"/>
  <c r="C91" i="2" s="1"/>
  <c r="B92" i="2"/>
  <c r="C92" i="2" s="1"/>
  <c r="B93" i="2"/>
  <c r="C93" i="2" s="1"/>
  <c r="B94" i="2"/>
  <c r="C94" i="2" s="1"/>
  <c r="B95" i="2"/>
  <c r="C95" i="2" s="1"/>
  <c r="B96" i="2"/>
  <c r="C96" i="2" s="1"/>
  <c r="B97" i="2"/>
  <c r="C97" i="2" s="1"/>
  <c r="B98" i="2"/>
  <c r="C98" i="2" s="1"/>
  <c r="B99" i="2"/>
  <c r="C99" i="2" s="1"/>
  <c r="B100" i="2"/>
  <c r="C100" i="2" s="1"/>
  <c r="B101" i="2"/>
  <c r="C101" i="2" s="1"/>
  <c r="B102" i="2"/>
  <c r="C102" i="2" s="1"/>
  <c r="B103" i="2"/>
  <c r="C103" i="2" s="1"/>
  <c r="B104" i="2"/>
  <c r="C104" i="2" s="1"/>
  <c r="B105" i="2"/>
  <c r="C105" i="2" s="1"/>
  <c r="B106" i="2"/>
  <c r="C106" i="2" s="1"/>
  <c r="B107" i="2"/>
  <c r="C107" i="2" s="1"/>
  <c r="B108" i="2"/>
  <c r="C108" i="2" s="1"/>
  <c r="B109" i="2"/>
  <c r="C109" i="2" s="1"/>
  <c r="B110" i="2"/>
  <c r="C110" i="2" s="1"/>
  <c r="B111" i="2"/>
  <c r="C111" i="2" s="1"/>
  <c r="B112" i="2"/>
  <c r="C112" i="2" s="1"/>
  <c r="B113" i="2"/>
  <c r="C113" i="2" s="1"/>
  <c r="B114" i="2"/>
  <c r="C114" i="2" s="1"/>
  <c r="B115" i="2"/>
  <c r="C115" i="2" s="1"/>
  <c r="B116" i="2"/>
  <c r="C116" i="2" s="1"/>
  <c r="B117" i="2"/>
  <c r="C117" i="2" s="1"/>
  <c r="B118" i="2"/>
  <c r="C118" i="2" s="1"/>
  <c r="B119" i="2"/>
  <c r="C119" i="2" s="1"/>
  <c r="B120" i="2"/>
  <c r="C120" i="2" s="1"/>
  <c r="B121" i="2"/>
  <c r="C121" i="2" s="1"/>
  <c r="B122" i="2"/>
  <c r="C122" i="2" s="1"/>
  <c r="B123" i="2"/>
  <c r="C123" i="2" s="1"/>
  <c r="B124" i="2"/>
  <c r="C124" i="2" s="1"/>
  <c r="B125" i="2"/>
  <c r="C125" i="2" s="1"/>
  <c r="B126" i="2"/>
  <c r="C126" i="2" s="1"/>
  <c r="B127" i="2"/>
  <c r="C127" i="2" s="1"/>
  <c r="B128" i="2"/>
  <c r="C128" i="2" s="1"/>
  <c r="B129" i="2"/>
  <c r="C129" i="2" s="1"/>
  <c r="B130" i="2"/>
  <c r="C130" i="2" s="1"/>
  <c r="B131" i="2"/>
  <c r="C131" i="2" s="1"/>
  <c r="B132" i="2"/>
  <c r="C132" i="2" s="1"/>
  <c r="B133" i="2"/>
  <c r="C133" i="2" s="1"/>
  <c r="B134" i="2"/>
  <c r="C134" i="2" s="1"/>
  <c r="B135" i="2"/>
  <c r="C135" i="2" s="1"/>
  <c r="B136" i="2"/>
  <c r="C136" i="2" s="1"/>
  <c r="B137" i="2"/>
  <c r="C137" i="2" s="1"/>
  <c r="B138" i="2"/>
  <c r="C138" i="2" s="1"/>
  <c r="B139" i="2"/>
  <c r="C139" i="2" s="1"/>
  <c r="B140" i="2"/>
  <c r="C140" i="2" s="1"/>
  <c r="B141" i="2"/>
  <c r="C141" i="2" s="1"/>
  <c r="B142" i="2"/>
  <c r="C142" i="2" s="1"/>
  <c r="B143" i="2"/>
  <c r="C143" i="2" s="1"/>
  <c r="B144" i="2"/>
  <c r="C144" i="2" s="1"/>
  <c r="B145" i="2"/>
  <c r="C145" i="2" s="1"/>
  <c r="B146" i="2"/>
  <c r="C146" i="2" s="1"/>
  <c r="B147" i="2"/>
  <c r="C147" i="2" s="1"/>
  <c r="B148" i="2"/>
  <c r="C148" i="2" s="1"/>
  <c r="B149" i="2"/>
  <c r="C149" i="2" s="1"/>
  <c r="B150" i="2"/>
  <c r="C150" i="2" s="1"/>
  <c r="B151" i="2"/>
  <c r="C151" i="2" s="1"/>
  <c r="B152" i="2"/>
  <c r="C152" i="2" s="1"/>
  <c r="B153" i="2"/>
  <c r="C153" i="2" s="1"/>
  <c r="B154" i="2"/>
  <c r="C154" i="2" s="1"/>
  <c r="B155" i="2"/>
  <c r="C155" i="2" s="1"/>
  <c r="B156" i="2"/>
  <c r="C156" i="2" s="1"/>
  <c r="B157" i="2"/>
  <c r="C157" i="2" s="1"/>
  <c r="B158" i="2"/>
  <c r="C158" i="2" s="1"/>
  <c r="B159" i="2"/>
  <c r="C159" i="2" s="1"/>
  <c r="B160" i="2"/>
  <c r="C160" i="2" s="1"/>
  <c r="B161" i="2"/>
  <c r="C161" i="2" s="1"/>
  <c r="B162" i="2"/>
  <c r="C162" i="2" s="1"/>
  <c r="B163" i="2"/>
  <c r="C163" i="2" s="1"/>
  <c r="B164" i="2"/>
  <c r="C164" i="2" s="1"/>
  <c r="B165" i="2"/>
  <c r="C165" i="2" s="1"/>
  <c r="B166" i="2"/>
  <c r="C166" i="2" s="1"/>
  <c r="B167" i="2"/>
  <c r="C167" i="2" s="1"/>
  <c r="B168" i="2"/>
  <c r="C168" i="2" s="1"/>
  <c r="B169" i="2"/>
  <c r="C169" i="2" s="1"/>
  <c r="B170" i="2"/>
  <c r="C170" i="2" s="1"/>
  <c r="B171" i="2"/>
  <c r="C171" i="2" s="1"/>
  <c r="B172" i="2"/>
  <c r="C172" i="2" s="1"/>
  <c r="B173" i="2"/>
  <c r="C173" i="2" s="1"/>
  <c r="B174" i="2"/>
  <c r="C174" i="2" s="1"/>
  <c r="B175" i="2"/>
  <c r="C175" i="2" s="1"/>
  <c r="B176" i="2"/>
  <c r="C176" i="2" s="1"/>
  <c r="B177" i="2"/>
  <c r="C177" i="2" s="1"/>
  <c r="B178" i="2"/>
  <c r="C178" i="2" s="1"/>
  <c r="B179" i="2"/>
  <c r="C179" i="2" s="1"/>
  <c r="B180" i="2"/>
  <c r="C180" i="2" s="1"/>
  <c r="B181" i="2"/>
  <c r="C181" i="2" s="1"/>
  <c r="B182" i="2"/>
  <c r="C182" i="2" s="1"/>
  <c r="B183" i="2"/>
  <c r="C183" i="2" s="1"/>
  <c r="B184" i="2"/>
  <c r="C184" i="2" s="1"/>
  <c r="B185" i="2"/>
  <c r="C185" i="2" s="1"/>
  <c r="B186" i="2"/>
  <c r="C186" i="2" s="1"/>
  <c r="B187" i="2"/>
  <c r="C187" i="2" s="1"/>
  <c r="B188" i="2"/>
  <c r="C188" i="2" s="1"/>
  <c r="B189" i="2"/>
  <c r="C189" i="2" s="1"/>
  <c r="B190" i="2"/>
  <c r="C190" i="2" s="1"/>
  <c r="B191" i="2"/>
  <c r="C191" i="2" s="1"/>
  <c r="B192" i="2"/>
  <c r="C192" i="2" s="1"/>
  <c r="B193" i="2"/>
  <c r="C193" i="2" s="1"/>
  <c r="B194" i="2"/>
  <c r="C194" i="2" s="1"/>
  <c r="B195" i="2"/>
  <c r="C195" i="2" s="1"/>
  <c r="B196" i="2"/>
  <c r="C196" i="2" s="1"/>
  <c r="B197" i="2"/>
  <c r="C197" i="2" s="1"/>
  <c r="B198" i="2"/>
  <c r="C198" i="2" s="1"/>
  <c r="B199" i="2"/>
  <c r="C199" i="2" s="1"/>
  <c r="B200" i="2"/>
  <c r="C200" i="2" s="1"/>
  <c r="B201" i="2"/>
  <c r="C201" i="2" s="1"/>
  <c r="B202" i="2"/>
  <c r="C202" i="2" s="1"/>
  <c r="B203" i="2"/>
  <c r="C203" i="2" s="1"/>
  <c r="B204" i="2"/>
  <c r="C204" i="2" s="1"/>
  <c r="B205" i="2"/>
  <c r="C205" i="2" s="1"/>
  <c r="B206" i="2"/>
  <c r="C206" i="2" s="1"/>
  <c r="B207" i="2"/>
  <c r="C207" i="2" s="1"/>
  <c r="B208" i="2"/>
  <c r="C208" i="2" s="1"/>
  <c r="B209" i="2"/>
  <c r="C209" i="2" s="1"/>
  <c r="B210" i="2"/>
  <c r="C210" i="2" s="1"/>
  <c r="B211" i="2"/>
  <c r="C211" i="2" s="1"/>
  <c r="B212" i="2"/>
  <c r="C212" i="2" s="1"/>
  <c r="B213" i="2"/>
  <c r="C213" i="2" s="1"/>
  <c r="B214" i="2"/>
  <c r="C214" i="2" s="1"/>
  <c r="B215" i="2"/>
  <c r="C215" i="2" s="1"/>
  <c r="B216" i="2"/>
  <c r="C216" i="2" s="1"/>
  <c r="B217" i="2"/>
  <c r="C217" i="2" s="1"/>
  <c r="B218" i="2"/>
  <c r="C218" i="2" s="1"/>
  <c r="B219" i="2"/>
  <c r="C219" i="2" s="1"/>
  <c r="B220" i="2"/>
  <c r="C220" i="2" s="1"/>
  <c r="B221" i="2"/>
  <c r="C221" i="2" s="1"/>
  <c r="B222" i="2"/>
  <c r="C222" i="2" s="1"/>
  <c r="B223" i="2"/>
  <c r="C223" i="2" s="1"/>
  <c r="B224" i="2"/>
  <c r="C224" i="2" s="1"/>
  <c r="B225" i="2"/>
  <c r="C225" i="2" s="1"/>
  <c r="B226" i="2"/>
  <c r="C226" i="2" s="1"/>
  <c r="B227" i="2"/>
  <c r="C227" i="2" s="1"/>
  <c r="B228" i="2"/>
  <c r="C228" i="2" s="1"/>
  <c r="B229" i="2"/>
  <c r="C229" i="2" s="1"/>
  <c r="B230" i="2"/>
  <c r="C230" i="2" s="1"/>
  <c r="B231" i="2"/>
  <c r="C231" i="2" s="1"/>
  <c r="B232" i="2"/>
  <c r="C232" i="2" s="1"/>
  <c r="B233" i="2"/>
  <c r="C233" i="2" s="1"/>
  <c r="B234" i="2"/>
  <c r="C234" i="2" s="1"/>
  <c r="B235" i="2"/>
  <c r="C235" i="2" s="1"/>
  <c r="B236" i="2"/>
  <c r="C236" i="2" s="1"/>
  <c r="B237" i="2"/>
  <c r="C237" i="2" s="1"/>
  <c r="B238" i="2"/>
  <c r="C238" i="2" s="1"/>
  <c r="B239" i="2"/>
  <c r="C239" i="2" s="1"/>
  <c r="B240" i="2"/>
  <c r="C240" i="2" s="1"/>
  <c r="B241" i="2"/>
  <c r="C241" i="2" s="1"/>
  <c r="B242" i="2"/>
  <c r="C242" i="2" s="1"/>
  <c r="B243" i="2"/>
  <c r="C243" i="2" s="1"/>
  <c r="B244" i="2"/>
  <c r="C244" i="2" s="1"/>
  <c r="B245" i="2"/>
  <c r="C245" i="2" s="1"/>
  <c r="B246" i="2"/>
  <c r="C246" i="2" s="1"/>
  <c r="B247" i="2"/>
  <c r="C247" i="2" s="1"/>
  <c r="B248" i="2"/>
  <c r="C248" i="2" s="1"/>
  <c r="B249" i="2"/>
  <c r="C249" i="2" s="1"/>
  <c r="B250" i="2"/>
  <c r="C250" i="2" s="1"/>
  <c r="B251" i="2"/>
  <c r="C251" i="2" s="1"/>
  <c r="B252" i="2"/>
  <c r="C252" i="2" s="1"/>
  <c r="B253" i="2"/>
  <c r="C253" i="2" s="1"/>
  <c r="B254" i="2"/>
  <c r="C254" i="2" s="1"/>
  <c r="B255" i="2"/>
  <c r="C255" i="2" s="1"/>
  <c r="B256" i="2"/>
  <c r="C256" i="2" s="1"/>
  <c r="B257" i="2"/>
  <c r="C257" i="2" s="1"/>
  <c r="B258" i="2"/>
  <c r="C258" i="2" s="1"/>
  <c r="B259" i="2"/>
  <c r="C259" i="2" s="1"/>
  <c r="B260" i="2"/>
  <c r="C260" i="2" s="1"/>
  <c r="B261" i="2"/>
  <c r="C261" i="2" s="1"/>
  <c r="B262" i="2"/>
  <c r="C262" i="2" s="1"/>
  <c r="B263" i="2"/>
  <c r="C263" i="2" s="1"/>
  <c r="B264" i="2"/>
  <c r="C264" i="2" s="1"/>
  <c r="B265" i="2"/>
  <c r="C265" i="2" s="1"/>
  <c r="B266" i="2"/>
  <c r="C266" i="2" s="1"/>
  <c r="B267" i="2"/>
  <c r="C267" i="2" s="1"/>
  <c r="B268" i="2"/>
  <c r="C268" i="2" s="1"/>
  <c r="B269" i="2"/>
  <c r="C269" i="2" s="1"/>
  <c r="B270" i="2"/>
  <c r="C270" i="2" s="1"/>
  <c r="B271" i="2"/>
  <c r="C271" i="2" s="1"/>
  <c r="B272" i="2"/>
  <c r="C272" i="2" s="1"/>
  <c r="B273" i="2"/>
  <c r="C273" i="2" s="1"/>
  <c r="B274" i="2"/>
  <c r="C274" i="2" s="1"/>
  <c r="B275" i="2"/>
  <c r="C275" i="2" s="1"/>
  <c r="B276" i="2"/>
  <c r="C276" i="2" s="1"/>
  <c r="B277" i="2"/>
  <c r="C277" i="2" s="1"/>
  <c r="B278" i="2"/>
  <c r="C278" i="2" s="1"/>
  <c r="B279" i="2"/>
  <c r="C279" i="2" s="1"/>
  <c r="B280" i="2"/>
  <c r="C280" i="2" s="1"/>
  <c r="B281" i="2"/>
  <c r="C281" i="2" s="1"/>
  <c r="B282" i="2"/>
  <c r="C282" i="2" s="1"/>
  <c r="B283" i="2"/>
  <c r="C283" i="2" s="1"/>
  <c r="B284" i="2"/>
  <c r="C284" i="2" s="1"/>
  <c r="B285" i="2"/>
  <c r="C285" i="2" s="1"/>
  <c r="B286" i="2"/>
  <c r="C286" i="2" s="1"/>
  <c r="B287" i="2"/>
  <c r="C287" i="2" s="1"/>
  <c r="B288" i="2"/>
  <c r="C288" i="2" s="1"/>
  <c r="B289" i="2"/>
  <c r="C289" i="2" s="1"/>
  <c r="B290" i="2"/>
  <c r="C290" i="2" s="1"/>
  <c r="B291" i="2"/>
  <c r="C291" i="2" s="1"/>
  <c r="B292" i="2"/>
  <c r="C292" i="2" s="1"/>
  <c r="B293" i="2"/>
  <c r="C293" i="2" s="1"/>
  <c r="B294" i="2"/>
  <c r="C294" i="2" s="1"/>
  <c r="B295" i="2"/>
  <c r="C295" i="2" s="1"/>
  <c r="B296" i="2"/>
  <c r="C296" i="2" s="1"/>
  <c r="B297" i="2"/>
  <c r="C297" i="2" s="1"/>
  <c r="B298" i="2"/>
  <c r="C298" i="2" s="1"/>
  <c r="B299" i="2"/>
  <c r="C299" i="2" s="1"/>
  <c r="B300" i="2"/>
  <c r="C300" i="2" s="1"/>
  <c r="B301" i="2"/>
  <c r="C301" i="2" s="1"/>
  <c r="B302" i="2"/>
  <c r="C302" i="2" s="1"/>
  <c r="B303" i="2"/>
  <c r="C303" i="2" s="1"/>
  <c r="B304" i="2"/>
  <c r="C304" i="2" s="1"/>
  <c r="B305" i="2"/>
  <c r="C305" i="2" s="1"/>
  <c r="B306" i="2"/>
  <c r="C306" i="2" s="1"/>
  <c r="B307" i="2"/>
  <c r="C307" i="2" s="1"/>
  <c r="B308" i="2"/>
  <c r="C308" i="2" s="1"/>
  <c r="B309" i="2"/>
  <c r="C309" i="2" s="1"/>
  <c r="B310" i="2"/>
  <c r="C310" i="2" s="1"/>
  <c r="B311" i="2"/>
  <c r="C311" i="2" s="1"/>
  <c r="B312" i="2"/>
  <c r="C312" i="2" s="1"/>
  <c r="B313" i="2"/>
  <c r="C313" i="2" s="1"/>
  <c r="B314" i="2"/>
  <c r="C314" i="2" s="1"/>
  <c r="B315" i="2"/>
  <c r="C315" i="2" s="1"/>
  <c r="B316" i="2"/>
  <c r="C316" i="2" s="1"/>
  <c r="B317" i="2"/>
  <c r="C317" i="2" s="1"/>
  <c r="B318" i="2"/>
  <c r="C318" i="2" s="1"/>
  <c r="B319" i="2"/>
  <c r="C319" i="2" s="1"/>
  <c r="B320" i="2"/>
  <c r="C320" i="2" s="1"/>
  <c r="B321" i="2"/>
  <c r="C321" i="2" s="1"/>
  <c r="B322" i="2"/>
  <c r="C322" i="2" s="1"/>
  <c r="B323" i="2"/>
  <c r="C323" i="2" s="1"/>
  <c r="B324" i="2"/>
  <c r="C324" i="2" s="1"/>
  <c r="B325" i="2"/>
  <c r="C325" i="2" s="1"/>
  <c r="B326" i="2"/>
  <c r="C326" i="2" s="1"/>
  <c r="B327" i="2"/>
  <c r="C327" i="2" s="1"/>
  <c r="B328" i="2"/>
  <c r="C328" i="2" s="1"/>
  <c r="B329" i="2"/>
  <c r="C329" i="2" s="1"/>
  <c r="B330" i="2"/>
  <c r="C330" i="2" s="1"/>
  <c r="B331" i="2"/>
  <c r="C331" i="2" s="1"/>
  <c r="B332" i="2"/>
  <c r="C332" i="2" s="1"/>
  <c r="B333" i="2"/>
  <c r="C333" i="2" s="1"/>
  <c r="B334" i="2"/>
  <c r="C334" i="2" s="1"/>
  <c r="B335" i="2"/>
  <c r="C335" i="2" s="1"/>
  <c r="B336" i="2"/>
  <c r="C336" i="2" s="1"/>
  <c r="B337" i="2"/>
  <c r="C337" i="2" s="1"/>
  <c r="B338" i="2"/>
  <c r="C338" i="2" s="1"/>
  <c r="B339" i="2"/>
  <c r="C339" i="2" s="1"/>
  <c r="B340" i="2"/>
  <c r="C340" i="2" s="1"/>
  <c r="B341" i="2"/>
  <c r="C341" i="2" s="1"/>
  <c r="B342" i="2"/>
  <c r="C342" i="2" s="1"/>
  <c r="B343" i="2"/>
  <c r="C343" i="2" s="1"/>
  <c r="B344" i="2"/>
  <c r="C344" i="2" s="1"/>
  <c r="B345" i="2"/>
  <c r="C345" i="2" s="1"/>
  <c r="B346" i="2"/>
  <c r="C346" i="2" s="1"/>
  <c r="B347" i="2"/>
  <c r="C347" i="2" s="1"/>
  <c r="B348" i="2"/>
  <c r="C348" i="2" s="1"/>
  <c r="B349" i="2"/>
  <c r="C349" i="2" s="1"/>
  <c r="B350" i="2"/>
  <c r="C350" i="2" s="1"/>
  <c r="B351" i="2"/>
  <c r="C351" i="2" s="1"/>
  <c r="B352" i="2"/>
  <c r="C352" i="2" s="1"/>
  <c r="B353" i="2"/>
  <c r="C353" i="2" s="1"/>
  <c r="B354" i="2"/>
  <c r="C354" i="2" s="1"/>
  <c r="B355" i="2"/>
  <c r="C355" i="2" s="1"/>
  <c r="B356" i="2"/>
  <c r="C356" i="2" s="1"/>
  <c r="B357" i="2"/>
  <c r="C357" i="2" s="1"/>
  <c r="B358" i="2"/>
  <c r="C358" i="2" s="1"/>
  <c r="B359" i="2"/>
  <c r="C359" i="2" s="1"/>
  <c r="B360" i="2"/>
  <c r="C360" i="2" s="1"/>
  <c r="B361" i="2"/>
  <c r="C361" i="2" s="1"/>
  <c r="B362" i="2"/>
  <c r="C362" i="2" s="1"/>
  <c r="B363" i="2"/>
  <c r="C363" i="2" s="1"/>
  <c r="B364" i="2"/>
  <c r="C364" i="2" s="1"/>
  <c r="B365" i="2"/>
  <c r="C365" i="2" s="1"/>
  <c r="B366" i="2"/>
  <c r="C366" i="2" s="1"/>
  <c r="B367" i="2"/>
  <c r="C367" i="2" s="1"/>
  <c r="B368" i="2"/>
  <c r="C368" i="2" s="1"/>
  <c r="B369" i="2"/>
  <c r="C369" i="2" s="1"/>
  <c r="B370" i="2"/>
  <c r="C370" i="2" s="1"/>
  <c r="B371" i="2"/>
  <c r="C371" i="2" s="1"/>
  <c r="B372" i="2"/>
  <c r="C372" i="2" s="1"/>
  <c r="B373" i="2"/>
  <c r="C373" i="2" s="1"/>
  <c r="B374" i="2"/>
  <c r="C374" i="2" s="1"/>
  <c r="B375" i="2"/>
  <c r="C375" i="2" s="1"/>
  <c r="B376" i="2"/>
  <c r="C376" i="2" s="1"/>
  <c r="B377" i="2"/>
  <c r="C377" i="2" s="1"/>
  <c r="B378" i="2"/>
  <c r="C378" i="2" s="1"/>
  <c r="B379" i="2"/>
  <c r="C379" i="2" s="1"/>
  <c r="B380" i="2"/>
  <c r="C380" i="2" s="1"/>
  <c r="B381" i="2"/>
  <c r="C381" i="2" s="1"/>
  <c r="B382" i="2"/>
  <c r="C382" i="2" s="1"/>
  <c r="B383" i="2"/>
  <c r="C383" i="2" s="1"/>
  <c r="B384" i="2"/>
  <c r="C384" i="2" s="1"/>
  <c r="B385" i="2"/>
  <c r="C385" i="2" s="1"/>
  <c r="B386" i="2"/>
  <c r="C386" i="2" s="1"/>
  <c r="B387" i="2"/>
  <c r="C387" i="2" s="1"/>
  <c r="B388" i="2"/>
  <c r="C388" i="2" s="1"/>
  <c r="B389" i="2"/>
  <c r="C389" i="2" s="1"/>
  <c r="B390" i="2"/>
  <c r="C390" i="2" s="1"/>
  <c r="B391" i="2"/>
  <c r="C391" i="2" s="1"/>
  <c r="B392" i="2"/>
  <c r="C392" i="2" s="1"/>
  <c r="B393" i="2"/>
  <c r="C393" i="2" s="1"/>
  <c r="B394" i="2"/>
  <c r="C394" i="2" s="1"/>
  <c r="B395" i="2"/>
  <c r="C395" i="2" s="1"/>
  <c r="B396" i="2"/>
  <c r="C396" i="2" s="1"/>
  <c r="B397" i="2"/>
  <c r="C397" i="2" s="1"/>
  <c r="B398" i="2"/>
  <c r="C398" i="2" s="1"/>
  <c r="B399" i="2"/>
  <c r="C399" i="2" s="1"/>
  <c r="B400" i="2"/>
  <c r="C400" i="2" s="1"/>
  <c r="B401" i="2"/>
  <c r="C401" i="2" s="1"/>
  <c r="B402" i="2"/>
  <c r="C402" i="2" s="1"/>
  <c r="B403" i="2"/>
  <c r="C403" i="2" s="1"/>
  <c r="B404" i="2"/>
  <c r="C404" i="2" s="1"/>
  <c r="B405" i="2"/>
  <c r="C405" i="2" s="1"/>
  <c r="B406" i="2"/>
  <c r="C406" i="2" s="1"/>
  <c r="B407" i="2"/>
  <c r="C407" i="2" s="1"/>
  <c r="B408" i="2"/>
  <c r="C408" i="2" s="1"/>
  <c r="B409" i="2"/>
  <c r="C409" i="2" s="1"/>
  <c r="B410" i="2"/>
  <c r="C410" i="2" s="1"/>
  <c r="B411" i="2"/>
  <c r="C411" i="2" s="1"/>
  <c r="B412" i="2"/>
  <c r="C412" i="2" s="1"/>
  <c r="B413" i="2"/>
  <c r="C413" i="2" s="1"/>
  <c r="B414" i="2"/>
  <c r="C414" i="2" s="1"/>
  <c r="B415" i="2"/>
  <c r="C415" i="2" s="1"/>
  <c r="B416" i="2"/>
  <c r="C416" i="2" s="1"/>
  <c r="B417" i="2"/>
  <c r="C417" i="2" s="1"/>
  <c r="B418" i="2"/>
  <c r="C418" i="2" s="1"/>
  <c r="B419" i="2"/>
  <c r="C419" i="2" s="1"/>
  <c r="B420" i="2"/>
  <c r="C420" i="2" s="1"/>
  <c r="B421" i="2"/>
  <c r="C421" i="2" s="1"/>
  <c r="B422" i="2"/>
  <c r="C422" i="2" s="1"/>
  <c r="B423" i="2"/>
  <c r="C423" i="2" s="1"/>
  <c r="B424" i="2"/>
  <c r="C424" i="2" s="1"/>
  <c r="B425" i="2"/>
  <c r="C425" i="2" s="1"/>
  <c r="B426" i="2"/>
  <c r="C426" i="2" s="1"/>
  <c r="B427" i="2"/>
  <c r="C427" i="2" s="1"/>
  <c r="B428" i="2"/>
  <c r="C428" i="2" s="1"/>
  <c r="B429" i="2"/>
  <c r="C429" i="2" s="1"/>
  <c r="B430" i="2"/>
  <c r="C430" i="2" s="1"/>
  <c r="B431" i="2"/>
  <c r="C431" i="2" s="1"/>
  <c r="B432" i="2"/>
  <c r="C432" i="2" s="1"/>
  <c r="B433" i="2"/>
  <c r="C433" i="2" s="1"/>
  <c r="B434" i="2"/>
  <c r="C434" i="2" s="1"/>
  <c r="B435" i="2"/>
  <c r="C435" i="2" s="1"/>
  <c r="B436" i="2"/>
  <c r="C436" i="2" s="1"/>
  <c r="B437" i="2"/>
  <c r="C437" i="2" s="1"/>
  <c r="B438" i="2"/>
  <c r="C438" i="2" s="1"/>
  <c r="B439" i="2"/>
  <c r="C439" i="2" s="1"/>
  <c r="B440" i="2"/>
  <c r="C440" i="2" s="1"/>
  <c r="B441" i="2"/>
  <c r="C441" i="2" s="1"/>
  <c r="B442" i="2"/>
  <c r="C442" i="2" s="1"/>
  <c r="B443" i="2"/>
  <c r="C443" i="2" s="1"/>
  <c r="B444" i="2"/>
  <c r="C444" i="2" s="1"/>
  <c r="B445" i="2"/>
  <c r="C445" i="2" s="1"/>
  <c r="B446" i="2"/>
  <c r="C446" i="2" s="1"/>
  <c r="B447" i="2"/>
  <c r="C447" i="2" s="1"/>
  <c r="B448" i="2"/>
  <c r="C448" i="2" s="1"/>
  <c r="B449" i="2"/>
  <c r="C449" i="2" s="1"/>
  <c r="B450" i="2"/>
  <c r="C450" i="2" s="1"/>
  <c r="B451" i="2"/>
  <c r="C451" i="2" s="1"/>
  <c r="B452" i="2"/>
  <c r="C452" i="2" s="1"/>
  <c r="B453" i="2"/>
  <c r="C453" i="2" s="1"/>
  <c r="B454" i="2"/>
  <c r="C454" i="2" s="1"/>
  <c r="B455" i="2"/>
  <c r="C455" i="2" s="1"/>
  <c r="B456" i="2"/>
  <c r="C456" i="2" s="1"/>
  <c r="B457" i="2"/>
  <c r="C457" i="2" s="1"/>
  <c r="B458" i="2"/>
  <c r="C458" i="2" s="1"/>
  <c r="B459" i="2"/>
  <c r="C459" i="2" s="1"/>
  <c r="B460" i="2"/>
  <c r="C460" i="2" s="1"/>
  <c r="B461" i="2"/>
  <c r="C461" i="2" s="1"/>
  <c r="B462" i="2"/>
  <c r="C462" i="2" s="1"/>
  <c r="B463" i="2"/>
  <c r="C463" i="2" s="1"/>
  <c r="B464" i="2"/>
  <c r="C464" i="2" s="1"/>
  <c r="B465" i="2"/>
  <c r="C465" i="2" s="1"/>
  <c r="B466" i="2"/>
  <c r="C466" i="2" s="1"/>
  <c r="B467" i="2"/>
  <c r="C467" i="2" s="1"/>
  <c r="B468" i="2"/>
  <c r="C468" i="2" s="1"/>
  <c r="B469" i="2"/>
  <c r="C469" i="2" s="1"/>
  <c r="B470" i="2"/>
  <c r="C470" i="2" s="1"/>
  <c r="B471" i="2"/>
  <c r="C471" i="2" s="1"/>
  <c r="B472" i="2"/>
  <c r="C472" i="2" s="1"/>
  <c r="B473" i="2"/>
  <c r="C473" i="2" s="1"/>
  <c r="B474" i="2"/>
  <c r="C474" i="2" s="1"/>
  <c r="B475" i="2"/>
  <c r="C475" i="2" s="1"/>
  <c r="B476" i="2"/>
  <c r="C476" i="2" s="1"/>
  <c r="B477" i="2"/>
  <c r="C477" i="2" s="1"/>
  <c r="B478" i="2"/>
  <c r="C478" i="2" s="1"/>
  <c r="B479" i="2"/>
  <c r="C479" i="2" s="1"/>
  <c r="B480" i="2"/>
  <c r="C480" i="2" s="1"/>
  <c r="B481" i="2"/>
  <c r="C481" i="2" s="1"/>
  <c r="B482" i="2"/>
  <c r="C482" i="2" s="1"/>
  <c r="B483" i="2"/>
  <c r="C483" i="2" s="1"/>
  <c r="B484" i="2"/>
  <c r="C484" i="2" s="1"/>
  <c r="B485" i="2"/>
  <c r="C485" i="2" s="1"/>
  <c r="B486" i="2"/>
  <c r="C486" i="2" s="1"/>
  <c r="B487" i="2"/>
  <c r="C487" i="2" s="1"/>
  <c r="B488" i="2"/>
  <c r="C488" i="2" s="1"/>
  <c r="B489" i="2"/>
  <c r="C489" i="2" s="1"/>
  <c r="B490" i="2"/>
  <c r="C490" i="2" s="1"/>
  <c r="B491" i="2"/>
  <c r="C491" i="2" s="1"/>
  <c r="B492" i="2"/>
  <c r="C492" i="2" s="1"/>
  <c r="B493" i="2"/>
  <c r="C493" i="2" s="1"/>
  <c r="B494" i="2"/>
  <c r="C494" i="2" s="1"/>
  <c r="B495" i="2"/>
  <c r="C495" i="2" s="1"/>
  <c r="B496" i="2"/>
  <c r="C496" i="2" s="1"/>
  <c r="B497" i="2"/>
  <c r="C497" i="2" s="1"/>
  <c r="B498" i="2"/>
  <c r="C498" i="2" s="1"/>
  <c r="B499" i="2"/>
  <c r="C499" i="2" s="1"/>
  <c r="B500" i="2"/>
  <c r="C500" i="2" s="1"/>
  <c r="B501" i="2"/>
  <c r="C501" i="2" s="1"/>
  <c r="B502" i="2"/>
  <c r="C502" i="2" s="1"/>
  <c r="B503" i="2"/>
  <c r="C503" i="2" s="1"/>
  <c r="B504" i="2"/>
  <c r="C504" i="2" s="1"/>
  <c r="B505" i="2"/>
  <c r="C505" i="2" s="1"/>
  <c r="B506" i="2"/>
  <c r="C506" i="2" s="1"/>
  <c r="B507" i="2"/>
  <c r="C507" i="2" s="1"/>
  <c r="B508" i="2"/>
  <c r="C508" i="2" s="1"/>
  <c r="B509" i="2"/>
  <c r="C509" i="2" s="1"/>
  <c r="B510" i="2"/>
  <c r="C510" i="2" s="1"/>
  <c r="B511" i="2"/>
  <c r="C511" i="2" s="1"/>
  <c r="B512" i="2"/>
  <c r="C512" i="2" s="1"/>
  <c r="B513" i="2"/>
  <c r="C513" i="2" s="1"/>
  <c r="B514" i="2"/>
  <c r="C514" i="2" s="1"/>
  <c r="B515" i="2"/>
  <c r="C515" i="2" s="1"/>
  <c r="B516" i="2"/>
  <c r="C516" i="2" s="1"/>
  <c r="B517" i="2"/>
  <c r="C517" i="2" s="1"/>
  <c r="B518" i="2"/>
  <c r="C518" i="2" s="1"/>
  <c r="B519" i="2"/>
  <c r="C519" i="2" s="1"/>
  <c r="B520" i="2"/>
  <c r="C520" i="2" s="1"/>
  <c r="B521" i="2"/>
  <c r="C521" i="2" s="1"/>
  <c r="B522" i="2"/>
  <c r="C522" i="2" s="1"/>
  <c r="B523" i="2"/>
  <c r="C523" i="2" s="1"/>
  <c r="B524" i="2"/>
  <c r="C524" i="2" s="1"/>
  <c r="B525" i="2"/>
  <c r="C525" i="2" s="1"/>
  <c r="B526" i="2"/>
  <c r="C526" i="2" s="1"/>
  <c r="B527" i="2"/>
  <c r="C527" i="2" s="1"/>
  <c r="B528" i="2"/>
  <c r="C528" i="2" s="1"/>
  <c r="B529" i="2"/>
  <c r="C529" i="2" s="1"/>
  <c r="B530" i="2"/>
  <c r="C530" i="2" s="1"/>
  <c r="B531" i="2"/>
  <c r="C531" i="2" s="1"/>
  <c r="B532" i="2"/>
  <c r="C532" i="2" s="1"/>
  <c r="B533" i="2"/>
  <c r="C533" i="2" s="1"/>
  <c r="B534" i="2"/>
  <c r="C534" i="2" s="1"/>
  <c r="B535" i="2"/>
  <c r="C535" i="2" s="1"/>
  <c r="B536" i="2"/>
  <c r="C536" i="2" s="1"/>
  <c r="B537" i="2"/>
  <c r="C537" i="2" s="1"/>
  <c r="B538" i="2"/>
  <c r="C538" i="2" s="1"/>
  <c r="B539" i="2"/>
  <c r="C539" i="2" s="1"/>
  <c r="B540" i="2"/>
  <c r="C540" i="2" s="1"/>
  <c r="B541" i="2"/>
  <c r="C541" i="2" s="1"/>
  <c r="B542" i="2"/>
  <c r="C542" i="2" s="1"/>
  <c r="B543" i="2"/>
  <c r="C543" i="2" s="1"/>
  <c r="B544" i="2"/>
  <c r="C544" i="2" s="1"/>
  <c r="B545" i="2"/>
  <c r="C545" i="2" s="1"/>
  <c r="B546" i="2"/>
  <c r="C546" i="2" s="1"/>
  <c r="B547" i="2"/>
  <c r="C547" i="2" s="1"/>
  <c r="B548" i="2"/>
  <c r="C548" i="2" s="1"/>
  <c r="B549" i="2"/>
  <c r="C549" i="2" s="1"/>
  <c r="B550" i="2"/>
  <c r="C550" i="2" s="1"/>
  <c r="B551" i="2"/>
  <c r="C551" i="2" s="1"/>
  <c r="B552" i="2"/>
  <c r="C552" i="2" s="1"/>
  <c r="B553" i="2"/>
  <c r="C553" i="2" s="1"/>
  <c r="B554" i="2"/>
  <c r="C554" i="2" s="1"/>
  <c r="B555" i="2"/>
  <c r="C555" i="2" s="1"/>
  <c r="B556" i="2"/>
  <c r="C556" i="2" s="1"/>
  <c r="B557" i="2"/>
  <c r="C557" i="2" s="1"/>
  <c r="B558" i="2"/>
  <c r="C558" i="2" s="1"/>
  <c r="B559" i="2"/>
  <c r="C559" i="2" s="1"/>
  <c r="B560" i="2"/>
  <c r="C560" i="2" s="1"/>
  <c r="B561" i="2"/>
  <c r="C561" i="2" s="1"/>
  <c r="B562" i="2"/>
  <c r="C562" i="2" s="1"/>
  <c r="B563" i="2"/>
  <c r="C563" i="2" s="1"/>
  <c r="B564" i="2"/>
  <c r="C564" i="2" s="1"/>
  <c r="B565" i="2"/>
  <c r="C565" i="2" s="1"/>
  <c r="B566" i="2"/>
  <c r="C566" i="2" s="1"/>
  <c r="B567" i="2"/>
  <c r="C567" i="2" s="1"/>
  <c r="B568" i="2"/>
  <c r="C568" i="2" s="1"/>
  <c r="B569" i="2"/>
  <c r="C569" i="2" s="1"/>
  <c r="B570" i="2"/>
  <c r="C570" i="2" s="1"/>
  <c r="B571" i="2"/>
  <c r="C571" i="2" s="1"/>
  <c r="B572" i="2"/>
  <c r="C572" i="2" s="1"/>
  <c r="B573" i="2"/>
  <c r="C573" i="2" s="1"/>
  <c r="B574" i="2"/>
  <c r="C574" i="2" s="1"/>
  <c r="B575" i="2"/>
  <c r="C575" i="2" s="1"/>
  <c r="B576" i="2"/>
  <c r="C576" i="2" s="1"/>
  <c r="B577" i="2"/>
  <c r="C577" i="2" s="1"/>
  <c r="B578" i="2"/>
  <c r="C578" i="2" s="1"/>
  <c r="B579" i="2"/>
  <c r="C579" i="2" s="1"/>
  <c r="B580" i="2"/>
  <c r="C580" i="2" s="1"/>
  <c r="B581" i="2"/>
  <c r="C581" i="2" s="1"/>
  <c r="B582" i="2"/>
  <c r="C582" i="2" s="1"/>
  <c r="B583" i="2"/>
  <c r="C583" i="2" s="1"/>
  <c r="B584" i="2"/>
  <c r="C584" i="2" s="1"/>
  <c r="B585" i="2"/>
  <c r="C585" i="2" s="1"/>
  <c r="B586" i="2"/>
  <c r="C586" i="2" s="1"/>
  <c r="B587" i="2"/>
  <c r="C587" i="2" s="1"/>
  <c r="B588" i="2"/>
  <c r="C588" i="2" s="1"/>
  <c r="B589" i="2"/>
  <c r="C589" i="2" s="1"/>
  <c r="B590" i="2"/>
  <c r="C590" i="2" s="1"/>
  <c r="B591" i="2"/>
  <c r="C591" i="2" s="1"/>
  <c r="B592" i="2"/>
  <c r="C592" i="2" s="1"/>
  <c r="B593" i="2"/>
  <c r="C593" i="2" s="1"/>
  <c r="B594" i="2"/>
  <c r="C594" i="2" s="1"/>
  <c r="B595" i="2"/>
  <c r="C595" i="2" s="1"/>
  <c r="B596" i="2"/>
  <c r="C596" i="2" s="1"/>
  <c r="B597" i="2"/>
  <c r="C597" i="2" s="1"/>
  <c r="B598" i="2"/>
  <c r="C598" i="2" s="1"/>
  <c r="B599" i="2"/>
  <c r="C599" i="2" s="1"/>
  <c r="B600" i="2"/>
  <c r="C600" i="2" s="1"/>
  <c r="B601" i="2"/>
  <c r="C601" i="2" s="1"/>
  <c r="B602" i="2"/>
  <c r="C602" i="2" s="1"/>
  <c r="B603" i="2"/>
  <c r="C603" i="2" s="1"/>
  <c r="B604" i="2"/>
  <c r="C604" i="2" s="1"/>
  <c r="B605" i="2"/>
  <c r="C605" i="2" s="1"/>
  <c r="B606" i="2"/>
  <c r="C606" i="2" s="1"/>
  <c r="B607" i="2"/>
  <c r="C607" i="2" s="1"/>
  <c r="B608" i="2"/>
  <c r="C608" i="2" s="1"/>
  <c r="B609" i="2"/>
  <c r="C609" i="2" s="1"/>
  <c r="B610" i="2"/>
  <c r="C610" i="2" s="1"/>
  <c r="B611" i="2"/>
  <c r="C611" i="2" s="1"/>
  <c r="B612" i="2"/>
  <c r="C612" i="2" s="1"/>
  <c r="B613" i="2"/>
  <c r="C613" i="2" s="1"/>
  <c r="B614" i="2"/>
  <c r="C614" i="2" s="1"/>
  <c r="B615" i="2"/>
  <c r="C615" i="2" s="1"/>
  <c r="B616" i="2"/>
  <c r="C616" i="2" s="1"/>
  <c r="B617" i="2"/>
  <c r="C617" i="2" s="1"/>
  <c r="B618" i="2"/>
  <c r="C618" i="2" s="1"/>
  <c r="B619" i="2"/>
  <c r="C619" i="2" s="1"/>
  <c r="B620" i="2"/>
  <c r="C620" i="2" s="1"/>
  <c r="B621" i="2"/>
  <c r="C621" i="2" s="1"/>
  <c r="B622" i="2"/>
  <c r="C622" i="2" s="1"/>
  <c r="B623" i="2"/>
  <c r="C623" i="2" s="1"/>
  <c r="B624" i="2"/>
  <c r="C624" i="2" s="1"/>
  <c r="B625" i="2"/>
  <c r="C625" i="2" s="1"/>
  <c r="B626" i="2"/>
  <c r="C626" i="2" s="1"/>
  <c r="B627" i="2"/>
  <c r="C627" i="2" s="1"/>
  <c r="B628" i="2"/>
  <c r="C628" i="2" s="1"/>
  <c r="B629" i="2"/>
  <c r="C629" i="2" s="1"/>
  <c r="B630" i="2"/>
  <c r="C630" i="2" s="1"/>
  <c r="B631" i="2"/>
  <c r="C631" i="2" s="1"/>
  <c r="B632" i="2"/>
  <c r="C632" i="2" s="1"/>
  <c r="B633" i="2"/>
  <c r="C633" i="2" s="1"/>
  <c r="B634" i="2"/>
  <c r="C634" i="2" s="1"/>
  <c r="B635" i="2"/>
  <c r="C635" i="2" s="1"/>
  <c r="B636" i="2"/>
  <c r="C636" i="2" s="1"/>
  <c r="B637" i="2"/>
  <c r="C637" i="2" s="1"/>
  <c r="B638" i="2"/>
  <c r="C638" i="2" s="1"/>
  <c r="B639" i="2"/>
  <c r="C639" i="2" s="1"/>
  <c r="B640" i="2"/>
  <c r="C640" i="2" s="1"/>
  <c r="B641" i="2"/>
  <c r="C641" i="2" s="1"/>
  <c r="B642" i="2"/>
  <c r="C642" i="2" s="1"/>
  <c r="B643" i="2"/>
  <c r="C643" i="2" s="1"/>
  <c r="B644" i="2"/>
  <c r="C644" i="2" s="1"/>
  <c r="B645" i="2"/>
  <c r="C645" i="2" s="1"/>
  <c r="B646" i="2"/>
  <c r="C646" i="2" s="1"/>
  <c r="B647" i="2"/>
  <c r="C647" i="2" s="1"/>
  <c r="B648" i="2"/>
  <c r="C648" i="2" s="1"/>
  <c r="B649" i="2"/>
  <c r="C649" i="2" s="1"/>
  <c r="B650" i="2"/>
  <c r="C650" i="2" s="1"/>
  <c r="B651" i="2"/>
  <c r="C651" i="2" s="1"/>
  <c r="B652" i="2"/>
  <c r="C652" i="2" s="1"/>
  <c r="B653" i="2"/>
  <c r="C653" i="2" s="1"/>
  <c r="B654" i="2"/>
  <c r="C654" i="2" s="1"/>
  <c r="B655" i="2"/>
  <c r="C655" i="2" s="1"/>
  <c r="B656" i="2"/>
  <c r="C656" i="2" s="1"/>
  <c r="B657" i="2"/>
  <c r="C657" i="2" s="1"/>
  <c r="B658" i="2"/>
  <c r="C658" i="2" s="1"/>
  <c r="B659" i="2"/>
  <c r="C659" i="2" s="1"/>
  <c r="B660" i="2"/>
  <c r="C660" i="2" s="1"/>
  <c r="B661" i="2"/>
  <c r="C661" i="2" s="1"/>
  <c r="B662" i="2"/>
  <c r="C662" i="2" s="1"/>
  <c r="B663" i="2"/>
  <c r="C663" i="2" s="1"/>
  <c r="B664" i="2"/>
  <c r="C664" i="2" s="1"/>
  <c r="B665" i="2"/>
  <c r="C665" i="2" s="1"/>
  <c r="B666" i="2"/>
  <c r="C666" i="2" s="1"/>
  <c r="B667" i="2"/>
  <c r="C667" i="2" s="1"/>
  <c r="B668" i="2"/>
  <c r="C668" i="2" s="1"/>
  <c r="B669" i="2"/>
  <c r="C669" i="2" s="1"/>
  <c r="B670" i="2"/>
  <c r="C670" i="2" s="1"/>
  <c r="B671" i="2"/>
  <c r="C671" i="2" s="1"/>
  <c r="B672" i="2"/>
  <c r="C672" i="2" s="1"/>
  <c r="B673" i="2"/>
  <c r="C673" i="2" s="1"/>
  <c r="B674" i="2"/>
  <c r="C674" i="2" s="1"/>
  <c r="B675" i="2"/>
  <c r="C675" i="2" s="1"/>
  <c r="B676" i="2"/>
  <c r="C676" i="2" s="1"/>
  <c r="B677" i="2"/>
  <c r="C677" i="2" s="1"/>
  <c r="B678" i="2"/>
  <c r="C678" i="2" s="1"/>
  <c r="B679" i="2"/>
  <c r="C679" i="2" s="1"/>
  <c r="B680" i="2"/>
  <c r="C680" i="2" s="1"/>
  <c r="B681" i="2"/>
  <c r="C681" i="2" s="1"/>
  <c r="B682" i="2"/>
  <c r="C682" i="2" s="1"/>
  <c r="B683" i="2"/>
  <c r="C683" i="2" s="1"/>
  <c r="B684" i="2"/>
  <c r="C684" i="2" s="1"/>
  <c r="B685" i="2"/>
  <c r="C685" i="2" s="1"/>
  <c r="B686" i="2"/>
  <c r="C686" i="2" s="1"/>
  <c r="B687" i="2"/>
  <c r="C687" i="2" s="1"/>
  <c r="B688" i="2"/>
  <c r="C688" i="2" s="1"/>
  <c r="B689" i="2"/>
  <c r="C689" i="2" s="1"/>
  <c r="B690" i="2"/>
  <c r="C690" i="2" s="1"/>
  <c r="B691" i="2"/>
  <c r="C691" i="2" s="1"/>
  <c r="B692" i="2"/>
  <c r="C692" i="2" s="1"/>
  <c r="B693" i="2"/>
  <c r="C693" i="2" s="1"/>
  <c r="B694" i="2"/>
  <c r="C694" i="2" s="1"/>
  <c r="B695" i="2"/>
  <c r="C695" i="2" s="1"/>
  <c r="B696" i="2"/>
  <c r="C696" i="2" s="1"/>
  <c r="B697" i="2"/>
  <c r="C697" i="2" s="1"/>
  <c r="B698" i="2"/>
  <c r="C698" i="2" s="1"/>
  <c r="B699" i="2"/>
  <c r="C699" i="2" s="1"/>
  <c r="B700" i="2"/>
  <c r="C700" i="2" s="1"/>
  <c r="B701" i="2"/>
  <c r="C701" i="2" s="1"/>
  <c r="B702" i="2"/>
  <c r="C702" i="2" s="1"/>
  <c r="B703" i="2"/>
  <c r="C703" i="2" s="1"/>
  <c r="B704" i="2"/>
  <c r="C704" i="2" s="1"/>
  <c r="B705" i="2"/>
  <c r="C705" i="2" s="1"/>
  <c r="B706" i="2"/>
  <c r="C706" i="2" s="1"/>
  <c r="B707" i="2"/>
  <c r="C707" i="2" s="1"/>
  <c r="B708" i="2"/>
  <c r="C708" i="2" s="1"/>
  <c r="B709" i="2"/>
  <c r="C709" i="2" s="1"/>
  <c r="B710" i="2"/>
  <c r="C710" i="2" s="1"/>
  <c r="B711" i="2"/>
  <c r="C711" i="2" s="1"/>
  <c r="B712" i="2"/>
  <c r="C712" i="2" s="1"/>
  <c r="B713" i="2"/>
  <c r="C713" i="2" s="1"/>
  <c r="B714" i="2"/>
  <c r="C714" i="2" s="1"/>
  <c r="B715" i="2"/>
  <c r="C715" i="2" s="1"/>
  <c r="B716" i="2"/>
  <c r="C716" i="2" s="1"/>
  <c r="B717" i="2"/>
  <c r="C717" i="2" s="1"/>
  <c r="B718" i="2"/>
  <c r="C718" i="2" s="1"/>
  <c r="B719" i="2"/>
  <c r="C719" i="2" s="1"/>
  <c r="B720" i="2"/>
  <c r="C720" i="2" s="1"/>
  <c r="B721" i="2"/>
  <c r="C721" i="2" s="1"/>
  <c r="B722" i="2"/>
  <c r="C722" i="2" s="1"/>
  <c r="B723" i="2"/>
  <c r="C723" i="2" s="1"/>
  <c r="B724" i="2"/>
  <c r="C724" i="2" s="1"/>
  <c r="B725" i="2"/>
  <c r="C725" i="2" s="1"/>
  <c r="B726" i="2"/>
  <c r="C726" i="2" s="1"/>
  <c r="B727" i="2"/>
  <c r="C727" i="2" s="1"/>
  <c r="B728" i="2"/>
  <c r="C728" i="2" s="1"/>
  <c r="B729" i="2"/>
  <c r="C729" i="2" s="1"/>
  <c r="B730" i="2"/>
  <c r="C730" i="2" s="1"/>
  <c r="B731" i="2"/>
  <c r="C731" i="2" s="1"/>
  <c r="B732" i="2"/>
  <c r="C732" i="2" s="1"/>
  <c r="B733" i="2"/>
  <c r="C733" i="2" s="1"/>
  <c r="B734" i="2"/>
  <c r="C734" i="2" s="1"/>
  <c r="B735" i="2"/>
  <c r="C735" i="2" s="1"/>
  <c r="B736" i="2"/>
  <c r="C736" i="2" s="1"/>
  <c r="B737" i="2"/>
  <c r="C737" i="2" s="1"/>
  <c r="B738" i="2"/>
  <c r="C738" i="2" s="1"/>
  <c r="B739" i="2"/>
  <c r="C739" i="2" s="1"/>
  <c r="B740" i="2"/>
  <c r="C740" i="2" s="1"/>
  <c r="B741" i="2"/>
  <c r="C741" i="2" s="1"/>
  <c r="B742" i="2"/>
  <c r="C742" i="2" s="1"/>
  <c r="B743" i="2"/>
  <c r="C743" i="2" s="1"/>
  <c r="B744" i="2"/>
  <c r="C744" i="2" s="1"/>
  <c r="B745" i="2"/>
  <c r="C745" i="2" s="1"/>
  <c r="B746" i="2"/>
  <c r="C746" i="2" s="1"/>
  <c r="B747" i="2"/>
  <c r="C747" i="2" s="1"/>
  <c r="B748" i="2"/>
  <c r="C748" i="2" s="1"/>
  <c r="B749" i="2"/>
  <c r="C749" i="2" s="1"/>
  <c r="B750" i="2"/>
  <c r="C750" i="2" s="1"/>
  <c r="B751" i="2"/>
  <c r="C751" i="2" s="1"/>
  <c r="B752" i="2"/>
  <c r="C752" i="2" s="1"/>
  <c r="B753" i="2"/>
  <c r="C753" i="2" s="1"/>
  <c r="B754" i="2"/>
  <c r="C754" i="2" s="1"/>
  <c r="B755" i="2"/>
  <c r="C755" i="2" s="1"/>
  <c r="B756" i="2"/>
  <c r="C756" i="2" s="1"/>
  <c r="B757" i="2"/>
  <c r="C757" i="2" s="1"/>
  <c r="B758" i="2"/>
  <c r="C758" i="2" s="1"/>
  <c r="B759" i="2"/>
  <c r="C759" i="2" s="1"/>
  <c r="B760" i="2"/>
  <c r="C760" i="2" s="1"/>
  <c r="B761" i="2"/>
  <c r="C761" i="2" s="1"/>
  <c r="B762" i="2"/>
  <c r="C762" i="2" s="1"/>
  <c r="B763" i="2"/>
  <c r="C763" i="2" s="1"/>
  <c r="B764" i="2"/>
  <c r="C764" i="2" s="1"/>
  <c r="B765" i="2"/>
  <c r="C765" i="2" s="1"/>
  <c r="B766" i="2"/>
  <c r="C766" i="2" s="1"/>
  <c r="B767" i="2"/>
  <c r="C767" i="2" s="1"/>
  <c r="B768" i="2"/>
  <c r="C768" i="2" s="1"/>
  <c r="B769" i="2"/>
  <c r="C769" i="2" s="1"/>
  <c r="B770" i="2"/>
  <c r="C770" i="2"/>
  <c r="B771" i="2"/>
  <c r="C771" i="2" s="1"/>
  <c r="B772" i="2"/>
  <c r="C772" i="2" s="1"/>
  <c r="B773" i="2"/>
  <c r="C773" i="2" s="1"/>
  <c r="B774" i="2"/>
  <c r="C774" i="2" s="1"/>
  <c r="B775" i="2"/>
  <c r="C775" i="2" s="1"/>
  <c r="B776" i="2"/>
  <c r="C776" i="2" s="1"/>
  <c r="B777" i="2"/>
  <c r="C777" i="2"/>
  <c r="B778" i="2"/>
  <c r="C778" i="2" s="1"/>
  <c r="B779" i="2"/>
  <c r="C779" i="2" s="1"/>
  <c r="B780" i="2"/>
  <c r="C780" i="2" s="1"/>
  <c r="B781" i="2"/>
  <c r="C781" i="2" s="1"/>
  <c r="B782" i="2"/>
  <c r="C782" i="2" s="1"/>
  <c r="B783" i="2"/>
  <c r="C783" i="2" s="1"/>
  <c r="B784" i="2"/>
  <c r="C784" i="2" s="1"/>
  <c r="B785" i="2"/>
  <c r="C785" i="2" s="1"/>
  <c r="B786" i="2"/>
  <c r="C786" i="2" s="1"/>
  <c r="B787" i="2"/>
  <c r="C787" i="2" s="1"/>
  <c r="B788" i="2"/>
  <c r="C788" i="2" s="1"/>
  <c r="B789" i="2"/>
  <c r="C789" i="2" s="1"/>
  <c r="B790" i="2"/>
  <c r="C790" i="2" s="1"/>
  <c r="B791" i="2"/>
  <c r="C791" i="2" s="1"/>
  <c r="B792" i="2"/>
  <c r="C792" i="2" s="1"/>
  <c r="B793" i="2"/>
  <c r="C793" i="2" s="1"/>
  <c r="B794" i="2"/>
  <c r="C794" i="2" s="1"/>
  <c r="B795" i="2"/>
  <c r="C795" i="2" s="1"/>
  <c r="B796" i="2"/>
  <c r="C796" i="2" s="1"/>
  <c r="B797" i="2"/>
  <c r="C797" i="2" s="1"/>
  <c r="B798" i="2"/>
  <c r="C798" i="2" s="1"/>
  <c r="B799" i="2"/>
  <c r="C799" i="2" s="1"/>
  <c r="B800" i="2"/>
  <c r="C800" i="2" s="1"/>
  <c r="B801" i="2"/>
  <c r="C801" i="2" s="1"/>
  <c r="B802" i="2"/>
  <c r="C802" i="2" s="1"/>
  <c r="B803" i="2"/>
  <c r="C803" i="2" s="1"/>
  <c r="B804" i="2"/>
  <c r="C804" i="2" s="1"/>
  <c r="B805" i="2"/>
  <c r="C805" i="2" s="1"/>
  <c r="B806" i="2"/>
  <c r="C806" i="2" s="1"/>
  <c r="B807" i="2"/>
  <c r="C807" i="2" s="1"/>
  <c r="B808" i="2"/>
  <c r="C808" i="2" s="1"/>
  <c r="B809" i="2"/>
  <c r="C809" i="2" s="1"/>
  <c r="B810" i="2"/>
  <c r="C810" i="2" s="1"/>
  <c r="B811" i="2"/>
  <c r="C811" i="2" s="1"/>
  <c r="B812" i="2"/>
  <c r="C812" i="2" s="1"/>
  <c r="B813" i="2"/>
  <c r="C813" i="2" s="1"/>
  <c r="B814" i="2"/>
  <c r="C814" i="2" s="1"/>
  <c r="B815" i="2"/>
  <c r="C815" i="2" s="1"/>
  <c r="B816" i="2"/>
  <c r="C816" i="2" s="1"/>
  <c r="B817" i="2"/>
  <c r="C817" i="2" s="1"/>
  <c r="B818" i="2"/>
  <c r="C818" i="2" s="1"/>
  <c r="B819" i="2"/>
  <c r="C819" i="2" s="1"/>
  <c r="B820" i="2"/>
  <c r="C820" i="2" s="1"/>
  <c r="B821" i="2"/>
  <c r="C821" i="2" s="1"/>
  <c r="B822" i="2"/>
  <c r="C822" i="2" s="1"/>
  <c r="B823" i="2"/>
  <c r="C823" i="2" s="1"/>
  <c r="B824" i="2"/>
  <c r="C824" i="2" s="1"/>
  <c r="B825" i="2"/>
  <c r="C825" i="2" s="1"/>
  <c r="B826" i="2"/>
  <c r="C826" i="2" s="1"/>
  <c r="B827" i="2"/>
  <c r="C827" i="2" s="1"/>
  <c r="B828" i="2"/>
  <c r="C828" i="2" s="1"/>
  <c r="B829" i="2"/>
  <c r="C829" i="2" s="1"/>
  <c r="B830" i="2"/>
  <c r="C830" i="2" s="1"/>
  <c r="B831" i="2"/>
  <c r="C831" i="2" s="1"/>
  <c r="B832" i="2"/>
  <c r="C832" i="2" s="1"/>
  <c r="B833" i="2"/>
  <c r="C833" i="2" s="1"/>
  <c r="B834" i="2"/>
  <c r="C834" i="2" s="1"/>
  <c r="B835" i="2"/>
  <c r="C835" i="2" s="1"/>
  <c r="B836" i="2"/>
  <c r="C836" i="2" s="1"/>
  <c r="B837" i="2"/>
  <c r="C837" i="2" s="1"/>
  <c r="B838" i="2"/>
  <c r="C838" i="2" s="1"/>
  <c r="B839" i="2"/>
  <c r="C839" i="2" s="1"/>
  <c r="B840" i="2"/>
  <c r="C840" i="2" s="1"/>
  <c r="B841" i="2"/>
  <c r="C841" i="2" s="1"/>
  <c r="B842" i="2"/>
  <c r="C842" i="2" s="1"/>
  <c r="B843" i="2"/>
  <c r="C843" i="2" s="1"/>
  <c r="B844" i="2"/>
  <c r="C844" i="2" s="1"/>
  <c r="B845" i="2"/>
  <c r="C845" i="2" s="1"/>
  <c r="B846" i="2"/>
  <c r="C846" i="2" s="1"/>
  <c r="B847" i="2"/>
  <c r="C847" i="2" s="1"/>
  <c r="B848" i="2"/>
  <c r="C848" i="2" s="1"/>
  <c r="B849" i="2"/>
  <c r="C849" i="2" s="1"/>
  <c r="B850" i="2"/>
  <c r="C850" i="2" s="1"/>
  <c r="B851" i="2"/>
  <c r="C851" i="2" s="1"/>
  <c r="B852" i="2"/>
  <c r="C852" i="2" s="1"/>
  <c r="B853" i="2"/>
  <c r="C853" i="2" s="1"/>
  <c r="B854" i="2"/>
  <c r="C854" i="2" s="1"/>
  <c r="B855" i="2"/>
  <c r="C855" i="2" s="1"/>
  <c r="B856" i="2"/>
  <c r="C856" i="2" s="1"/>
  <c r="B857" i="2"/>
  <c r="C857" i="2" s="1"/>
  <c r="B858" i="2"/>
  <c r="C858" i="2" s="1"/>
  <c r="B859" i="2"/>
  <c r="C859" i="2" s="1"/>
  <c r="B860" i="2"/>
  <c r="C860" i="2" s="1"/>
  <c r="B861" i="2"/>
  <c r="C861" i="2" s="1"/>
  <c r="B862" i="2"/>
  <c r="C862" i="2" s="1"/>
  <c r="B863" i="2"/>
  <c r="C863" i="2" s="1"/>
  <c r="B864" i="2"/>
  <c r="C864" i="2" s="1"/>
  <c r="B865" i="2"/>
  <c r="C865" i="2" s="1"/>
  <c r="B866" i="2"/>
  <c r="C866" i="2" s="1"/>
  <c r="B867" i="2"/>
  <c r="C867" i="2" s="1"/>
  <c r="B868" i="2"/>
  <c r="C868" i="2" s="1"/>
  <c r="B869" i="2"/>
  <c r="C869" i="2" s="1"/>
  <c r="B870" i="2"/>
  <c r="C870" i="2" s="1"/>
  <c r="B871" i="2"/>
  <c r="C871" i="2" s="1"/>
  <c r="B872" i="2"/>
  <c r="C872" i="2" s="1"/>
  <c r="B873" i="2"/>
  <c r="C873" i="2" s="1"/>
  <c r="B874" i="2"/>
  <c r="C874" i="2" s="1"/>
  <c r="B875" i="2"/>
  <c r="C875" i="2" s="1"/>
  <c r="B876" i="2"/>
  <c r="C876" i="2" s="1"/>
  <c r="B877" i="2"/>
  <c r="C877" i="2" s="1"/>
  <c r="B878" i="2"/>
  <c r="C878" i="2" s="1"/>
  <c r="B879" i="2"/>
  <c r="C879" i="2" s="1"/>
  <c r="B880" i="2"/>
  <c r="C880" i="2" s="1"/>
  <c r="B881" i="2"/>
  <c r="C881" i="2" s="1"/>
  <c r="B882" i="2"/>
  <c r="C882" i="2" s="1"/>
  <c r="B883" i="2"/>
  <c r="C883" i="2" s="1"/>
  <c r="B884" i="2"/>
  <c r="C884" i="2" s="1"/>
  <c r="B885" i="2"/>
  <c r="C885" i="2" s="1"/>
  <c r="B886" i="2"/>
  <c r="C886" i="2" s="1"/>
  <c r="B887" i="2"/>
  <c r="C887" i="2" s="1"/>
  <c r="B888" i="2"/>
  <c r="C888" i="2" s="1"/>
  <c r="B889" i="2"/>
  <c r="C889" i="2" s="1"/>
  <c r="B890" i="2"/>
  <c r="C890" i="2" s="1"/>
  <c r="B891" i="2"/>
  <c r="C891" i="2" s="1"/>
  <c r="B892" i="2"/>
  <c r="C892" i="2"/>
  <c r="B893" i="2"/>
  <c r="C893" i="2" s="1"/>
  <c r="B894" i="2"/>
  <c r="C894" i="2" s="1"/>
  <c r="B895" i="2"/>
  <c r="C895" i="2" s="1"/>
  <c r="B896" i="2"/>
  <c r="C896" i="2" s="1"/>
  <c r="B897" i="2"/>
  <c r="C897" i="2" s="1"/>
  <c r="B898" i="2"/>
  <c r="C898" i="2" s="1"/>
  <c r="B899" i="2"/>
  <c r="C899" i="2" s="1"/>
  <c r="B900" i="2"/>
  <c r="C900" i="2" s="1"/>
  <c r="B901" i="2"/>
  <c r="C901" i="2" s="1"/>
  <c r="B902" i="2"/>
  <c r="C902" i="2" s="1"/>
  <c r="B903" i="2"/>
  <c r="C903" i="2" s="1"/>
  <c r="B904" i="2"/>
  <c r="C904" i="2" s="1"/>
  <c r="B905" i="2"/>
  <c r="C905" i="2" s="1"/>
  <c r="B906" i="2"/>
  <c r="C906" i="2" s="1"/>
  <c r="B907" i="2"/>
  <c r="C907" i="2" s="1"/>
  <c r="B908" i="2"/>
  <c r="C908" i="2" s="1"/>
  <c r="B909" i="2"/>
  <c r="C909" i="2" s="1"/>
  <c r="B910" i="2"/>
  <c r="C910" i="2" s="1"/>
  <c r="B911" i="2"/>
  <c r="C911" i="2" s="1"/>
  <c r="B912" i="2"/>
  <c r="C912" i="2" s="1"/>
  <c r="B913" i="2"/>
  <c r="C913" i="2" s="1"/>
  <c r="B914" i="2"/>
  <c r="C914" i="2" s="1"/>
  <c r="B915" i="2"/>
  <c r="C915" i="2" s="1"/>
  <c r="B916" i="2"/>
  <c r="C916" i="2" s="1"/>
  <c r="B917" i="2"/>
  <c r="C917" i="2" s="1"/>
  <c r="B918" i="2"/>
  <c r="C918" i="2" s="1"/>
  <c r="B919" i="2"/>
  <c r="C919" i="2" s="1"/>
  <c r="B920" i="2"/>
  <c r="C920" i="2" s="1"/>
  <c r="B921" i="2"/>
  <c r="C921" i="2" s="1"/>
  <c r="B922" i="2"/>
  <c r="C922" i="2" s="1"/>
  <c r="B923" i="2"/>
  <c r="C923" i="2" s="1"/>
  <c r="B924" i="2"/>
  <c r="C924" i="2" s="1"/>
  <c r="B925" i="2"/>
  <c r="C925" i="2" s="1"/>
  <c r="B926" i="2"/>
  <c r="C926" i="2" s="1"/>
  <c r="B927" i="2"/>
  <c r="C927" i="2" s="1"/>
  <c r="B928" i="2"/>
  <c r="C928" i="2" s="1"/>
  <c r="B929" i="2"/>
  <c r="C929" i="2" s="1"/>
  <c r="B930" i="2"/>
  <c r="C930" i="2" s="1"/>
  <c r="B931" i="2"/>
  <c r="C931" i="2" s="1"/>
  <c r="B932" i="2"/>
  <c r="C932" i="2" s="1"/>
  <c r="B933" i="2"/>
  <c r="C933" i="2" s="1"/>
  <c r="B934" i="2"/>
  <c r="C934" i="2" s="1"/>
  <c r="B935" i="2"/>
  <c r="C935" i="2" s="1"/>
  <c r="B936" i="2"/>
  <c r="C936" i="2" s="1"/>
  <c r="B937" i="2"/>
  <c r="C937" i="2" s="1"/>
  <c r="B938" i="2"/>
  <c r="C938" i="2" s="1"/>
  <c r="B939" i="2"/>
  <c r="C939" i="2" s="1"/>
  <c r="B940" i="2"/>
  <c r="C940" i="2" s="1"/>
  <c r="B941" i="2"/>
  <c r="C941" i="2" s="1"/>
  <c r="B942" i="2"/>
  <c r="C942" i="2" s="1"/>
  <c r="B943" i="2"/>
  <c r="C943" i="2" s="1"/>
  <c r="B944" i="2"/>
  <c r="C944" i="2" s="1"/>
  <c r="B945" i="2"/>
  <c r="C945" i="2" s="1"/>
  <c r="B946" i="2"/>
  <c r="C946" i="2" s="1"/>
  <c r="B947" i="2"/>
  <c r="C947" i="2" s="1"/>
  <c r="B948" i="2"/>
  <c r="C948" i="2" s="1"/>
  <c r="B949" i="2"/>
  <c r="C949" i="2" s="1"/>
  <c r="B950" i="2"/>
  <c r="C950" i="2" s="1"/>
  <c r="B951" i="2"/>
  <c r="C951" i="2" s="1"/>
  <c r="B952" i="2"/>
  <c r="C952" i="2" s="1"/>
  <c r="B953" i="2"/>
  <c r="C953" i="2" s="1"/>
  <c r="B954" i="2"/>
  <c r="C954" i="2" s="1"/>
  <c r="B955" i="2"/>
  <c r="C955" i="2" s="1"/>
  <c r="B956" i="2"/>
  <c r="C956" i="2" s="1"/>
  <c r="B957" i="2"/>
  <c r="C957" i="2" s="1"/>
  <c r="B958" i="2"/>
  <c r="C958" i="2" s="1"/>
  <c r="B959" i="2"/>
  <c r="C959" i="2" s="1"/>
  <c r="B960" i="2"/>
  <c r="C960" i="2" s="1"/>
  <c r="B961" i="2"/>
  <c r="C961" i="2" s="1"/>
  <c r="B962" i="2"/>
  <c r="C962" i="2" s="1"/>
  <c r="B963" i="2"/>
  <c r="C963" i="2" s="1"/>
  <c r="B964" i="2"/>
  <c r="C964" i="2" s="1"/>
  <c r="B965" i="2"/>
  <c r="C965" i="2" s="1"/>
  <c r="B966" i="2"/>
  <c r="C966" i="2" s="1"/>
  <c r="B967" i="2"/>
  <c r="C967" i="2" s="1"/>
  <c r="B968" i="2"/>
  <c r="C968" i="2" s="1"/>
  <c r="B969" i="2"/>
  <c r="C969" i="2" s="1"/>
  <c r="B970" i="2"/>
  <c r="C970" i="2" s="1"/>
  <c r="B971" i="2"/>
  <c r="C971" i="2" s="1"/>
  <c r="B972" i="2"/>
  <c r="C972" i="2" s="1"/>
  <c r="B973" i="2"/>
  <c r="C973" i="2" s="1"/>
  <c r="B974" i="2"/>
  <c r="C974" i="2" s="1"/>
  <c r="B975" i="2"/>
  <c r="C975" i="2" s="1"/>
  <c r="B976" i="2"/>
  <c r="C976" i="2" s="1"/>
  <c r="B977" i="2"/>
  <c r="C977" i="2" s="1"/>
  <c r="B978" i="2"/>
  <c r="C978" i="2" s="1"/>
  <c r="B979" i="2"/>
  <c r="C979" i="2" s="1"/>
  <c r="B980" i="2"/>
  <c r="C980" i="2" s="1"/>
  <c r="B981" i="2"/>
  <c r="C981" i="2" s="1"/>
  <c r="B982" i="2"/>
  <c r="C982" i="2" s="1"/>
  <c r="B983" i="2"/>
  <c r="C983" i="2" s="1"/>
  <c r="B984" i="2"/>
  <c r="C984" i="2" s="1"/>
  <c r="B985" i="2"/>
  <c r="C985" i="2" s="1"/>
  <c r="B986" i="2"/>
  <c r="C986" i="2" s="1"/>
  <c r="B987" i="2"/>
  <c r="C987" i="2" s="1"/>
  <c r="B988" i="2"/>
  <c r="C988" i="2" s="1"/>
  <c r="B989" i="2"/>
  <c r="C989" i="2" s="1"/>
  <c r="B990" i="2"/>
  <c r="C990" i="2" s="1"/>
  <c r="B991" i="2"/>
  <c r="C991" i="2" s="1"/>
  <c r="B992" i="2"/>
  <c r="C992" i="2" s="1"/>
  <c r="B993" i="2"/>
  <c r="C993" i="2" s="1"/>
  <c r="B994" i="2"/>
  <c r="C994" i="2" s="1"/>
  <c r="B995" i="2"/>
  <c r="C995" i="2" s="1"/>
  <c r="B996" i="2"/>
  <c r="C996" i="2" s="1"/>
  <c r="B997" i="2"/>
  <c r="C997" i="2" s="1"/>
  <c r="B998" i="2"/>
  <c r="C998" i="2" s="1"/>
  <c r="B999" i="2"/>
  <c r="C999" i="2" s="1"/>
  <c r="B1000" i="2"/>
  <c r="C1000" i="2" s="1"/>
  <c r="B1001" i="2"/>
  <c r="C1001" i="2" s="1"/>
  <c r="B1002" i="2"/>
  <c r="C1002" i="2" s="1"/>
  <c r="B1003" i="2"/>
  <c r="C1003" i="2" s="1"/>
  <c r="B1004" i="2"/>
  <c r="C1004" i="2" s="1"/>
  <c r="B1005" i="2"/>
  <c r="C1005" i="2" s="1"/>
  <c r="B1006" i="2"/>
  <c r="C1006" i="2" s="1"/>
  <c r="B1007" i="2"/>
  <c r="C1007" i="2" s="1"/>
  <c r="B1008" i="2"/>
  <c r="C1008" i="2" s="1"/>
  <c r="B1009" i="2"/>
  <c r="C1009" i="2" s="1"/>
  <c r="B1010" i="2"/>
  <c r="C1010" i="2" s="1"/>
  <c r="B1011" i="2"/>
  <c r="C1011" i="2" s="1"/>
  <c r="B1012" i="2"/>
  <c r="C1012" i="2" s="1"/>
  <c r="B1013" i="2"/>
  <c r="C1013" i="2" s="1"/>
  <c r="B1014" i="2"/>
  <c r="C1014" i="2" s="1"/>
  <c r="B1015" i="2"/>
  <c r="C1015" i="2" s="1"/>
  <c r="B1016" i="2"/>
  <c r="C1016" i="2" s="1"/>
  <c r="B1017" i="2"/>
  <c r="C1017" i="2" s="1"/>
  <c r="B1018" i="2"/>
  <c r="C1018" i="2" s="1"/>
  <c r="B1019" i="2"/>
  <c r="C1019" i="2" s="1"/>
  <c r="B1020" i="2"/>
  <c r="C1020" i="2" s="1"/>
  <c r="B1021" i="2"/>
  <c r="C1021" i="2" s="1"/>
  <c r="B1022" i="2"/>
  <c r="C1022" i="2" s="1"/>
  <c r="B1023" i="2"/>
  <c r="C1023" i="2" s="1"/>
  <c r="B1024" i="2"/>
  <c r="C1024" i="2" s="1"/>
  <c r="B1025" i="2"/>
  <c r="C1025" i="2" s="1"/>
  <c r="B1026" i="2"/>
  <c r="C1026" i="2" s="1"/>
  <c r="B1027" i="2"/>
  <c r="C1027" i="2" s="1"/>
  <c r="B1028" i="2"/>
  <c r="C1028" i="2" s="1"/>
  <c r="B1029" i="2"/>
  <c r="C1029" i="2" s="1"/>
  <c r="B1030" i="2"/>
  <c r="C1030" i="2" s="1"/>
  <c r="B1031" i="2"/>
  <c r="C1031" i="2" s="1"/>
  <c r="B1032" i="2"/>
  <c r="C1032" i="2" s="1"/>
  <c r="B1033" i="2"/>
  <c r="C1033" i="2" s="1"/>
  <c r="B1034" i="2"/>
  <c r="C1034" i="2" s="1"/>
  <c r="B1035" i="2"/>
  <c r="C1035" i="2" s="1"/>
  <c r="B1036" i="2"/>
  <c r="C1036" i="2" s="1"/>
  <c r="B1037" i="2"/>
  <c r="C1037" i="2" s="1"/>
  <c r="B1038" i="2"/>
  <c r="C1038" i="2" s="1"/>
  <c r="B1039" i="2"/>
  <c r="C1039" i="2" s="1"/>
  <c r="B1040" i="2"/>
  <c r="C1040" i="2" s="1"/>
  <c r="B1041" i="2"/>
  <c r="C1041" i="2" s="1"/>
  <c r="B1042" i="2"/>
  <c r="C1042" i="2" s="1"/>
  <c r="B1043" i="2"/>
  <c r="C1043" i="2" s="1"/>
  <c r="B1044" i="2"/>
  <c r="C1044" i="2" s="1"/>
  <c r="B1045" i="2"/>
  <c r="C1045" i="2" s="1"/>
  <c r="B1046" i="2"/>
  <c r="C1046" i="2" s="1"/>
  <c r="B1047" i="2"/>
  <c r="C1047" i="2" s="1"/>
  <c r="B1048" i="2"/>
  <c r="C1048" i="2" s="1"/>
  <c r="B1049" i="2"/>
  <c r="C1049" i="2" s="1"/>
  <c r="B1050" i="2"/>
  <c r="C1050" i="2" s="1"/>
  <c r="B1051" i="2"/>
  <c r="C1051" i="2" s="1"/>
  <c r="B1052" i="2"/>
  <c r="C1052" i="2" s="1"/>
  <c r="B1053" i="2"/>
  <c r="C1053" i="2" s="1"/>
  <c r="B1054" i="2"/>
  <c r="C1054" i="2" s="1"/>
  <c r="B1055" i="2"/>
  <c r="C1055" i="2" s="1"/>
  <c r="B1056" i="2"/>
  <c r="C1056" i="2" s="1"/>
  <c r="B1057" i="2"/>
  <c r="C1057" i="2" s="1"/>
  <c r="B1058" i="2"/>
  <c r="C1058" i="2" s="1"/>
  <c r="B1059" i="2"/>
  <c r="C1059" i="2" s="1"/>
  <c r="B1060" i="2"/>
  <c r="C1060" i="2" s="1"/>
  <c r="B1061" i="2"/>
  <c r="C1061" i="2" s="1"/>
  <c r="B1062" i="2"/>
  <c r="C1062" i="2" s="1"/>
  <c r="B1063" i="2"/>
  <c r="C1063" i="2" s="1"/>
  <c r="B1064" i="2"/>
  <c r="C1064" i="2" s="1"/>
  <c r="B1065" i="2"/>
  <c r="C1065" i="2" s="1"/>
  <c r="B1066" i="2"/>
  <c r="C1066" i="2" s="1"/>
  <c r="B1067" i="2"/>
  <c r="C1067" i="2" s="1"/>
  <c r="B1068" i="2"/>
  <c r="C1068" i="2" s="1"/>
  <c r="B1069" i="2"/>
  <c r="C1069" i="2" s="1"/>
  <c r="B1070" i="2"/>
  <c r="C1070" i="2" s="1"/>
  <c r="B1071" i="2"/>
  <c r="C1071" i="2" s="1"/>
  <c r="B1072" i="2"/>
  <c r="C1072" i="2" s="1"/>
  <c r="B1073" i="2"/>
  <c r="C1073" i="2" s="1"/>
  <c r="B1074" i="2"/>
  <c r="C1074" i="2" s="1"/>
  <c r="B1075" i="2"/>
  <c r="C1075" i="2" s="1"/>
  <c r="B1076" i="2"/>
  <c r="C1076" i="2" s="1"/>
  <c r="B1077" i="2"/>
  <c r="C1077" i="2" s="1"/>
  <c r="B1078" i="2"/>
  <c r="C1078" i="2" s="1"/>
  <c r="B1079" i="2"/>
  <c r="C1079" i="2" s="1"/>
  <c r="B1080" i="2"/>
  <c r="C1080" i="2" s="1"/>
  <c r="B1081" i="2"/>
  <c r="C1081" i="2" s="1"/>
  <c r="B1082" i="2"/>
  <c r="C1082" i="2" s="1"/>
  <c r="B1083" i="2"/>
  <c r="C1083" i="2" s="1"/>
  <c r="B1084" i="2"/>
  <c r="C1084" i="2" s="1"/>
  <c r="B1085" i="2"/>
  <c r="C1085" i="2" s="1"/>
  <c r="B1086" i="2"/>
  <c r="C1086" i="2" s="1"/>
  <c r="B1087" i="2"/>
  <c r="C1087" i="2" s="1"/>
  <c r="B1088" i="2"/>
  <c r="C1088" i="2" s="1"/>
  <c r="B1089" i="2"/>
  <c r="C1089" i="2" s="1"/>
  <c r="B1090" i="2"/>
  <c r="C1090" i="2" s="1"/>
  <c r="B1091" i="2"/>
  <c r="C1091" i="2" s="1"/>
  <c r="B1092" i="2"/>
  <c r="C1092" i="2" s="1"/>
  <c r="B1093" i="2"/>
  <c r="C1093" i="2" s="1"/>
  <c r="B1094" i="2"/>
  <c r="C1094" i="2" s="1"/>
  <c r="B1095" i="2"/>
  <c r="C1095" i="2" s="1"/>
  <c r="B1096" i="2"/>
  <c r="C1096" i="2" s="1"/>
  <c r="B1097" i="2"/>
  <c r="C1097" i="2" s="1"/>
  <c r="B1098" i="2"/>
  <c r="C1098" i="2" s="1"/>
  <c r="B1099" i="2"/>
  <c r="C1099" i="2" s="1"/>
  <c r="B1100" i="2"/>
  <c r="C1100" i="2" s="1"/>
  <c r="B1101" i="2"/>
  <c r="C1101" i="2" s="1"/>
  <c r="B1102" i="2"/>
  <c r="C1102" i="2" s="1"/>
  <c r="B1103" i="2"/>
  <c r="C1103" i="2" s="1"/>
  <c r="B1104" i="2"/>
  <c r="C1104" i="2" s="1"/>
  <c r="B1105" i="2"/>
  <c r="C1105" i="2" s="1"/>
  <c r="B1106" i="2"/>
  <c r="C1106" i="2" s="1"/>
  <c r="B1107" i="2"/>
  <c r="C1107" i="2" s="1"/>
  <c r="B1108" i="2"/>
  <c r="C1108" i="2" s="1"/>
  <c r="B1109" i="2"/>
  <c r="C1109" i="2" s="1"/>
  <c r="B1110" i="2"/>
  <c r="C1110" i="2" s="1"/>
  <c r="B1111" i="2"/>
  <c r="C1111" i="2" s="1"/>
  <c r="B1112" i="2"/>
  <c r="C1112" i="2" s="1"/>
  <c r="B1113" i="2"/>
  <c r="C1113" i="2" s="1"/>
  <c r="B1114" i="2"/>
  <c r="C1114" i="2" s="1"/>
  <c r="B1115" i="2"/>
  <c r="C1115" i="2" s="1"/>
  <c r="B1116" i="2"/>
  <c r="C1116" i="2" s="1"/>
  <c r="B1117" i="2"/>
  <c r="C1117" i="2" s="1"/>
  <c r="B1118" i="2"/>
  <c r="C1118" i="2" s="1"/>
  <c r="B1119" i="2"/>
  <c r="C1119" i="2" s="1"/>
  <c r="B1120" i="2"/>
  <c r="C1120" i="2" s="1"/>
  <c r="B1121" i="2"/>
  <c r="C1121" i="2" s="1"/>
  <c r="B1122" i="2"/>
  <c r="C1122" i="2" s="1"/>
  <c r="B1123" i="2"/>
  <c r="C1123" i="2" s="1"/>
  <c r="B1124" i="2"/>
  <c r="C1124" i="2" s="1"/>
  <c r="B1125" i="2"/>
  <c r="C1125" i="2" s="1"/>
  <c r="B1126" i="2"/>
  <c r="C1126" i="2" s="1"/>
  <c r="B1127" i="2"/>
  <c r="C1127" i="2" s="1"/>
  <c r="B1128" i="2"/>
  <c r="C1128" i="2" s="1"/>
  <c r="B1129" i="2"/>
  <c r="C1129" i="2" s="1"/>
  <c r="B1130" i="2"/>
  <c r="C1130" i="2" s="1"/>
  <c r="B1131" i="2"/>
  <c r="C1131" i="2" s="1"/>
  <c r="B1132" i="2"/>
  <c r="C1132" i="2" s="1"/>
  <c r="B1133" i="2"/>
  <c r="C1133" i="2" s="1"/>
  <c r="B1134" i="2"/>
  <c r="C1134" i="2" s="1"/>
  <c r="B1135" i="2"/>
  <c r="C1135" i="2" s="1"/>
  <c r="B1136" i="2"/>
  <c r="C1136" i="2" s="1"/>
  <c r="B1137" i="2"/>
  <c r="C1137" i="2" s="1"/>
  <c r="B1138" i="2"/>
  <c r="C1138" i="2" s="1"/>
  <c r="B1139" i="2"/>
  <c r="C1139" i="2" s="1"/>
  <c r="B1140" i="2"/>
  <c r="C1140" i="2" s="1"/>
  <c r="B1141" i="2"/>
  <c r="C1141" i="2" s="1"/>
  <c r="B1142" i="2"/>
  <c r="C1142" i="2" s="1"/>
  <c r="B1143" i="2"/>
  <c r="C1143" i="2" s="1"/>
  <c r="B1144" i="2"/>
  <c r="C1144" i="2" s="1"/>
  <c r="B1145" i="2"/>
  <c r="C1145" i="2" s="1"/>
  <c r="B1146" i="2"/>
  <c r="C1146" i="2" s="1"/>
  <c r="B1147" i="2"/>
  <c r="C1147" i="2" s="1"/>
  <c r="B1148" i="2"/>
  <c r="C1148" i="2" s="1"/>
  <c r="B1149" i="2"/>
  <c r="C1149" i="2" s="1"/>
  <c r="B1150" i="2"/>
  <c r="C1150" i="2" s="1"/>
  <c r="B1151" i="2"/>
  <c r="C1151" i="2" s="1"/>
  <c r="B1152" i="2"/>
  <c r="C1152" i="2" s="1"/>
  <c r="B1153" i="2"/>
  <c r="C1153" i="2" s="1"/>
  <c r="B1154" i="2"/>
  <c r="C1154" i="2" s="1"/>
  <c r="B1155" i="2"/>
  <c r="C1155" i="2" s="1"/>
  <c r="B1156" i="2"/>
  <c r="C1156" i="2" s="1"/>
  <c r="B1157" i="2"/>
  <c r="C1157" i="2" s="1"/>
  <c r="B1158" i="2"/>
  <c r="C1158" i="2" s="1"/>
  <c r="B1159" i="2"/>
  <c r="C1159" i="2" s="1"/>
  <c r="B1160" i="2"/>
  <c r="C1160" i="2" s="1"/>
  <c r="B1161" i="2"/>
  <c r="C1161" i="2" s="1"/>
  <c r="B1162" i="2"/>
  <c r="C1162" i="2" s="1"/>
  <c r="B1163" i="2"/>
  <c r="C1163" i="2" s="1"/>
  <c r="B1164" i="2"/>
  <c r="C1164" i="2" s="1"/>
  <c r="B1165" i="2"/>
  <c r="C1165" i="2" s="1"/>
  <c r="B1166" i="2"/>
  <c r="C1166" i="2" s="1"/>
  <c r="B1167" i="2"/>
  <c r="C1167" i="2" s="1"/>
  <c r="B1168" i="2"/>
  <c r="C1168" i="2" s="1"/>
  <c r="B1169" i="2"/>
  <c r="C1169" i="2" s="1"/>
  <c r="B1170" i="2"/>
  <c r="C1170" i="2" s="1"/>
  <c r="B1171" i="2"/>
  <c r="C1171" i="2" s="1"/>
  <c r="B1172" i="2"/>
  <c r="C1172" i="2" s="1"/>
  <c r="B1173" i="2"/>
  <c r="C1173" i="2" s="1"/>
  <c r="B1174" i="2"/>
  <c r="C1174" i="2" s="1"/>
  <c r="B1175" i="2"/>
  <c r="C1175" i="2" s="1"/>
  <c r="B1176" i="2"/>
  <c r="C1176" i="2" s="1"/>
  <c r="B1177" i="2"/>
  <c r="C1177" i="2" s="1"/>
  <c r="B1178" i="2"/>
  <c r="C1178" i="2" s="1"/>
  <c r="B1179" i="2"/>
  <c r="C1179" i="2"/>
  <c r="B1180" i="2"/>
  <c r="C1180" i="2" s="1"/>
  <c r="B1181" i="2"/>
  <c r="C1181" i="2" s="1"/>
  <c r="B1182" i="2"/>
  <c r="C1182" i="2" s="1"/>
  <c r="B1183" i="2"/>
  <c r="C1183" i="2" s="1"/>
  <c r="B1184" i="2"/>
  <c r="C1184" i="2" s="1"/>
  <c r="B1185" i="2"/>
  <c r="C1185" i="2" s="1"/>
  <c r="B1186" i="2"/>
  <c r="C1186" i="2" s="1"/>
  <c r="B1187" i="2"/>
  <c r="C1187" i="2" s="1"/>
  <c r="B1188" i="2"/>
  <c r="C1188" i="2" s="1"/>
  <c r="B1189" i="2"/>
  <c r="C1189" i="2" s="1"/>
  <c r="B1190" i="2"/>
  <c r="C1190" i="2"/>
  <c r="B1191" i="2"/>
  <c r="C1191" i="2" s="1"/>
  <c r="B1192" i="2"/>
  <c r="C1192" i="2" s="1"/>
  <c r="B1193" i="2"/>
  <c r="C1193" i="2" s="1"/>
  <c r="B1194" i="2"/>
  <c r="C1194" i="2" s="1"/>
  <c r="B1195" i="2"/>
  <c r="C1195" i="2" s="1"/>
  <c r="B1196" i="2"/>
  <c r="C1196" i="2" s="1"/>
  <c r="B1197" i="2"/>
  <c r="C1197" i="2" s="1"/>
  <c r="B1198" i="2"/>
  <c r="C1198" i="2" s="1"/>
  <c r="B1199" i="2"/>
  <c r="C1199" i="2" s="1"/>
  <c r="B1200" i="2"/>
  <c r="C1200" i="2" s="1"/>
  <c r="B1201" i="2"/>
  <c r="C1201" i="2" s="1"/>
  <c r="B1202" i="2"/>
  <c r="C1202" i="2" s="1"/>
  <c r="B1203" i="2"/>
  <c r="C1203" i="2" s="1"/>
  <c r="B1204" i="2"/>
  <c r="C1204" i="2" s="1"/>
  <c r="B1205" i="2"/>
  <c r="C1205" i="2" s="1"/>
  <c r="B1206" i="2"/>
  <c r="C1206" i="2" s="1"/>
  <c r="B1207" i="2"/>
  <c r="C1207" i="2" s="1"/>
  <c r="B1208" i="2"/>
  <c r="C1208" i="2" s="1"/>
  <c r="B1209" i="2"/>
  <c r="C1209" i="2" s="1"/>
  <c r="B1210" i="2"/>
  <c r="C1210" i="2" s="1"/>
  <c r="B1211" i="2"/>
  <c r="C1211" i="2" s="1"/>
  <c r="B1212" i="2"/>
  <c r="C1212" i="2" s="1"/>
  <c r="B1213" i="2"/>
  <c r="C1213" i="2" s="1"/>
  <c r="B1214" i="2"/>
  <c r="C1214" i="2" s="1"/>
  <c r="B1215" i="2"/>
  <c r="C1215" i="2" s="1"/>
  <c r="B1216" i="2"/>
  <c r="C1216" i="2" s="1"/>
  <c r="B1217" i="2"/>
  <c r="C1217" i="2" s="1"/>
  <c r="B1218" i="2"/>
  <c r="C1218" i="2" s="1"/>
  <c r="B1219" i="2"/>
  <c r="C1219" i="2" s="1"/>
  <c r="B1220" i="2"/>
  <c r="C1220" i="2" s="1"/>
  <c r="B1221" i="2"/>
  <c r="C1221" i="2" s="1"/>
  <c r="B1222" i="2"/>
  <c r="C1222" i="2" s="1"/>
  <c r="B1223" i="2"/>
  <c r="C1223" i="2" s="1"/>
  <c r="B1224" i="2"/>
  <c r="C1224" i="2" s="1"/>
  <c r="B1225" i="2"/>
  <c r="C1225" i="2" s="1"/>
  <c r="B1226" i="2"/>
  <c r="C1226" i="2" s="1"/>
  <c r="B1227" i="2"/>
  <c r="C1227" i="2" s="1"/>
  <c r="B1228" i="2"/>
  <c r="C1228" i="2" s="1"/>
  <c r="B1229" i="2"/>
  <c r="C1229" i="2" s="1"/>
  <c r="B1230" i="2"/>
  <c r="C1230" i="2" s="1"/>
  <c r="B1231" i="2"/>
  <c r="C1231" i="2" s="1"/>
  <c r="B1232" i="2"/>
  <c r="C1232" i="2" s="1"/>
  <c r="B1233" i="2"/>
  <c r="C1233" i="2" s="1"/>
  <c r="B1234" i="2"/>
  <c r="C1234" i="2" s="1"/>
  <c r="B1235" i="2"/>
  <c r="C1235" i="2" s="1"/>
  <c r="B1236" i="2"/>
  <c r="C1236" i="2"/>
  <c r="B1237" i="2"/>
  <c r="C1237" i="2" s="1"/>
  <c r="B1238" i="2"/>
  <c r="C1238" i="2" s="1"/>
  <c r="B1239" i="2"/>
  <c r="C1239" i="2" s="1"/>
  <c r="B1240" i="2"/>
  <c r="C1240" i="2" s="1"/>
  <c r="B1241" i="2"/>
  <c r="C1241" i="2" s="1"/>
  <c r="B1242" i="2"/>
  <c r="C1242" i="2" s="1"/>
  <c r="B1243" i="2"/>
  <c r="C1243" i="2" s="1"/>
  <c r="B1244" i="2"/>
  <c r="C1244" i="2" s="1"/>
  <c r="B1245" i="2"/>
  <c r="C1245" i="2" s="1"/>
  <c r="B1246" i="2"/>
  <c r="C1246" i="2" s="1"/>
  <c r="B1247" i="2"/>
  <c r="C1247" i="2" s="1"/>
  <c r="B1248" i="2"/>
  <c r="C1248" i="2" s="1"/>
  <c r="B1249" i="2"/>
  <c r="C1249" i="2" s="1"/>
  <c r="B1250" i="2"/>
  <c r="C1250" i="2" s="1"/>
  <c r="B1251" i="2"/>
  <c r="C1251" i="2" s="1"/>
  <c r="B1252" i="2"/>
  <c r="C1252" i="2" s="1"/>
  <c r="B1253" i="2"/>
  <c r="C1253" i="2" s="1"/>
  <c r="B1254" i="2"/>
  <c r="C1254" i="2" s="1"/>
  <c r="B1255" i="2"/>
  <c r="C1255" i="2" s="1"/>
  <c r="B1256" i="2"/>
  <c r="C1256" i="2" s="1"/>
  <c r="B1257" i="2"/>
  <c r="C1257" i="2" s="1"/>
  <c r="B1258" i="2"/>
  <c r="C1258" i="2" s="1"/>
  <c r="B1259" i="2"/>
  <c r="C1259" i="2" s="1"/>
  <c r="B1260" i="2"/>
  <c r="C1260" i="2" s="1"/>
  <c r="B1261" i="2"/>
  <c r="C1261" i="2" s="1"/>
  <c r="B1262" i="2"/>
  <c r="C1262" i="2" s="1"/>
  <c r="B1263" i="2"/>
  <c r="C1263" i="2" s="1"/>
  <c r="B1264" i="2"/>
  <c r="C1264" i="2" s="1"/>
  <c r="B1265" i="2"/>
  <c r="C1265" i="2" s="1"/>
  <c r="B1266" i="2"/>
  <c r="C1266" i="2" s="1"/>
  <c r="B1267" i="2"/>
  <c r="C1267" i="2" s="1"/>
  <c r="B1268" i="2"/>
  <c r="C1268" i="2" s="1"/>
  <c r="B1269" i="2"/>
  <c r="C1269" i="2" s="1"/>
  <c r="B1270" i="2"/>
  <c r="C1270" i="2" s="1"/>
  <c r="B1271" i="2"/>
  <c r="C1271" i="2" s="1"/>
  <c r="B1272" i="2"/>
  <c r="C1272" i="2" s="1"/>
  <c r="B1273" i="2"/>
  <c r="C1273" i="2" s="1"/>
  <c r="B1274" i="2"/>
  <c r="C1274" i="2" s="1"/>
  <c r="B1275" i="2"/>
  <c r="C1275" i="2" s="1"/>
  <c r="B1276" i="2"/>
  <c r="C1276" i="2" s="1"/>
  <c r="B1277" i="2"/>
  <c r="C1277" i="2" s="1"/>
  <c r="B1278" i="2"/>
  <c r="C1278" i="2" s="1"/>
  <c r="B1279" i="2"/>
  <c r="C1279" i="2" s="1"/>
  <c r="B1280" i="2"/>
  <c r="C1280" i="2" s="1"/>
  <c r="B1281" i="2"/>
  <c r="C1281" i="2" s="1"/>
  <c r="B1282" i="2"/>
  <c r="C1282" i="2" s="1"/>
  <c r="B1283" i="2"/>
  <c r="C1283" i="2" s="1"/>
  <c r="B1284" i="2"/>
  <c r="C1284" i="2" s="1"/>
  <c r="B1285" i="2"/>
  <c r="C1285" i="2" s="1"/>
  <c r="B1286" i="2"/>
  <c r="C1286" i="2" s="1"/>
  <c r="B1287" i="2"/>
  <c r="C1287" i="2" s="1"/>
  <c r="B1288" i="2"/>
  <c r="C1288" i="2" s="1"/>
  <c r="B1289" i="2"/>
  <c r="C1289" i="2" s="1"/>
  <c r="B1290" i="2"/>
  <c r="C1290" i="2" s="1"/>
  <c r="B1291" i="2"/>
  <c r="C1291" i="2" s="1"/>
  <c r="B1292" i="2"/>
  <c r="C1292" i="2" s="1"/>
  <c r="B1293" i="2"/>
  <c r="C1293" i="2" s="1"/>
  <c r="B1294" i="2"/>
  <c r="C1294" i="2" s="1"/>
  <c r="B1295" i="2"/>
  <c r="C1295" i="2" s="1"/>
  <c r="B1296" i="2"/>
  <c r="C1296" i="2" s="1"/>
  <c r="B1297" i="2"/>
  <c r="C1297" i="2" s="1"/>
  <c r="B1298" i="2"/>
  <c r="C1298" i="2" s="1"/>
  <c r="B1299" i="2"/>
  <c r="C1299" i="2" s="1"/>
  <c r="B1300" i="2"/>
  <c r="C1300" i="2" s="1"/>
  <c r="B1301" i="2"/>
  <c r="C1301" i="2" s="1"/>
  <c r="B1302" i="2"/>
  <c r="C1302" i="2" s="1"/>
  <c r="B1303" i="2"/>
  <c r="C1303" i="2" s="1"/>
  <c r="B1304" i="2"/>
  <c r="C1304" i="2" s="1"/>
  <c r="B1305" i="2"/>
  <c r="C1305" i="2" s="1"/>
  <c r="B1306" i="2"/>
  <c r="C1306" i="2" s="1"/>
  <c r="B1307" i="2"/>
  <c r="C1307" i="2" s="1"/>
  <c r="B1308" i="2"/>
  <c r="C1308" i="2" s="1"/>
  <c r="B1309" i="2"/>
  <c r="C1309" i="2" s="1"/>
  <c r="B1310" i="2"/>
  <c r="C1310" i="2" s="1"/>
  <c r="B1311" i="2"/>
  <c r="C1311" i="2" s="1"/>
  <c r="B1312" i="2"/>
  <c r="C1312" i="2" s="1"/>
  <c r="B1313" i="2"/>
  <c r="C1313" i="2" s="1"/>
  <c r="B1314" i="2"/>
  <c r="C1314" i="2" s="1"/>
  <c r="B1315" i="2"/>
  <c r="C1315" i="2" s="1"/>
  <c r="B1316" i="2"/>
  <c r="C1316" i="2" s="1"/>
  <c r="B1317" i="2"/>
  <c r="C1317" i="2" s="1"/>
  <c r="B1318" i="2"/>
  <c r="C1318" i="2" s="1"/>
  <c r="B1319" i="2"/>
  <c r="C1319" i="2" s="1"/>
  <c r="B1320" i="2"/>
  <c r="C1320" i="2" s="1"/>
  <c r="B1321" i="2"/>
  <c r="C1321" i="2" s="1"/>
  <c r="B1322" i="2"/>
  <c r="C1322" i="2" s="1"/>
  <c r="B1323" i="2"/>
  <c r="C1323" i="2"/>
  <c r="B1324" i="2"/>
  <c r="C1324" i="2" s="1"/>
  <c r="B1325" i="2"/>
  <c r="C1325" i="2" s="1"/>
  <c r="B1326" i="2"/>
  <c r="C1326" i="2" s="1"/>
  <c r="B1327" i="2"/>
  <c r="C1327" i="2" s="1"/>
  <c r="B1328" i="2"/>
  <c r="C1328" i="2" s="1"/>
  <c r="B1329" i="2"/>
  <c r="C1329" i="2" s="1"/>
  <c r="B1330" i="2"/>
  <c r="C1330" i="2" s="1"/>
  <c r="B1331" i="2"/>
  <c r="C1331" i="2" s="1"/>
  <c r="B1332" i="2"/>
  <c r="C1332" i="2" s="1"/>
  <c r="B1333" i="2"/>
  <c r="C1333" i="2" s="1"/>
  <c r="B1334" i="2"/>
  <c r="C1334" i="2" s="1"/>
  <c r="B1335" i="2"/>
  <c r="C1335" i="2" s="1"/>
  <c r="B1336" i="2"/>
  <c r="C1336" i="2" s="1"/>
  <c r="B1337" i="2"/>
  <c r="C1337" i="2" s="1"/>
  <c r="B1338" i="2"/>
  <c r="C1338" i="2" s="1"/>
  <c r="B1339" i="2"/>
  <c r="C1339" i="2" s="1"/>
  <c r="B1340" i="2"/>
  <c r="C1340" i="2" s="1"/>
  <c r="B1341" i="2"/>
  <c r="C1341" i="2" s="1"/>
  <c r="B1342" i="2"/>
  <c r="C1342" i="2" s="1"/>
  <c r="B1343" i="2"/>
  <c r="C1343" i="2" s="1"/>
  <c r="B1344" i="2"/>
  <c r="C1344" i="2" s="1"/>
  <c r="B1345" i="2"/>
  <c r="C1345" i="2" s="1"/>
  <c r="B1346" i="2"/>
  <c r="C1346" i="2"/>
  <c r="B1347" i="2"/>
  <c r="C1347" i="2" s="1"/>
  <c r="B1348" i="2"/>
  <c r="C1348" i="2" s="1"/>
  <c r="B1349" i="2"/>
  <c r="C1349" i="2" s="1"/>
  <c r="B1350" i="2"/>
  <c r="C1350" i="2" s="1"/>
  <c r="B1351" i="2"/>
  <c r="C1351" i="2" s="1"/>
  <c r="B1352" i="2"/>
  <c r="C1352" i="2" s="1"/>
  <c r="B1353" i="2"/>
  <c r="C1353" i="2" s="1"/>
  <c r="B1354" i="2"/>
  <c r="C1354" i="2" s="1"/>
  <c r="B1355" i="2"/>
  <c r="C1355" i="2" s="1"/>
  <c r="B1356" i="2"/>
  <c r="C1356" i="2" s="1"/>
  <c r="B1357" i="2"/>
  <c r="C1357" i="2" s="1"/>
  <c r="B1358" i="2"/>
  <c r="C1358" i="2" s="1"/>
  <c r="B1359" i="2"/>
  <c r="C1359" i="2" s="1"/>
  <c r="B1360" i="2"/>
  <c r="C1360" i="2" s="1"/>
  <c r="B1361" i="2"/>
  <c r="C1361" i="2" s="1"/>
  <c r="B1362" i="2"/>
  <c r="C1362" i="2" s="1"/>
  <c r="B1363" i="2"/>
  <c r="C1363" i="2" s="1"/>
  <c r="B1364" i="2"/>
  <c r="C1364" i="2" s="1"/>
  <c r="B1365" i="2"/>
  <c r="C1365" i="2" s="1"/>
  <c r="B1366" i="2"/>
  <c r="C1366" i="2" s="1"/>
  <c r="B1367" i="2"/>
  <c r="C1367" i="2" s="1"/>
  <c r="B1368" i="2"/>
  <c r="C1368" i="2" s="1"/>
  <c r="B1369" i="2"/>
  <c r="C1369" i="2" s="1"/>
  <c r="B1370" i="2"/>
  <c r="C1370" i="2" s="1"/>
  <c r="B1371" i="2"/>
  <c r="C1371" i="2" s="1"/>
  <c r="B1372" i="2"/>
  <c r="C1372" i="2" s="1"/>
  <c r="B1373" i="2"/>
  <c r="C1373" i="2" s="1"/>
  <c r="B1374" i="2"/>
  <c r="C1374" i="2" s="1"/>
  <c r="B1375" i="2"/>
  <c r="C1375" i="2" s="1"/>
  <c r="B1376" i="2"/>
  <c r="C1376" i="2" s="1"/>
  <c r="B1377" i="2"/>
  <c r="C1377" i="2" s="1"/>
  <c r="B1378" i="2"/>
  <c r="C1378" i="2" s="1"/>
  <c r="B1379" i="2"/>
  <c r="C1379" i="2" s="1"/>
  <c r="B1380" i="2"/>
  <c r="C1380" i="2" s="1"/>
  <c r="B1381" i="2"/>
  <c r="C1381" i="2" s="1"/>
  <c r="B1382" i="2"/>
  <c r="C1382" i="2" s="1"/>
  <c r="B1383" i="2"/>
  <c r="C1383" i="2" s="1"/>
  <c r="B1384" i="2"/>
  <c r="C1384" i="2" s="1"/>
  <c r="B1385" i="2"/>
  <c r="C1385" i="2" s="1"/>
  <c r="B1386" i="2"/>
  <c r="C1386" i="2" s="1"/>
  <c r="B1387" i="2"/>
  <c r="C1387" i="2" s="1"/>
  <c r="B1388" i="2"/>
  <c r="C1388" i="2" s="1"/>
  <c r="B1389" i="2"/>
  <c r="C1389" i="2" s="1"/>
  <c r="B1390" i="2"/>
  <c r="C1390" i="2" s="1"/>
  <c r="B1391" i="2"/>
  <c r="C1391" i="2" s="1"/>
  <c r="B1392" i="2"/>
  <c r="C1392" i="2" s="1"/>
  <c r="B1393" i="2"/>
  <c r="C1393" i="2" s="1"/>
  <c r="B1394" i="2"/>
  <c r="C1394" i="2" s="1"/>
  <c r="B1395" i="2"/>
  <c r="C1395" i="2"/>
  <c r="B1396" i="2"/>
  <c r="C1396" i="2" s="1"/>
  <c r="B1397" i="2"/>
  <c r="C1397" i="2" s="1"/>
  <c r="B1398" i="2"/>
  <c r="C1398" i="2" s="1"/>
  <c r="B1399" i="2"/>
  <c r="C1399" i="2" s="1"/>
  <c r="B1400" i="2"/>
  <c r="C1400" i="2" s="1"/>
  <c r="B1401" i="2"/>
  <c r="C1401" i="2" s="1"/>
  <c r="B1402" i="2"/>
  <c r="C1402" i="2" s="1"/>
  <c r="B1403" i="2"/>
  <c r="C1403" i="2" s="1"/>
  <c r="B1404" i="2"/>
  <c r="C1404" i="2" s="1"/>
  <c r="B1405" i="2"/>
  <c r="C1405" i="2" s="1"/>
  <c r="B1406" i="2"/>
  <c r="C1406" i="2" s="1"/>
  <c r="B1407" i="2"/>
  <c r="C1407" i="2" s="1"/>
  <c r="B1408" i="2"/>
  <c r="C1408" i="2" s="1"/>
  <c r="B1409" i="2"/>
  <c r="C1409" i="2" s="1"/>
  <c r="B1410" i="2"/>
  <c r="C1410" i="2" s="1"/>
  <c r="B1411" i="2"/>
  <c r="C1411" i="2" s="1"/>
  <c r="B1412" i="2"/>
  <c r="C1412" i="2" s="1"/>
  <c r="B1413" i="2"/>
  <c r="C1413" i="2" s="1"/>
  <c r="B1414" i="2"/>
  <c r="C1414" i="2" s="1"/>
  <c r="B1415" i="2"/>
  <c r="C1415" i="2" s="1"/>
  <c r="B1416" i="2"/>
  <c r="C1416" i="2" s="1"/>
  <c r="B1417" i="2"/>
  <c r="C1417" i="2" s="1"/>
  <c r="B1418" i="2"/>
  <c r="C1418" i="2" s="1"/>
  <c r="B1419" i="2"/>
  <c r="C1419" i="2" s="1"/>
  <c r="B1420" i="2"/>
  <c r="C1420" i="2" s="1"/>
  <c r="B1421" i="2"/>
  <c r="C1421" i="2" s="1"/>
  <c r="B1422" i="2"/>
  <c r="C1422" i="2" s="1"/>
  <c r="B1423" i="2"/>
  <c r="C1423" i="2" s="1"/>
  <c r="B1424" i="2"/>
  <c r="C1424" i="2" s="1"/>
  <c r="B1425" i="2"/>
  <c r="C1425" i="2" s="1"/>
  <c r="B1426" i="2"/>
  <c r="C1426" i="2" s="1"/>
  <c r="B1427" i="2"/>
  <c r="C1427" i="2" s="1"/>
  <c r="B1428" i="2"/>
  <c r="C1428" i="2" s="1"/>
  <c r="B1429" i="2"/>
  <c r="C1429" i="2" s="1"/>
  <c r="B1430" i="2"/>
  <c r="C1430" i="2" s="1"/>
  <c r="B1431" i="2"/>
  <c r="C1431" i="2" s="1"/>
  <c r="B1432" i="2"/>
  <c r="C1432" i="2" s="1"/>
  <c r="B1433" i="2"/>
  <c r="C1433" i="2" s="1"/>
  <c r="B1434" i="2"/>
  <c r="C1434" i="2" s="1"/>
  <c r="B1435" i="2"/>
  <c r="C1435" i="2" s="1"/>
  <c r="B1436" i="2"/>
  <c r="C1436" i="2" s="1"/>
  <c r="B1437" i="2"/>
  <c r="C1437" i="2" s="1"/>
  <c r="B1438" i="2"/>
  <c r="C1438" i="2" s="1"/>
  <c r="B1439" i="2"/>
  <c r="C1439" i="2" s="1"/>
  <c r="B1440" i="2"/>
  <c r="C1440" i="2" s="1"/>
  <c r="B1441" i="2"/>
  <c r="C1441" i="2" s="1"/>
  <c r="B1442" i="2"/>
  <c r="C1442" i="2" s="1"/>
  <c r="B1443" i="2"/>
  <c r="C1443" i="2" s="1"/>
  <c r="B1444" i="2"/>
  <c r="C1444" i="2" s="1"/>
  <c r="B1445" i="2"/>
  <c r="C1445" i="2" s="1"/>
  <c r="B1446" i="2"/>
  <c r="C1446" i="2" s="1"/>
  <c r="B1447" i="2"/>
  <c r="C1447" i="2" s="1"/>
  <c r="B1448" i="2"/>
  <c r="C1448" i="2" s="1"/>
  <c r="B1449" i="2"/>
  <c r="C1449" i="2" s="1"/>
  <c r="B1450" i="2"/>
  <c r="C1450" i="2" s="1"/>
  <c r="B1451" i="2"/>
  <c r="C1451" i="2" s="1"/>
  <c r="B1452" i="2"/>
  <c r="C1452" i="2" s="1"/>
  <c r="B1453" i="2"/>
  <c r="C1453" i="2" s="1"/>
  <c r="B1454" i="2"/>
  <c r="C1454" i="2" s="1"/>
  <c r="B1455" i="2"/>
  <c r="C1455" i="2" s="1"/>
  <c r="B1456" i="2"/>
  <c r="C1456" i="2" s="1"/>
  <c r="B1457" i="2"/>
  <c r="C1457" i="2" s="1"/>
  <c r="B1458" i="2"/>
  <c r="C1458" i="2" s="1"/>
  <c r="B1459" i="2"/>
  <c r="C1459" i="2" s="1"/>
  <c r="B1460" i="2"/>
  <c r="C1460" i="2" s="1"/>
  <c r="B1461" i="2"/>
  <c r="C1461" i="2" s="1"/>
  <c r="B1462" i="2"/>
  <c r="C1462" i="2" s="1"/>
  <c r="B1463" i="2"/>
  <c r="C1463" i="2" s="1"/>
  <c r="B1464" i="2"/>
  <c r="C1464" i="2" s="1"/>
  <c r="B1465" i="2"/>
  <c r="C1465" i="2" s="1"/>
  <c r="B1466" i="2"/>
  <c r="C1466" i="2" s="1"/>
  <c r="B1467" i="2"/>
  <c r="C1467" i="2" s="1"/>
  <c r="B1468" i="2"/>
  <c r="C1468" i="2" s="1"/>
  <c r="B1469" i="2"/>
  <c r="C1469" i="2" s="1"/>
  <c r="B1470" i="2"/>
  <c r="C1470" i="2" s="1"/>
  <c r="B1471" i="2"/>
  <c r="C1471" i="2" s="1"/>
  <c r="B1472" i="2"/>
  <c r="C1472" i="2" s="1"/>
  <c r="B1473" i="2"/>
  <c r="C1473" i="2" s="1"/>
  <c r="B1474" i="2"/>
  <c r="C1474" i="2" s="1"/>
  <c r="B1475" i="2"/>
  <c r="C1475" i="2" s="1"/>
  <c r="B1476" i="2"/>
  <c r="C1476" i="2" s="1"/>
  <c r="B1477" i="2"/>
  <c r="C1477" i="2" s="1"/>
  <c r="B1478" i="2"/>
  <c r="C1478" i="2" s="1"/>
  <c r="B1479" i="2"/>
  <c r="C1479" i="2" s="1"/>
  <c r="B1480" i="2"/>
  <c r="C1480" i="2" s="1"/>
  <c r="B1481" i="2"/>
  <c r="C1481" i="2" s="1"/>
  <c r="B1482" i="2"/>
  <c r="C1482" i="2" s="1"/>
  <c r="B1483" i="2"/>
  <c r="C1483" i="2" s="1"/>
  <c r="B1484" i="2"/>
  <c r="C1484" i="2" s="1"/>
  <c r="B1485" i="2"/>
  <c r="C1485" i="2" s="1"/>
  <c r="B1486" i="2"/>
  <c r="C1486" i="2" s="1"/>
  <c r="B1487" i="2"/>
  <c r="C1487" i="2" s="1"/>
  <c r="B1488" i="2"/>
  <c r="C1488" i="2" s="1"/>
  <c r="B1489" i="2"/>
  <c r="C1489" i="2" s="1"/>
  <c r="B1490" i="2"/>
  <c r="C1490" i="2" s="1"/>
  <c r="B1491" i="2"/>
  <c r="C1491" i="2" s="1"/>
  <c r="B1492" i="2"/>
  <c r="C1492" i="2" s="1"/>
  <c r="B1493" i="2"/>
  <c r="C1493" i="2" s="1"/>
  <c r="B1494" i="2"/>
  <c r="C1494" i="2" s="1"/>
  <c r="B1495" i="2"/>
  <c r="C1495" i="2" s="1"/>
  <c r="B1496" i="2"/>
  <c r="C1496" i="2" s="1"/>
  <c r="B1497" i="2"/>
  <c r="C1497" i="2" s="1"/>
  <c r="B1498" i="2"/>
  <c r="C1498" i="2" s="1"/>
  <c r="B1499" i="2"/>
  <c r="C1499" i="2" s="1"/>
  <c r="B1500" i="2"/>
  <c r="C1500" i="2" s="1"/>
  <c r="B1501" i="2"/>
  <c r="C1501" i="2" s="1"/>
  <c r="B1502" i="2"/>
  <c r="C1502" i="2" s="1"/>
  <c r="B1503" i="2"/>
  <c r="C1503" i="2" s="1"/>
  <c r="B1504" i="2"/>
  <c r="C1504" i="2" s="1"/>
  <c r="B1505" i="2"/>
  <c r="C1505" i="2" s="1"/>
  <c r="B1506" i="2"/>
  <c r="C1506" i="2" s="1"/>
  <c r="B1507" i="2"/>
  <c r="C1507" i="2" s="1"/>
  <c r="B1508" i="2"/>
  <c r="C1508" i="2" s="1"/>
  <c r="B1509" i="2"/>
  <c r="C1509" i="2" s="1"/>
  <c r="B1510" i="2"/>
  <c r="C1510" i="2" s="1"/>
  <c r="B1511" i="2"/>
  <c r="C1511" i="2" s="1"/>
  <c r="B1512" i="2"/>
  <c r="C1512" i="2" s="1"/>
  <c r="B1513" i="2"/>
  <c r="C1513" i="2" s="1"/>
  <c r="B1514" i="2"/>
  <c r="C1514" i="2" s="1"/>
  <c r="B1515" i="2"/>
  <c r="C1515" i="2" s="1"/>
  <c r="B1516" i="2"/>
  <c r="C1516" i="2" s="1"/>
  <c r="B1517" i="2"/>
  <c r="C1517" i="2" s="1"/>
  <c r="B1518" i="2"/>
  <c r="C1518" i="2" s="1"/>
  <c r="B1519" i="2"/>
  <c r="C1519" i="2" s="1"/>
  <c r="B1520" i="2"/>
  <c r="C1520" i="2" s="1"/>
  <c r="B1521" i="2"/>
  <c r="C1521" i="2" s="1"/>
  <c r="B1522" i="2"/>
  <c r="C1522" i="2" s="1"/>
  <c r="B1523" i="2"/>
  <c r="C1523" i="2" s="1"/>
  <c r="B1524" i="2"/>
  <c r="C1524" i="2" s="1"/>
  <c r="B1525" i="2"/>
  <c r="C1525" i="2" s="1"/>
  <c r="B1526" i="2"/>
  <c r="C1526" i="2" s="1"/>
  <c r="B1527" i="2"/>
  <c r="C1527" i="2" s="1"/>
  <c r="B1528" i="2"/>
  <c r="C1528" i="2" s="1"/>
  <c r="B1529" i="2"/>
  <c r="C1529" i="2" s="1"/>
  <c r="B1530" i="2"/>
  <c r="C1530" i="2" s="1"/>
  <c r="B1531" i="2"/>
  <c r="C1531" i="2" s="1"/>
  <c r="B1532" i="2"/>
  <c r="C1532" i="2" s="1"/>
  <c r="B1533" i="2"/>
  <c r="C1533" i="2" s="1"/>
  <c r="B1534" i="2"/>
  <c r="C1534" i="2" s="1"/>
  <c r="B1535" i="2"/>
  <c r="C1535" i="2" s="1"/>
  <c r="B1536" i="2"/>
  <c r="C1536" i="2" s="1"/>
  <c r="B1537" i="2"/>
  <c r="C1537" i="2" s="1"/>
  <c r="B1538" i="2"/>
  <c r="C1538" i="2" s="1"/>
  <c r="B1539" i="2"/>
  <c r="C1539" i="2" s="1"/>
  <c r="B1540" i="2"/>
  <c r="C1540" i="2" s="1"/>
  <c r="B1541" i="2"/>
  <c r="C1541" i="2" s="1"/>
  <c r="B1542" i="2"/>
  <c r="C1542" i="2" s="1"/>
  <c r="B1543" i="2"/>
  <c r="C1543" i="2" s="1"/>
  <c r="B1544" i="2"/>
  <c r="C1544" i="2" s="1"/>
  <c r="B1545" i="2"/>
  <c r="C1545" i="2" s="1"/>
  <c r="B1546" i="2"/>
  <c r="C1546" i="2" s="1"/>
  <c r="B1547" i="2"/>
  <c r="C1547" i="2" s="1"/>
  <c r="B1548" i="2"/>
  <c r="C1548" i="2" s="1"/>
  <c r="B1549" i="2"/>
  <c r="C1549" i="2" s="1"/>
  <c r="B1550" i="2"/>
  <c r="C1550" i="2" s="1"/>
  <c r="B1551" i="2"/>
  <c r="C1551" i="2" s="1"/>
  <c r="B1552" i="2"/>
  <c r="C1552" i="2" s="1"/>
  <c r="B1553" i="2"/>
  <c r="C1553" i="2" s="1"/>
  <c r="B1554" i="2"/>
  <c r="C1554" i="2" s="1"/>
  <c r="B1555" i="2"/>
  <c r="C1555" i="2" s="1"/>
  <c r="B1556" i="2"/>
  <c r="C1556" i="2" s="1"/>
  <c r="B1557" i="2"/>
  <c r="C1557" i="2" s="1"/>
  <c r="B1558" i="2"/>
  <c r="C1558" i="2" s="1"/>
  <c r="B1559" i="2"/>
  <c r="C1559" i="2" s="1"/>
  <c r="B1560" i="2"/>
  <c r="C1560" i="2" s="1"/>
  <c r="B1561" i="2"/>
  <c r="C1561" i="2" s="1"/>
  <c r="B1562" i="2"/>
  <c r="C1562" i="2" s="1"/>
  <c r="B1563" i="2"/>
  <c r="C1563" i="2" s="1"/>
  <c r="B1564" i="2"/>
  <c r="C1564" i="2" s="1"/>
  <c r="B1565" i="2"/>
  <c r="C1565" i="2" s="1"/>
  <c r="B1566" i="2"/>
  <c r="C1566" i="2" s="1"/>
  <c r="B1567" i="2"/>
  <c r="C1567" i="2" s="1"/>
  <c r="B1568" i="2"/>
  <c r="C1568" i="2" s="1"/>
  <c r="B1569" i="2"/>
  <c r="C1569" i="2" s="1"/>
  <c r="B1570" i="2"/>
  <c r="C1570" i="2" s="1"/>
  <c r="B1571" i="2"/>
  <c r="C1571" i="2" s="1"/>
  <c r="B1572" i="2"/>
  <c r="C1572" i="2" s="1"/>
  <c r="B1573" i="2"/>
  <c r="C1573" i="2" s="1"/>
  <c r="B1574" i="2"/>
  <c r="C1574" i="2" s="1"/>
  <c r="B1575" i="2"/>
  <c r="C1575" i="2" s="1"/>
  <c r="B1576" i="2"/>
  <c r="C1576" i="2" s="1"/>
  <c r="B1577" i="2"/>
  <c r="C1577" i="2" s="1"/>
  <c r="B1578" i="2"/>
  <c r="C1578" i="2" s="1"/>
  <c r="B1579" i="2"/>
  <c r="C1579" i="2" s="1"/>
  <c r="B1580" i="2"/>
  <c r="C1580" i="2" s="1"/>
  <c r="B1581" i="2"/>
  <c r="C1581" i="2" s="1"/>
  <c r="B1582" i="2"/>
  <c r="C1582" i="2" s="1"/>
  <c r="B1583" i="2"/>
  <c r="C1583" i="2" s="1"/>
  <c r="B1584" i="2"/>
  <c r="C1584" i="2" s="1"/>
  <c r="B1585" i="2"/>
  <c r="C1585" i="2" s="1"/>
  <c r="B1586" i="2"/>
  <c r="C1586" i="2" s="1"/>
  <c r="B1587" i="2"/>
  <c r="C1587" i="2" s="1"/>
  <c r="B1588" i="2"/>
  <c r="C1588" i="2" s="1"/>
  <c r="B1589" i="2"/>
  <c r="C1589" i="2" s="1"/>
  <c r="B1590" i="2"/>
  <c r="C1590" i="2" s="1"/>
  <c r="B1591" i="2"/>
  <c r="C1591" i="2" s="1"/>
  <c r="B1592" i="2"/>
  <c r="C1592" i="2" s="1"/>
  <c r="B1593" i="2"/>
  <c r="C1593" i="2" s="1"/>
  <c r="B1594" i="2"/>
  <c r="C1594" i="2" s="1"/>
  <c r="B1595" i="2"/>
  <c r="C1595" i="2" s="1"/>
  <c r="B1596" i="2"/>
  <c r="C1596" i="2" s="1"/>
  <c r="B1597" i="2"/>
  <c r="C1597" i="2" s="1"/>
  <c r="B1598" i="2"/>
  <c r="C1598" i="2" s="1"/>
  <c r="B1599" i="2"/>
  <c r="C1599" i="2" s="1"/>
  <c r="B1600" i="2"/>
  <c r="C1600" i="2" s="1"/>
  <c r="B1601" i="2"/>
  <c r="C1601" i="2" s="1"/>
  <c r="B1602" i="2"/>
  <c r="C1602" i="2" s="1"/>
  <c r="B1603" i="2"/>
  <c r="C1603" i="2" s="1"/>
  <c r="B1604" i="2"/>
  <c r="C1604" i="2" s="1"/>
  <c r="B1605" i="2"/>
  <c r="C1605" i="2" s="1"/>
  <c r="B1606" i="2"/>
  <c r="C1606" i="2" s="1"/>
  <c r="B1607" i="2"/>
  <c r="C1607" i="2" s="1"/>
  <c r="B1608" i="2"/>
  <c r="C1608" i="2" s="1"/>
  <c r="B1609" i="2"/>
  <c r="C1609" i="2" s="1"/>
  <c r="B1610" i="2"/>
  <c r="C1610" i="2" s="1"/>
  <c r="B1611" i="2"/>
  <c r="C1611" i="2" s="1"/>
  <c r="B1612" i="2"/>
  <c r="C1612" i="2" s="1"/>
  <c r="B1613" i="2"/>
  <c r="C1613" i="2" s="1"/>
  <c r="B1614" i="2"/>
  <c r="C1614" i="2" s="1"/>
  <c r="B1615" i="2"/>
  <c r="C1615" i="2" s="1"/>
  <c r="B1616" i="2"/>
  <c r="C1616" i="2" s="1"/>
  <c r="B1617" i="2"/>
  <c r="C1617" i="2" s="1"/>
  <c r="B1618" i="2"/>
  <c r="C1618" i="2" s="1"/>
  <c r="B1619" i="2"/>
  <c r="C1619" i="2" s="1"/>
  <c r="B1620" i="2"/>
  <c r="C1620" i="2" s="1"/>
  <c r="B1621" i="2"/>
  <c r="C1621" i="2" s="1"/>
  <c r="B1622" i="2"/>
  <c r="C1622" i="2" s="1"/>
  <c r="B1623" i="2"/>
  <c r="C1623" i="2" s="1"/>
  <c r="B1624" i="2"/>
  <c r="C1624" i="2" s="1"/>
  <c r="B1625" i="2"/>
  <c r="C1625" i="2" s="1"/>
  <c r="B1626" i="2"/>
  <c r="C1626" i="2" s="1"/>
  <c r="B1627" i="2"/>
  <c r="C1627" i="2" s="1"/>
  <c r="B1628" i="2"/>
  <c r="C1628" i="2" s="1"/>
  <c r="B1629" i="2"/>
  <c r="C1629" i="2" s="1"/>
  <c r="B1630" i="2"/>
  <c r="C1630" i="2" s="1"/>
  <c r="B1631" i="2"/>
  <c r="C1631" i="2" s="1"/>
  <c r="B1632" i="2"/>
  <c r="C1632" i="2" s="1"/>
  <c r="B1633" i="2"/>
  <c r="C1633" i="2" s="1"/>
  <c r="B1634" i="2"/>
  <c r="C1634" i="2" s="1"/>
  <c r="B1635" i="2"/>
  <c r="C1635" i="2" s="1"/>
  <c r="B1636" i="2"/>
  <c r="C1636" i="2" s="1"/>
  <c r="B1637" i="2"/>
  <c r="C1637" i="2" s="1"/>
  <c r="B1638" i="2"/>
  <c r="C1638" i="2" s="1"/>
  <c r="B1639" i="2"/>
  <c r="C1639" i="2" s="1"/>
  <c r="B1640" i="2"/>
  <c r="C1640" i="2" s="1"/>
  <c r="B1641" i="2"/>
  <c r="C1641" i="2" s="1"/>
  <c r="B1642" i="2"/>
  <c r="C1642" i="2" s="1"/>
  <c r="B1643" i="2"/>
  <c r="C1643" i="2" s="1"/>
  <c r="B1644" i="2"/>
  <c r="C1644" i="2" s="1"/>
  <c r="B1645" i="2"/>
  <c r="C1645" i="2" s="1"/>
  <c r="B1646" i="2"/>
  <c r="C1646" i="2" s="1"/>
  <c r="B1647" i="2"/>
  <c r="C1647" i="2" s="1"/>
  <c r="B1648" i="2"/>
  <c r="C1648" i="2" s="1"/>
  <c r="B1649" i="2"/>
  <c r="C1649" i="2" s="1"/>
  <c r="B1650" i="2"/>
  <c r="C1650" i="2" s="1"/>
  <c r="B1651" i="2"/>
  <c r="C1651" i="2" s="1"/>
  <c r="B1652" i="2"/>
  <c r="C1652" i="2" s="1"/>
  <c r="B1653" i="2"/>
  <c r="C1653" i="2" s="1"/>
  <c r="B1654" i="2"/>
  <c r="C1654" i="2" s="1"/>
  <c r="B1655" i="2"/>
  <c r="C1655" i="2" s="1"/>
  <c r="B1656" i="2"/>
  <c r="C1656" i="2" s="1"/>
  <c r="B1657" i="2"/>
  <c r="C1657" i="2" s="1"/>
  <c r="B1658" i="2"/>
  <c r="C1658" i="2" s="1"/>
  <c r="B1659" i="2"/>
  <c r="C1659" i="2" s="1"/>
  <c r="B1660" i="2"/>
  <c r="C1660" i="2" s="1"/>
  <c r="B1661" i="2"/>
  <c r="C1661" i="2" s="1"/>
  <c r="B1662" i="2"/>
  <c r="C1662" i="2" s="1"/>
  <c r="B1663" i="2"/>
  <c r="C1663" i="2" s="1"/>
  <c r="B1664" i="2"/>
  <c r="C1664" i="2" s="1"/>
  <c r="B1665" i="2"/>
  <c r="C1665" i="2" s="1"/>
  <c r="B1666" i="2"/>
  <c r="C1666" i="2" s="1"/>
  <c r="B1667" i="2"/>
  <c r="C1667" i="2" s="1"/>
  <c r="B1668" i="2"/>
  <c r="C1668" i="2" s="1"/>
  <c r="B1669" i="2"/>
  <c r="C1669" i="2" s="1"/>
  <c r="B1670" i="2"/>
  <c r="C1670" i="2" s="1"/>
  <c r="B1671" i="2"/>
  <c r="C1671" i="2" s="1"/>
  <c r="B1672" i="2"/>
  <c r="C1672" i="2" s="1"/>
  <c r="B1673" i="2"/>
  <c r="C1673" i="2" s="1"/>
  <c r="B1674" i="2"/>
  <c r="C1674" i="2" s="1"/>
  <c r="B1675" i="2"/>
  <c r="C1675" i="2" s="1"/>
  <c r="B1676" i="2"/>
  <c r="C1676" i="2" s="1"/>
  <c r="B1677" i="2"/>
  <c r="C1677" i="2" s="1"/>
  <c r="B1678" i="2"/>
  <c r="C1678" i="2" s="1"/>
  <c r="B1679" i="2"/>
  <c r="C1679" i="2" s="1"/>
  <c r="B1680" i="2"/>
  <c r="C1680" i="2" s="1"/>
  <c r="B1681" i="2"/>
  <c r="C1681" i="2" s="1"/>
  <c r="B1682" i="2"/>
  <c r="C1682" i="2" s="1"/>
  <c r="B1683" i="2"/>
  <c r="C1683" i="2" s="1"/>
  <c r="B1684" i="2"/>
  <c r="C1684" i="2" s="1"/>
  <c r="B1685" i="2"/>
  <c r="C1685" i="2" s="1"/>
  <c r="B1686" i="2"/>
  <c r="C1686" i="2" s="1"/>
  <c r="B1687" i="2"/>
  <c r="C1687" i="2" s="1"/>
  <c r="B1688" i="2"/>
  <c r="C1688" i="2" s="1"/>
  <c r="B1689" i="2"/>
  <c r="C1689" i="2" s="1"/>
  <c r="B1690" i="2"/>
  <c r="C1690" i="2" s="1"/>
  <c r="B1691" i="2"/>
  <c r="C1691" i="2" s="1"/>
  <c r="B1692" i="2"/>
  <c r="C1692" i="2" s="1"/>
  <c r="B1693" i="2"/>
  <c r="C1693" i="2" s="1"/>
  <c r="B1694" i="2"/>
  <c r="C1694" i="2" s="1"/>
  <c r="B1695" i="2"/>
  <c r="C1695" i="2" s="1"/>
  <c r="B1696" i="2"/>
  <c r="C1696" i="2" s="1"/>
  <c r="B1697" i="2"/>
  <c r="C1697" i="2" s="1"/>
  <c r="B1698" i="2"/>
  <c r="C1698" i="2" s="1"/>
  <c r="B1699" i="2"/>
  <c r="C1699" i="2" s="1"/>
  <c r="B1700" i="2"/>
  <c r="C1700" i="2" s="1"/>
  <c r="B1701" i="2"/>
  <c r="C1701" i="2" s="1"/>
  <c r="B1702" i="2"/>
  <c r="C1702" i="2" s="1"/>
  <c r="B1703" i="2"/>
  <c r="C1703" i="2" s="1"/>
  <c r="B1704" i="2"/>
  <c r="C1704" i="2" s="1"/>
  <c r="B1705" i="2"/>
  <c r="C1705" i="2" s="1"/>
  <c r="B1706" i="2"/>
  <c r="C1706" i="2" s="1"/>
  <c r="B1707" i="2"/>
  <c r="C1707" i="2" s="1"/>
  <c r="B1708" i="2"/>
  <c r="C1708" i="2" s="1"/>
  <c r="B1709" i="2"/>
  <c r="C1709" i="2" s="1"/>
  <c r="B1710" i="2"/>
  <c r="C1710" i="2" s="1"/>
  <c r="B1711" i="2"/>
  <c r="C1711" i="2" s="1"/>
  <c r="B1712" i="2"/>
  <c r="C1712" i="2" s="1"/>
  <c r="B1713" i="2"/>
  <c r="C1713" i="2" s="1"/>
  <c r="B1714" i="2"/>
  <c r="C1714" i="2" s="1"/>
  <c r="B1715" i="2"/>
  <c r="C1715" i="2" s="1"/>
  <c r="B1716" i="2"/>
  <c r="C1716" i="2" s="1"/>
  <c r="B1717" i="2"/>
  <c r="C1717" i="2" s="1"/>
  <c r="B1718" i="2"/>
  <c r="C1718" i="2" s="1"/>
  <c r="B1719" i="2"/>
  <c r="C1719" i="2" s="1"/>
  <c r="B1720" i="2"/>
  <c r="C1720" i="2" s="1"/>
  <c r="B1721" i="2"/>
  <c r="C1721" i="2" s="1"/>
  <c r="B1722" i="2"/>
  <c r="C1722" i="2" s="1"/>
  <c r="B1723" i="2"/>
  <c r="C1723" i="2" s="1"/>
  <c r="B1724" i="2"/>
  <c r="C1724" i="2" s="1"/>
  <c r="B1725" i="2"/>
  <c r="C1725" i="2" s="1"/>
  <c r="B1726" i="2"/>
  <c r="C1726" i="2" s="1"/>
  <c r="B1727" i="2"/>
  <c r="C1727" i="2" s="1"/>
  <c r="B1728" i="2"/>
  <c r="C1728" i="2" s="1"/>
  <c r="B1729" i="2"/>
  <c r="C1729" i="2" s="1"/>
  <c r="B1730" i="2"/>
  <c r="C1730" i="2" s="1"/>
  <c r="B1731" i="2"/>
  <c r="C1731" i="2" s="1"/>
  <c r="B1732" i="2"/>
  <c r="C1732" i="2" s="1"/>
  <c r="B1733" i="2"/>
  <c r="C1733" i="2" s="1"/>
  <c r="B1734" i="2"/>
  <c r="C1734" i="2" s="1"/>
  <c r="B1735" i="2"/>
  <c r="C1735" i="2" s="1"/>
  <c r="B1736" i="2"/>
  <c r="C1736" i="2" s="1"/>
  <c r="B1737" i="2"/>
  <c r="C1737" i="2" s="1"/>
  <c r="B1738" i="2"/>
  <c r="C1738" i="2" s="1"/>
  <c r="B1739" i="2"/>
  <c r="C1739" i="2" s="1"/>
  <c r="B1740" i="2"/>
  <c r="C1740" i="2" s="1"/>
  <c r="B1741" i="2"/>
  <c r="C1741" i="2" s="1"/>
  <c r="B1742" i="2"/>
  <c r="C1742" i="2" s="1"/>
  <c r="B1743" i="2"/>
  <c r="C1743" i="2" s="1"/>
  <c r="B1744" i="2"/>
  <c r="C1744" i="2" s="1"/>
  <c r="B1745" i="2"/>
  <c r="C1745" i="2" s="1"/>
  <c r="B1746" i="2"/>
  <c r="C1746" i="2" s="1"/>
  <c r="B1747" i="2"/>
  <c r="C1747" i="2" s="1"/>
  <c r="B1748" i="2"/>
  <c r="C1748" i="2" s="1"/>
  <c r="B1749" i="2"/>
  <c r="C1749" i="2" s="1"/>
  <c r="B1750" i="2"/>
  <c r="C1750" i="2" s="1"/>
  <c r="B1751" i="2"/>
  <c r="C1751" i="2" s="1"/>
  <c r="B1752" i="2"/>
  <c r="C1752" i="2" s="1"/>
  <c r="B1753" i="2"/>
  <c r="C1753" i="2" s="1"/>
  <c r="B1754" i="2"/>
  <c r="C1754" i="2" s="1"/>
  <c r="B1755" i="2"/>
  <c r="C1755" i="2" s="1"/>
  <c r="B1756" i="2"/>
  <c r="C1756" i="2" s="1"/>
  <c r="B1757" i="2"/>
  <c r="C1757" i="2" s="1"/>
  <c r="B1758" i="2"/>
  <c r="C1758" i="2" s="1"/>
  <c r="B1759" i="2"/>
  <c r="C1759" i="2" s="1"/>
  <c r="B1760" i="2"/>
  <c r="C1760" i="2" s="1"/>
  <c r="B1761" i="2"/>
  <c r="C1761" i="2" s="1"/>
  <c r="B1762" i="2"/>
  <c r="C1762" i="2" s="1"/>
  <c r="B1763" i="2"/>
  <c r="C1763" i="2" s="1"/>
  <c r="B1764" i="2"/>
  <c r="C1764" i="2" s="1"/>
  <c r="B1765" i="2"/>
  <c r="C1765" i="2" s="1"/>
  <c r="B1766" i="2"/>
  <c r="C1766" i="2" s="1"/>
  <c r="B1767" i="2"/>
  <c r="C1767" i="2" s="1"/>
  <c r="B1768" i="2"/>
  <c r="C1768" i="2" s="1"/>
  <c r="B1769" i="2"/>
  <c r="C1769" i="2" s="1"/>
  <c r="B1770" i="2"/>
  <c r="C1770" i="2" s="1"/>
  <c r="B1771" i="2"/>
  <c r="C1771" i="2" s="1"/>
  <c r="B1772" i="2"/>
  <c r="C1772" i="2" s="1"/>
  <c r="B1773" i="2"/>
  <c r="C1773" i="2" s="1"/>
  <c r="B1774" i="2"/>
  <c r="C1774" i="2" s="1"/>
  <c r="B1775" i="2"/>
  <c r="C1775" i="2" s="1"/>
  <c r="B1776" i="2"/>
  <c r="C1776" i="2" s="1"/>
  <c r="B1777" i="2"/>
  <c r="C1777" i="2" s="1"/>
  <c r="B1778" i="2"/>
  <c r="C1778" i="2" s="1"/>
  <c r="B1779" i="2"/>
  <c r="C1779" i="2" s="1"/>
  <c r="B1780" i="2"/>
  <c r="C1780" i="2" s="1"/>
  <c r="B1781" i="2"/>
  <c r="C1781" i="2" s="1"/>
  <c r="B1782" i="2"/>
  <c r="C1782" i="2" s="1"/>
  <c r="B1783" i="2"/>
  <c r="C1783" i="2" s="1"/>
  <c r="B1784" i="2"/>
  <c r="C1784" i="2" s="1"/>
  <c r="B1785" i="2"/>
  <c r="C1785" i="2" s="1"/>
  <c r="B1786" i="2"/>
  <c r="C1786" i="2" s="1"/>
  <c r="B1787" i="2"/>
  <c r="C1787" i="2" s="1"/>
  <c r="B1788" i="2"/>
  <c r="C1788" i="2" s="1"/>
  <c r="B1789" i="2"/>
  <c r="C1789" i="2" s="1"/>
  <c r="B1790" i="2"/>
  <c r="C1790" i="2" s="1"/>
  <c r="B1791" i="2"/>
  <c r="C1791" i="2" s="1"/>
  <c r="B1792" i="2"/>
  <c r="C1792" i="2" s="1"/>
  <c r="B1793" i="2"/>
  <c r="C1793" i="2" s="1"/>
  <c r="B1794" i="2"/>
  <c r="C1794" i="2" s="1"/>
  <c r="B1795" i="2"/>
  <c r="C1795" i="2" s="1"/>
  <c r="B1796" i="2"/>
  <c r="C1796" i="2" s="1"/>
  <c r="B1797" i="2"/>
  <c r="C1797" i="2" s="1"/>
  <c r="B1798" i="2"/>
  <c r="C1798" i="2" s="1"/>
  <c r="B1799" i="2"/>
  <c r="C1799" i="2" s="1"/>
  <c r="B1800" i="2"/>
  <c r="C1800" i="2" s="1"/>
  <c r="B1801" i="2"/>
  <c r="C1801" i="2" s="1"/>
  <c r="B1802" i="2"/>
  <c r="C1802" i="2" s="1"/>
  <c r="B1803" i="2"/>
  <c r="C1803" i="2" s="1"/>
  <c r="B1804" i="2"/>
  <c r="C1804" i="2" s="1"/>
  <c r="B1805" i="2"/>
  <c r="C1805" i="2" s="1"/>
  <c r="B1806" i="2"/>
  <c r="C1806" i="2" s="1"/>
  <c r="B1807" i="2"/>
  <c r="C1807" i="2" s="1"/>
  <c r="B1808" i="2"/>
  <c r="C1808" i="2" s="1"/>
  <c r="B1809" i="2"/>
  <c r="C1809" i="2" s="1"/>
  <c r="B1810" i="2"/>
  <c r="C1810" i="2" s="1"/>
  <c r="B1811" i="2"/>
  <c r="C1811" i="2" s="1"/>
  <c r="B1812" i="2"/>
  <c r="C1812" i="2" s="1"/>
  <c r="B1813" i="2"/>
  <c r="C1813" i="2" s="1"/>
  <c r="B1814" i="2"/>
  <c r="C1814" i="2" s="1"/>
  <c r="B1815" i="2"/>
  <c r="C1815" i="2" s="1"/>
  <c r="B1816" i="2"/>
  <c r="C1816" i="2" s="1"/>
  <c r="B1817" i="2"/>
  <c r="C1817" i="2" s="1"/>
  <c r="B1818" i="2"/>
  <c r="C1818" i="2" s="1"/>
  <c r="B1819" i="2"/>
  <c r="C1819" i="2" s="1"/>
  <c r="B1820" i="2"/>
  <c r="C1820" i="2" s="1"/>
  <c r="B1821" i="2"/>
  <c r="C1821" i="2" s="1"/>
  <c r="B1822" i="2"/>
  <c r="C1822" i="2" s="1"/>
  <c r="B1823" i="2"/>
  <c r="C1823" i="2" s="1"/>
  <c r="B1824" i="2"/>
  <c r="C1824" i="2" s="1"/>
  <c r="B1825" i="2"/>
  <c r="C1825" i="2" s="1"/>
  <c r="B1826" i="2"/>
  <c r="C1826" i="2" s="1"/>
  <c r="B1827" i="2"/>
  <c r="C1827" i="2" s="1"/>
  <c r="B1828" i="2"/>
  <c r="C1828" i="2" s="1"/>
  <c r="B1829" i="2"/>
  <c r="C1829" i="2" s="1"/>
  <c r="B1830" i="2"/>
  <c r="C1830" i="2" s="1"/>
  <c r="B1831" i="2"/>
  <c r="C1831" i="2" s="1"/>
  <c r="B1832" i="2"/>
  <c r="C1832" i="2" s="1"/>
  <c r="B1833" i="2"/>
  <c r="C1833" i="2" s="1"/>
  <c r="B1834" i="2"/>
  <c r="C1834" i="2" s="1"/>
  <c r="B1835" i="2"/>
  <c r="C1835" i="2" s="1"/>
  <c r="B1836" i="2"/>
  <c r="C1836" i="2" s="1"/>
  <c r="B1837" i="2"/>
  <c r="C1837" i="2" s="1"/>
  <c r="B1838" i="2"/>
  <c r="C1838" i="2" s="1"/>
  <c r="B1839" i="2"/>
  <c r="C1839" i="2" s="1"/>
  <c r="B1840" i="2"/>
  <c r="C1840" i="2" s="1"/>
  <c r="B1841" i="2"/>
  <c r="C1841" i="2" s="1"/>
  <c r="B1842" i="2"/>
  <c r="C1842" i="2" s="1"/>
  <c r="B1843" i="2"/>
  <c r="C1843" i="2" s="1"/>
  <c r="B1844" i="2"/>
  <c r="C1844" i="2" s="1"/>
  <c r="B1845" i="2"/>
  <c r="C1845" i="2" s="1"/>
  <c r="B1846" i="2"/>
  <c r="C1846" i="2" s="1"/>
  <c r="B1847" i="2"/>
  <c r="C1847" i="2" s="1"/>
  <c r="B1848" i="2"/>
  <c r="C1848" i="2" s="1"/>
  <c r="B1849" i="2"/>
  <c r="C1849" i="2" s="1"/>
  <c r="B1850" i="2"/>
  <c r="C1850" i="2" s="1"/>
  <c r="B1851" i="2"/>
  <c r="C1851" i="2" s="1"/>
  <c r="B1852" i="2"/>
  <c r="C1852" i="2" s="1"/>
  <c r="B1853" i="2"/>
  <c r="C1853" i="2" s="1"/>
  <c r="B1854" i="2"/>
  <c r="C1854" i="2" s="1"/>
  <c r="B1855" i="2"/>
  <c r="C1855" i="2" s="1"/>
  <c r="B1856" i="2"/>
  <c r="C1856" i="2" s="1"/>
  <c r="B1857" i="2"/>
  <c r="C1857" i="2" s="1"/>
  <c r="B1858" i="2"/>
  <c r="C1858" i="2" s="1"/>
  <c r="B1859" i="2"/>
  <c r="C1859" i="2" s="1"/>
  <c r="B1860" i="2"/>
  <c r="C1860" i="2" s="1"/>
  <c r="B1861" i="2"/>
  <c r="C1861" i="2" s="1"/>
  <c r="B1862" i="2"/>
  <c r="C1862" i="2" s="1"/>
  <c r="B1863" i="2"/>
  <c r="C1863" i="2" s="1"/>
  <c r="B1864" i="2"/>
  <c r="C1864" i="2" s="1"/>
  <c r="B1865" i="2"/>
  <c r="C1865" i="2" s="1"/>
  <c r="B1866" i="2"/>
  <c r="C1866" i="2" s="1"/>
  <c r="B1867" i="2"/>
  <c r="C1867" i="2" s="1"/>
  <c r="B1868" i="2"/>
  <c r="C1868" i="2" s="1"/>
  <c r="B1869" i="2"/>
  <c r="C1869" i="2" s="1"/>
  <c r="B1870" i="2"/>
  <c r="C1870" i="2" s="1"/>
  <c r="B1871" i="2"/>
  <c r="C1871" i="2" s="1"/>
  <c r="B1872" i="2"/>
  <c r="C1872" i="2" s="1"/>
  <c r="B1873" i="2"/>
  <c r="C1873" i="2" s="1"/>
  <c r="B1874" i="2"/>
  <c r="C1874" i="2" s="1"/>
  <c r="B1875" i="2"/>
  <c r="C1875" i="2" s="1"/>
  <c r="B1876" i="2"/>
  <c r="C1876" i="2" s="1"/>
  <c r="B1877" i="2"/>
  <c r="C1877" i="2" s="1"/>
  <c r="B1878" i="2"/>
  <c r="C1878" i="2" s="1"/>
  <c r="B1879" i="2"/>
  <c r="C1879" i="2" s="1"/>
  <c r="B1880" i="2"/>
  <c r="C1880" i="2" s="1"/>
  <c r="B1881" i="2"/>
  <c r="C1881" i="2" s="1"/>
  <c r="B1882" i="2"/>
  <c r="C1882" i="2" s="1"/>
  <c r="B1883" i="2"/>
  <c r="C1883" i="2" s="1"/>
  <c r="B1884" i="2"/>
  <c r="C1884" i="2" s="1"/>
  <c r="B1885" i="2"/>
  <c r="C1885" i="2" s="1"/>
  <c r="B1886" i="2"/>
  <c r="C1886" i="2" s="1"/>
  <c r="B1887" i="2"/>
  <c r="C1887" i="2" s="1"/>
  <c r="B1888" i="2"/>
  <c r="C1888" i="2" s="1"/>
  <c r="B1889" i="2"/>
  <c r="C1889" i="2" s="1"/>
  <c r="B1890" i="2"/>
  <c r="C1890" i="2" s="1"/>
  <c r="B1891" i="2"/>
  <c r="C1891" i="2" s="1"/>
  <c r="B1892" i="2"/>
  <c r="C1892" i="2" s="1"/>
  <c r="B1893" i="2"/>
  <c r="C1893" i="2" s="1"/>
  <c r="B1894" i="2"/>
  <c r="C1894" i="2" s="1"/>
  <c r="B1895" i="2"/>
  <c r="C1895" i="2" s="1"/>
  <c r="B1896" i="2"/>
  <c r="C1896" i="2" s="1"/>
  <c r="B1897" i="2"/>
  <c r="C1897" i="2" s="1"/>
  <c r="B1898" i="2"/>
  <c r="C1898" i="2" s="1"/>
  <c r="B1899" i="2"/>
  <c r="C1899" i="2" s="1"/>
  <c r="B1900" i="2"/>
  <c r="C1900" i="2" s="1"/>
  <c r="B1901" i="2"/>
  <c r="C1901" i="2" s="1"/>
  <c r="B1902" i="2"/>
  <c r="C1902" i="2" s="1"/>
  <c r="B1903" i="2"/>
  <c r="C1903" i="2" s="1"/>
  <c r="B1904" i="2"/>
  <c r="C1904" i="2" s="1"/>
  <c r="B1905" i="2"/>
  <c r="C1905" i="2" s="1"/>
  <c r="B1906" i="2"/>
  <c r="C1906" i="2" s="1"/>
  <c r="B1907" i="2"/>
  <c r="C1907" i="2" s="1"/>
  <c r="B1908" i="2"/>
  <c r="C1908" i="2" s="1"/>
  <c r="B1909" i="2"/>
  <c r="C1909" i="2" s="1"/>
  <c r="B1910" i="2"/>
  <c r="C1910" i="2" s="1"/>
  <c r="B1911" i="2"/>
  <c r="C1911" i="2" s="1"/>
  <c r="B1912" i="2"/>
  <c r="C1912" i="2" s="1"/>
  <c r="B1913" i="2"/>
  <c r="C1913" i="2" s="1"/>
  <c r="B1914" i="2"/>
  <c r="C1914" i="2" s="1"/>
  <c r="B1915" i="2"/>
  <c r="C1915" i="2" s="1"/>
  <c r="B1916" i="2"/>
  <c r="C1916" i="2" s="1"/>
  <c r="B1917" i="2"/>
  <c r="C1917" i="2" s="1"/>
  <c r="B1918" i="2"/>
  <c r="C1918" i="2" s="1"/>
  <c r="B1919" i="2"/>
  <c r="C1919" i="2" s="1"/>
  <c r="B1920" i="2"/>
  <c r="C1920" i="2" s="1"/>
  <c r="B1921" i="2"/>
  <c r="C1921" i="2" s="1"/>
  <c r="B1922" i="2"/>
  <c r="C1922" i="2" s="1"/>
  <c r="B1923" i="2"/>
  <c r="C1923" i="2" s="1"/>
  <c r="B1924" i="2"/>
  <c r="C1924" i="2" s="1"/>
  <c r="B1925" i="2"/>
  <c r="C1925" i="2" s="1"/>
  <c r="B1926" i="2"/>
  <c r="C1926" i="2" s="1"/>
  <c r="B1927" i="2"/>
  <c r="C1927" i="2" s="1"/>
  <c r="B1928" i="2"/>
  <c r="C1928" i="2" s="1"/>
  <c r="B1929" i="2"/>
  <c r="C1929" i="2" s="1"/>
  <c r="B1930" i="2"/>
  <c r="C1930" i="2" s="1"/>
  <c r="B1931" i="2"/>
  <c r="C1931" i="2" s="1"/>
  <c r="B1932" i="2"/>
  <c r="C1932" i="2" s="1"/>
  <c r="B1933" i="2"/>
  <c r="C1933" i="2" s="1"/>
  <c r="B1934" i="2"/>
  <c r="C1934" i="2" s="1"/>
  <c r="B1935" i="2"/>
  <c r="C1935" i="2" s="1"/>
  <c r="B1936" i="2"/>
  <c r="C1936" i="2" s="1"/>
  <c r="B1937" i="2"/>
  <c r="C1937" i="2" s="1"/>
  <c r="B1938" i="2"/>
  <c r="C1938" i="2" s="1"/>
  <c r="B1939" i="2"/>
  <c r="C1939" i="2" s="1"/>
  <c r="B1940" i="2"/>
  <c r="C1940" i="2" s="1"/>
  <c r="B1941" i="2"/>
  <c r="C1941" i="2" s="1"/>
  <c r="B1942" i="2"/>
  <c r="C1942" i="2" s="1"/>
  <c r="B1943" i="2"/>
  <c r="C1943" i="2" s="1"/>
  <c r="B1944" i="2"/>
  <c r="C1944" i="2" s="1"/>
  <c r="B1945" i="2"/>
  <c r="C1945" i="2" s="1"/>
  <c r="B1946" i="2"/>
  <c r="C1946" i="2" s="1"/>
  <c r="B1947" i="2"/>
  <c r="C1947" i="2" s="1"/>
  <c r="B1948" i="2"/>
  <c r="C1948" i="2" s="1"/>
  <c r="B1949" i="2"/>
  <c r="C1949" i="2" s="1"/>
  <c r="B1950" i="2"/>
  <c r="C1950" i="2" s="1"/>
  <c r="B1951" i="2"/>
  <c r="C1951" i="2" s="1"/>
  <c r="B1952" i="2"/>
  <c r="C1952" i="2" s="1"/>
  <c r="B1953" i="2"/>
  <c r="C1953" i="2" s="1"/>
  <c r="B1954" i="2"/>
  <c r="C1954" i="2" s="1"/>
  <c r="B1955" i="2"/>
  <c r="C1955" i="2" s="1"/>
  <c r="B1956" i="2"/>
  <c r="C1956" i="2" s="1"/>
  <c r="B1957" i="2"/>
  <c r="C1957" i="2" s="1"/>
  <c r="B1958" i="2"/>
  <c r="C1958" i="2" s="1"/>
  <c r="B1959" i="2"/>
  <c r="C1959" i="2" s="1"/>
  <c r="B1960" i="2"/>
  <c r="C1960" i="2" s="1"/>
  <c r="B1961" i="2"/>
  <c r="C1961" i="2" s="1"/>
  <c r="B1962" i="2"/>
  <c r="C1962" i="2" s="1"/>
  <c r="B1963" i="2"/>
  <c r="C1963" i="2" s="1"/>
  <c r="B1964" i="2"/>
  <c r="C1964" i="2" s="1"/>
  <c r="B1965" i="2"/>
  <c r="C1965" i="2" s="1"/>
  <c r="B1966" i="2"/>
  <c r="C1966" i="2" s="1"/>
  <c r="B1967" i="2"/>
  <c r="C1967" i="2" s="1"/>
  <c r="B1968" i="2"/>
  <c r="C1968" i="2" s="1"/>
  <c r="B1969" i="2"/>
  <c r="C1969" i="2" s="1"/>
  <c r="B1970" i="2"/>
  <c r="C1970" i="2" s="1"/>
  <c r="B1971" i="2"/>
  <c r="C1971" i="2" s="1"/>
  <c r="B1972" i="2"/>
  <c r="C1972" i="2" s="1"/>
  <c r="B1973" i="2"/>
  <c r="C1973" i="2" s="1"/>
  <c r="B1974" i="2"/>
  <c r="C1974" i="2" s="1"/>
  <c r="B1975" i="2"/>
  <c r="C1975" i="2" s="1"/>
  <c r="B1976" i="2"/>
  <c r="C1976" i="2" s="1"/>
  <c r="B1977" i="2"/>
  <c r="C1977" i="2" s="1"/>
  <c r="B1978" i="2"/>
  <c r="C1978" i="2" s="1"/>
  <c r="B1979" i="2"/>
  <c r="C1979" i="2" s="1"/>
  <c r="B1980" i="2"/>
  <c r="C1980" i="2" s="1"/>
  <c r="B1981" i="2"/>
  <c r="C1981" i="2" s="1"/>
  <c r="B1982" i="2"/>
  <c r="C1982" i="2" s="1"/>
  <c r="B1983" i="2"/>
  <c r="C1983" i="2" s="1"/>
  <c r="B1984" i="2"/>
  <c r="C1984" i="2" s="1"/>
  <c r="B1985" i="2"/>
  <c r="C1985" i="2" s="1"/>
  <c r="B1986" i="2"/>
  <c r="C1986" i="2" s="1"/>
  <c r="B1987" i="2"/>
  <c r="C1987" i="2" s="1"/>
  <c r="B1988" i="2"/>
  <c r="C1988" i="2" s="1"/>
  <c r="B1989" i="2"/>
  <c r="C1989" i="2" s="1"/>
  <c r="B1990" i="2"/>
  <c r="C1990" i="2" s="1"/>
  <c r="B1991" i="2"/>
  <c r="C1991" i="2" s="1"/>
  <c r="B1992" i="2"/>
  <c r="C1992" i="2" s="1"/>
  <c r="B1993" i="2"/>
  <c r="C1993" i="2" s="1"/>
  <c r="B1994" i="2"/>
  <c r="C1994" i="2" s="1"/>
  <c r="B1995" i="2"/>
  <c r="C1995" i="2" s="1"/>
  <c r="B1996" i="2"/>
  <c r="C1996" i="2" s="1"/>
  <c r="B1997" i="2"/>
  <c r="C1997" i="2" s="1"/>
  <c r="B1998" i="2"/>
  <c r="C1998" i="2" s="1"/>
  <c r="B1999" i="2"/>
  <c r="C1999" i="2" s="1"/>
  <c r="B2000" i="2"/>
  <c r="C2000" i="2" s="1"/>
  <c r="B2001" i="2"/>
  <c r="C2001" i="2" s="1"/>
  <c r="B2002" i="2"/>
  <c r="C2002" i="2" s="1"/>
  <c r="B2003" i="2"/>
  <c r="C2003" i="2" s="1"/>
  <c r="B2004" i="2"/>
  <c r="C2004" i="2" s="1"/>
  <c r="B2005" i="2"/>
  <c r="C2005" i="2" s="1"/>
  <c r="B2006" i="2"/>
  <c r="C2006" i="2" s="1"/>
  <c r="B2007" i="2"/>
  <c r="C2007" i="2" s="1"/>
  <c r="B2008" i="2"/>
  <c r="C2008" i="2" s="1"/>
  <c r="B2009" i="2"/>
  <c r="C2009" i="2" s="1"/>
  <c r="B2010" i="2"/>
  <c r="C2010" i="2" s="1"/>
  <c r="B2011" i="2"/>
  <c r="C2011" i="2" s="1"/>
  <c r="B2012" i="2"/>
  <c r="C2012" i="2" s="1"/>
  <c r="B2013" i="2"/>
  <c r="C2013" i="2" s="1"/>
  <c r="B2014" i="2"/>
  <c r="C2014" i="2" s="1"/>
  <c r="B2015" i="2"/>
  <c r="C2015" i="2" s="1"/>
  <c r="B2016" i="2"/>
  <c r="C2016" i="2" s="1"/>
  <c r="B2017" i="2"/>
  <c r="C2017" i="2" s="1"/>
  <c r="B2018" i="2"/>
  <c r="C2018" i="2" s="1"/>
  <c r="B2019" i="2"/>
  <c r="C2019" i="2" s="1"/>
  <c r="B2020" i="2"/>
  <c r="C2020" i="2" s="1"/>
  <c r="B2021" i="2"/>
  <c r="C2021" i="2" s="1"/>
  <c r="B2022" i="2"/>
  <c r="C2022" i="2" s="1"/>
  <c r="B2023" i="2"/>
  <c r="C2023" i="2" s="1"/>
  <c r="B2024" i="2"/>
  <c r="C2024" i="2" s="1"/>
  <c r="B2025" i="2"/>
  <c r="C2025" i="2" s="1"/>
  <c r="B2026" i="2"/>
  <c r="C2026" i="2" s="1"/>
  <c r="B2027" i="2"/>
  <c r="C2027" i="2" s="1"/>
  <c r="B2028" i="2"/>
  <c r="C2028" i="2" s="1"/>
  <c r="B2029" i="2"/>
  <c r="C2029" i="2" s="1"/>
  <c r="B2030" i="2"/>
  <c r="C2030" i="2" s="1"/>
  <c r="B2031" i="2"/>
  <c r="C2031" i="2" s="1"/>
  <c r="B2032" i="2"/>
  <c r="C2032" i="2" s="1"/>
  <c r="B2033" i="2"/>
  <c r="C2033" i="2" s="1"/>
  <c r="B2034" i="2"/>
  <c r="C2034" i="2" s="1"/>
  <c r="B2035" i="2"/>
  <c r="C2035" i="2" s="1"/>
  <c r="B2036" i="2"/>
  <c r="C2036" i="2" s="1"/>
  <c r="B2037" i="2"/>
  <c r="C2037" i="2" s="1"/>
  <c r="B2038" i="2"/>
  <c r="C2038" i="2" s="1"/>
  <c r="B2039" i="2"/>
  <c r="C2039" i="2" s="1"/>
  <c r="B2040" i="2"/>
  <c r="C2040" i="2" s="1"/>
  <c r="B2041" i="2"/>
  <c r="C2041" i="2" s="1"/>
  <c r="B2042" i="2"/>
  <c r="C2042" i="2" s="1"/>
  <c r="B2043" i="2"/>
  <c r="C2043" i="2" s="1"/>
  <c r="B2044" i="2"/>
  <c r="C2044" i="2" s="1"/>
  <c r="B2045" i="2"/>
  <c r="C2045" i="2" s="1"/>
  <c r="B2046" i="2"/>
  <c r="C2046" i="2" s="1"/>
  <c r="B2047" i="2"/>
  <c r="C2047" i="2" s="1"/>
  <c r="B2048" i="2"/>
  <c r="C2048" i="2" s="1"/>
  <c r="B2049" i="2"/>
  <c r="C2049" i="2" s="1"/>
  <c r="B2050" i="2"/>
  <c r="C2050" i="2" s="1"/>
  <c r="B2051" i="2"/>
  <c r="C2051" i="2" s="1"/>
  <c r="B2052" i="2"/>
  <c r="C2052" i="2" s="1"/>
  <c r="B2053" i="2"/>
  <c r="C2053" i="2" s="1"/>
  <c r="B2054" i="2"/>
  <c r="C2054" i="2" s="1"/>
  <c r="B2055" i="2"/>
  <c r="C2055" i="2" s="1"/>
  <c r="B2056" i="2"/>
  <c r="C2056" i="2" s="1"/>
  <c r="B2057" i="2"/>
  <c r="C2057" i="2" s="1"/>
  <c r="B2058" i="2"/>
  <c r="C2058" i="2" s="1"/>
  <c r="B2059" i="2"/>
  <c r="C2059" i="2" s="1"/>
  <c r="B2060" i="2"/>
  <c r="C2060" i="2" s="1"/>
  <c r="B2061" i="2"/>
  <c r="C2061" i="2" s="1"/>
  <c r="B2062" i="2"/>
  <c r="C2062" i="2" s="1"/>
  <c r="B2063" i="2"/>
  <c r="C2063" i="2" s="1"/>
  <c r="B2064" i="2"/>
  <c r="C2064" i="2" s="1"/>
  <c r="B2065" i="2"/>
  <c r="C2065" i="2" s="1"/>
  <c r="B2066" i="2"/>
  <c r="C2066" i="2" s="1"/>
  <c r="B2067" i="2"/>
  <c r="C2067" i="2" s="1"/>
  <c r="B2068" i="2"/>
  <c r="C2068" i="2" s="1"/>
  <c r="B2069" i="2"/>
  <c r="C2069" i="2" s="1"/>
  <c r="B2070" i="2"/>
  <c r="C2070" i="2" s="1"/>
  <c r="B2071" i="2"/>
  <c r="C2071" i="2" s="1"/>
  <c r="B2072" i="2"/>
  <c r="C2072" i="2" s="1"/>
  <c r="B2073" i="2"/>
  <c r="C2073" i="2" s="1"/>
  <c r="B2074" i="2"/>
  <c r="C2074" i="2" s="1"/>
  <c r="B2075" i="2"/>
  <c r="C2075" i="2" s="1"/>
  <c r="B2076" i="2"/>
  <c r="C2076" i="2" s="1"/>
  <c r="B2077" i="2"/>
  <c r="C2077" i="2" s="1"/>
  <c r="B2078" i="2"/>
  <c r="C2078" i="2" s="1"/>
  <c r="B2079" i="2"/>
  <c r="C2079" i="2" s="1"/>
  <c r="B2080" i="2"/>
  <c r="C2080" i="2" s="1"/>
  <c r="B2081" i="2"/>
  <c r="C2081" i="2" s="1"/>
  <c r="B2082" i="2"/>
  <c r="C2082" i="2" s="1"/>
  <c r="B2083" i="2"/>
  <c r="C2083" i="2" s="1"/>
  <c r="B2084" i="2"/>
  <c r="C2084" i="2" s="1"/>
  <c r="B2085" i="2"/>
  <c r="C2085" i="2" s="1"/>
  <c r="B2086" i="2"/>
  <c r="C2086" i="2" s="1"/>
  <c r="B2087" i="2"/>
  <c r="C2087" i="2" s="1"/>
  <c r="B2088" i="2"/>
  <c r="C2088" i="2" s="1"/>
  <c r="B2089" i="2"/>
  <c r="C2089" i="2" s="1"/>
  <c r="B2090" i="2"/>
  <c r="C2090" i="2" s="1"/>
  <c r="B2091" i="2"/>
  <c r="C2091" i="2" s="1"/>
  <c r="B2092" i="2"/>
  <c r="C2092" i="2" s="1"/>
  <c r="B2093" i="2"/>
  <c r="C2093" i="2" s="1"/>
  <c r="B2094" i="2"/>
  <c r="C2094" i="2" s="1"/>
  <c r="B2095" i="2"/>
  <c r="C2095" i="2" s="1"/>
  <c r="B2096" i="2"/>
  <c r="C2096" i="2" s="1"/>
  <c r="B2097" i="2"/>
  <c r="C2097" i="2" s="1"/>
  <c r="B2098" i="2"/>
  <c r="C2098" i="2" s="1"/>
  <c r="B2099" i="2"/>
  <c r="C2099" i="2" s="1"/>
  <c r="B2100" i="2"/>
  <c r="C2100" i="2" s="1"/>
  <c r="B2101" i="2"/>
  <c r="C2101" i="2" s="1"/>
  <c r="B2102" i="2"/>
  <c r="C2102" i="2" s="1"/>
  <c r="B2103" i="2"/>
  <c r="C2103" i="2" s="1"/>
  <c r="B2104" i="2"/>
  <c r="C2104" i="2" s="1"/>
  <c r="B2105" i="2"/>
  <c r="C2105" i="2" s="1"/>
  <c r="B2106" i="2"/>
  <c r="C2106" i="2" s="1"/>
  <c r="B2107" i="2"/>
  <c r="C2107" i="2"/>
  <c r="B2108" i="2"/>
  <c r="C2108" i="2" s="1"/>
  <c r="B2109" i="2"/>
  <c r="C2109" i="2" s="1"/>
  <c r="B2110" i="2"/>
  <c r="C2110" i="2" s="1"/>
  <c r="B2111" i="2"/>
  <c r="C2111" i="2" s="1"/>
  <c r="B2112" i="2"/>
  <c r="C2112" i="2" s="1"/>
  <c r="B2113" i="2"/>
  <c r="C2113" i="2" s="1"/>
  <c r="B2114" i="2"/>
  <c r="C2114" i="2" s="1"/>
  <c r="B2115" i="2"/>
  <c r="C2115" i="2" s="1"/>
  <c r="B2116" i="2"/>
  <c r="C2116" i="2" s="1"/>
  <c r="B2117" i="2"/>
  <c r="C2117" i="2" s="1"/>
  <c r="B2118" i="2"/>
  <c r="C2118" i="2" s="1"/>
  <c r="B2119" i="2"/>
  <c r="C2119" i="2" s="1"/>
  <c r="B2120" i="2"/>
  <c r="C2120" i="2" s="1"/>
  <c r="B2121" i="2"/>
  <c r="C2121" i="2" s="1"/>
  <c r="B2122" i="2"/>
  <c r="C2122" i="2" s="1"/>
  <c r="B2123" i="2"/>
  <c r="C2123" i="2" s="1"/>
  <c r="B2124" i="2"/>
  <c r="C2124" i="2" s="1"/>
  <c r="B2125" i="2"/>
  <c r="C2125" i="2" s="1"/>
  <c r="B2126" i="2"/>
  <c r="C2126" i="2" s="1"/>
  <c r="B2127" i="2"/>
  <c r="C2127" i="2" s="1"/>
  <c r="B2128" i="2"/>
  <c r="C2128" i="2" s="1"/>
  <c r="B2129" i="2"/>
  <c r="C2129" i="2" s="1"/>
  <c r="B2130" i="2"/>
  <c r="C2130" i="2" s="1"/>
  <c r="B2131" i="2"/>
  <c r="C2131" i="2" s="1"/>
  <c r="B2132" i="2"/>
  <c r="C2132" i="2" s="1"/>
  <c r="B2133" i="2"/>
  <c r="C2133" i="2" s="1"/>
  <c r="B2134" i="2"/>
  <c r="C2134" i="2" s="1"/>
  <c r="B2135" i="2"/>
  <c r="C2135" i="2" s="1"/>
  <c r="B2136" i="2"/>
  <c r="C2136" i="2" s="1"/>
  <c r="B2137" i="2"/>
  <c r="C2137" i="2" s="1"/>
  <c r="B2138" i="2"/>
  <c r="C2138" i="2" s="1"/>
  <c r="B2139" i="2"/>
  <c r="C2139" i="2" s="1"/>
  <c r="B2140" i="2"/>
  <c r="C2140" i="2" s="1"/>
  <c r="B2141" i="2"/>
  <c r="C2141" i="2" s="1"/>
  <c r="B2142" i="2"/>
  <c r="C2142" i="2" s="1"/>
  <c r="B2143" i="2"/>
  <c r="C2143" i="2" s="1"/>
  <c r="B2144" i="2"/>
  <c r="C2144" i="2" s="1"/>
  <c r="B2145" i="2"/>
  <c r="C2145" i="2" s="1"/>
  <c r="B2146" i="2"/>
  <c r="C2146" i="2" s="1"/>
  <c r="B2147" i="2"/>
  <c r="C2147" i="2" s="1"/>
  <c r="B2148" i="2"/>
  <c r="C2148" i="2" s="1"/>
  <c r="B2149" i="2"/>
  <c r="C2149" i="2" s="1"/>
  <c r="B2150" i="2"/>
  <c r="C2150" i="2" s="1"/>
  <c r="B2151" i="2"/>
  <c r="C2151" i="2" s="1"/>
  <c r="B2152" i="2"/>
  <c r="C2152" i="2" s="1"/>
  <c r="B2153" i="2"/>
  <c r="C2153" i="2" s="1"/>
  <c r="B2154" i="2"/>
  <c r="C2154" i="2" s="1"/>
  <c r="B2155" i="2"/>
  <c r="C2155" i="2" s="1"/>
  <c r="B2156" i="2"/>
  <c r="C2156" i="2" s="1"/>
  <c r="B2157" i="2"/>
  <c r="C2157" i="2" s="1"/>
  <c r="B2158" i="2"/>
  <c r="C2158" i="2" s="1"/>
  <c r="B2159" i="2"/>
  <c r="C2159" i="2" s="1"/>
  <c r="B2160" i="2"/>
  <c r="C2160" i="2" s="1"/>
  <c r="B2161" i="2"/>
  <c r="C2161" i="2" s="1"/>
  <c r="B2162" i="2"/>
  <c r="C2162" i="2" s="1"/>
  <c r="B2163" i="2"/>
  <c r="C2163" i="2" s="1"/>
  <c r="B2164" i="2"/>
  <c r="C2164" i="2" s="1"/>
  <c r="B2165" i="2"/>
  <c r="C2165" i="2" s="1"/>
  <c r="B2166" i="2"/>
  <c r="C2166" i="2" s="1"/>
  <c r="B2167" i="2"/>
  <c r="C2167" i="2" s="1"/>
  <c r="B2168" i="2"/>
  <c r="C2168" i="2" s="1"/>
  <c r="B2169" i="2"/>
  <c r="C2169" i="2" s="1"/>
  <c r="B2170" i="2"/>
  <c r="C2170" i="2" s="1"/>
  <c r="B2171" i="2"/>
  <c r="C2171" i="2" s="1"/>
  <c r="B2172" i="2"/>
  <c r="C2172" i="2" s="1"/>
  <c r="B2173" i="2"/>
  <c r="C2173" i="2" s="1"/>
  <c r="B2174" i="2"/>
  <c r="C2174" i="2" s="1"/>
  <c r="B2175" i="2"/>
  <c r="C2175" i="2" s="1"/>
  <c r="B2176" i="2"/>
  <c r="C2176" i="2" s="1"/>
  <c r="B2177" i="2"/>
  <c r="C2177" i="2" s="1"/>
  <c r="B2178" i="2"/>
  <c r="C2178" i="2" s="1"/>
  <c r="B2179" i="2"/>
  <c r="C2179" i="2" s="1"/>
  <c r="B2180" i="2"/>
  <c r="C2180" i="2" s="1"/>
  <c r="B2181" i="2"/>
  <c r="C2181" i="2" s="1"/>
  <c r="B2182" i="2"/>
  <c r="C2182" i="2" s="1"/>
  <c r="B2183" i="2"/>
  <c r="C2183" i="2" s="1"/>
  <c r="B2184" i="2"/>
  <c r="C2184" i="2" s="1"/>
  <c r="B2185" i="2"/>
  <c r="C2185" i="2" s="1"/>
  <c r="B2186" i="2"/>
  <c r="C2186" i="2" s="1"/>
  <c r="B2187" i="2"/>
  <c r="C2187" i="2" s="1"/>
  <c r="B2188" i="2"/>
  <c r="C2188" i="2" s="1"/>
  <c r="B2189" i="2"/>
  <c r="C2189" i="2" s="1"/>
  <c r="B2190" i="2"/>
  <c r="C2190" i="2" s="1"/>
  <c r="B2191" i="2"/>
  <c r="C2191" i="2" s="1"/>
  <c r="B2192" i="2"/>
  <c r="C2192" i="2" s="1"/>
  <c r="B2193" i="2"/>
  <c r="C2193" i="2" s="1"/>
  <c r="B2194" i="2"/>
  <c r="C2194" i="2" s="1"/>
  <c r="B2195" i="2"/>
  <c r="C2195" i="2" s="1"/>
  <c r="B2196" i="2"/>
  <c r="C2196" i="2" s="1"/>
  <c r="B2197" i="2"/>
  <c r="C2197" i="2" s="1"/>
  <c r="B2198" i="2"/>
  <c r="C2198" i="2" s="1"/>
  <c r="B2199" i="2"/>
  <c r="C2199" i="2" s="1"/>
  <c r="B2200" i="2"/>
  <c r="C2200" i="2" s="1"/>
  <c r="B2201" i="2"/>
  <c r="C2201" i="2" s="1"/>
  <c r="B2202" i="2"/>
  <c r="C2202" i="2" s="1"/>
  <c r="B2203" i="2"/>
  <c r="C2203" i="2" s="1"/>
  <c r="B2204" i="2"/>
  <c r="C2204" i="2" s="1"/>
  <c r="B2205" i="2"/>
  <c r="C2205" i="2" s="1"/>
  <c r="B2206" i="2"/>
  <c r="C2206" i="2" s="1"/>
  <c r="B2207" i="2"/>
  <c r="C2207" i="2" s="1"/>
  <c r="B2208" i="2"/>
  <c r="C2208" i="2" s="1"/>
  <c r="B2209" i="2"/>
  <c r="C2209" i="2" s="1"/>
  <c r="B2210" i="2"/>
  <c r="C2210" i="2" s="1"/>
  <c r="B2211" i="2"/>
  <c r="C2211" i="2" s="1"/>
  <c r="B2212" i="2"/>
  <c r="C2212" i="2" s="1"/>
  <c r="B2213" i="2"/>
  <c r="C2213" i="2" s="1"/>
  <c r="B2214" i="2"/>
  <c r="C2214" i="2" s="1"/>
  <c r="B2215" i="2"/>
  <c r="C2215" i="2" s="1"/>
  <c r="B2216" i="2"/>
  <c r="C2216" i="2" s="1"/>
  <c r="B2217" i="2"/>
  <c r="C2217" i="2" s="1"/>
  <c r="B2218" i="2"/>
  <c r="C2218" i="2" s="1"/>
  <c r="B2219" i="2"/>
  <c r="C2219" i="2" s="1"/>
  <c r="B2220" i="2"/>
  <c r="C2220" i="2" s="1"/>
  <c r="B2221" i="2"/>
  <c r="C2221" i="2" s="1"/>
  <c r="B2222" i="2"/>
  <c r="C2222" i="2" s="1"/>
  <c r="B2223" i="2"/>
  <c r="C2223" i="2" s="1"/>
  <c r="B2224" i="2"/>
  <c r="C2224" i="2" s="1"/>
  <c r="B2225" i="2"/>
  <c r="C2225" i="2" s="1"/>
  <c r="B2226" i="2"/>
  <c r="C2226" i="2" s="1"/>
  <c r="B2227" i="2"/>
  <c r="C2227" i="2" s="1"/>
  <c r="B2228" i="2"/>
  <c r="C2228" i="2" s="1"/>
  <c r="B2229" i="2"/>
  <c r="C2229" i="2" s="1"/>
  <c r="B2230" i="2"/>
  <c r="C2230" i="2" s="1"/>
  <c r="B2231" i="2"/>
  <c r="C2231" i="2" s="1"/>
  <c r="B2232" i="2"/>
  <c r="C2232" i="2" s="1"/>
  <c r="B2233" i="2"/>
  <c r="C2233" i="2" s="1"/>
  <c r="B2234" i="2"/>
  <c r="C2234" i="2" s="1"/>
  <c r="B2235" i="2"/>
  <c r="C2235" i="2" s="1"/>
  <c r="B2236" i="2"/>
  <c r="C2236" i="2" s="1"/>
  <c r="B2237" i="2"/>
  <c r="C2237" i="2" s="1"/>
  <c r="B2238" i="2"/>
  <c r="C2238" i="2" s="1"/>
  <c r="B2239" i="2"/>
  <c r="C2239" i="2" s="1"/>
  <c r="B2240" i="2"/>
  <c r="C2240" i="2" s="1"/>
  <c r="B2241" i="2"/>
  <c r="C2241" i="2" s="1"/>
  <c r="B2242" i="2"/>
  <c r="C2242" i="2" s="1"/>
  <c r="B2243" i="2"/>
  <c r="C2243" i="2" s="1"/>
  <c r="B2244" i="2"/>
  <c r="C2244" i="2" s="1"/>
  <c r="B2245" i="2"/>
  <c r="C2245" i="2" s="1"/>
  <c r="B2246" i="2"/>
  <c r="C2246" i="2" s="1"/>
  <c r="B2247" i="2"/>
  <c r="C2247" i="2" s="1"/>
  <c r="B2248" i="2"/>
  <c r="C2248" i="2" s="1"/>
  <c r="B2249" i="2"/>
  <c r="C2249" i="2" s="1"/>
  <c r="B2250" i="2"/>
  <c r="C2250" i="2" s="1"/>
  <c r="B2251" i="2"/>
  <c r="C2251" i="2" s="1"/>
  <c r="B2252" i="2"/>
  <c r="C2252" i="2" s="1"/>
  <c r="B2253" i="2"/>
  <c r="C2253" i="2" s="1"/>
  <c r="B2254" i="2"/>
  <c r="C2254" i="2" s="1"/>
  <c r="B2255" i="2"/>
  <c r="C2255" i="2" s="1"/>
  <c r="B2256" i="2"/>
  <c r="C2256" i="2" s="1"/>
  <c r="B2257" i="2"/>
  <c r="C2257" i="2"/>
  <c r="B2258" i="2"/>
  <c r="C2258" i="2" s="1"/>
  <c r="B2259" i="2"/>
  <c r="C2259" i="2" s="1"/>
  <c r="B2260" i="2"/>
  <c r="C2260" i="2" s="1"/>
  <c r="B2261" i="2"/>
  <c r="C2261" i="2" s="1"/>
  <c r="B2262" i="2"/>
  <c r="C2262" i="2" s="1"/>
  <c r="B2263" i="2"/>
  <c r="C2263" i="2" s="1"/>
  <c r="B2264" i="2"/>
  <c r="C2264" i="2" s="1"/>
  <c r="B2265" i="2"/>
  <c r="C2265" i="2" s="1"/>
  <c r="B2266" i="2"/>
  <c r="C2266" i="2" s="1"/>
  <c r="B2267" i="2"/>
  <c r="C2267" i="2" s="1"/>
  <c r="B2268" i="2"/>
  <c r="C2268" i="2" s="1"/>
  <c r="B2269" i="2"/>
  <c r="C2269" i="2" s="1"/>
  <c r="B2270" i="2"/>
  <c r="C2270" i="2" s="1"/>
  <c r="B2271" i="2"/>
  <c r="C2271" i="2" s="1"/>
  <c r="B2272" i="2"/>
  <c r="C2272" i="2" s="1"/>
  <c r="B2273" i="2"/>
  <c r="C2273" i="2" s="1"/>
  <c r="B2274" i="2"/>
  <c r="C2274" i="2" s="1"/>
  <c r="B2275" i="2"/>
  <c r="C2275" i="2" s="1"/>
  <c r="B2276" i="2"/>
  <c r="C2276" i="2" s="1"/>
  <c r="B2277" i="2"/>
  <c r="C2277" i="2" s="1"/>
  <c r="B2278" i="2"/>
  <c r="C2278" i="2" s="1"/>
  <c r="B2279" i="2"/>
  <c r="C2279" i="2" s="1"/>
  <c r="B2280" i="2"/>
  <c r="C2280" i="2" s="1"/>
  <c r="B2281" i="2"/>
  <c r="C2281" i="2" s="1"/>
  <c r="B2282" i="2"/>
  <c r="C2282" i="2" s="1"/>
  <c r="B2283" i="2"/>
  <c r="C2283" i="2" s="1"/>
  <c r="B2284" i="2"/>
  <c r="C2284" i="2" s="1"/>
  <c r="B2285" i="2"/>
  <c r="C2285" i="2" s="1"/>
  <c r="B2286" i="2"/>
  <c r="C2286" i="2" s="1"/>
  <c r="B2287" i="2"/>
  <c r="C2287" i="2" s="1"/>
  <c r="B2288" i="2"/>
  <c r="C2288" i="2" s="1"/>
  <c r="B2289" i="2"/>
  <c r="C2289" i="2" s="1"/>
  <c r="B2290" i="2"/>
  <c r="C2290" i="2" s="1"/>
  <c r="B2291" i="2"/>
  <c r="C2291" i="2" s="1"/>
  <c r="B2292" i="2"/>
  <c r="C2292" i="2" s="1"/>
  <c r="B2293" i="2"/>
  <c r="C2293" i="2" s="1"/>
  <c r="B2294" i="2"/>
  <c r="C2294" i="2" s="1"/>
  <c r="B2295" i="2"/>
  <c r="C2295" i="2" s="1"/>
  <c r="B2296" i="2"/>
  <c r="C2296" i="2" s="1"/>
  <c r="B2297" i="2"/>
  <c r="C2297" i="2" s="1"/>
  <c r="B2298" i="2"/>
  <c r="C2298" i="2" s="1"/>
  <c r="B2299" i="2"/>
  <c r="C2299" i="2" s="1"/>
  <c r="B2300" i="2"/>
  <c r="C2300" i="2" s="1"/>
  <c r="B2301" i="2"/>
  <c r="C2301" i="2" s="1"/>
  <c r="B2302" i="2"/>
  <c r="C2302" i="2" s="1"/>
  <c r="B2303" i="2"/>
  <c r="C2303" i="2" s="1"/>
  <c r="B2304" i="2"/>
  <c r="C2304" i="2" s="1"/>
  <c r="B2305" i="2"/>
  <c r="C2305" i="2" s="1"/>
  <c r="B2306" i="2"/>
  <c r="C2306" i="2" s="1"/>
  <c r="B2307" i="2"/>
  <c r="C2307" i="2" s="1"/>
  <c r="B2308" i="2"/>
  <c r="C2308" i="2" s="1"/>
  <c r="B2309" i="2"/>
  <c r="C2309" i="2" s="1"/>
  <c r="B2310" i="2"/>
  <c r="C2310" i="2" s="1"/>
  <c r="B2311" i="2"/>
  <c r="C2311" i="2" s="1"/>
  <c r="B2312" i="2"/>
  <c r="C2312" i="2" s="1"/>
  <c r="B2313" i="2"/>
  <c r="C2313" i="2" s="1"/>
  <c r="B2314" i="2"/>
  <c r="C2314" i="2" s="1"/>
  <c r="B2315" i="2"/>
  <c r="C2315" i="2" s="1"/>
  <c r="B2316" i="2"/>
  <c r="C2316" i="2" s="1"/>
  <c r="B2317" i="2"/>
  <c r="C2317" i="2" s="1"/>
  <c r="B2318" i="2"/>
  <c r="C2318" i="2" s="1"/>
  <c r="B2319" i="2"/>
  <c r="C2319" i="2" s="1"/>
  <c r="B2320" i="2"/>
  <c r="C2320" i="2" s="1"/>
  <c r="B2321" i="2"/>
  <c r="C2321" i="2" s="1"/>
  <c r="B2322" i="2"/>
  <c r="C2322" i="2" s="1"/>
  <c r="B2323" i="2"/>
  <c r="C2323" i="2"/>
  <c r="B2324" i="2"/>
  <c r="C2324" i="2" s="1"/>
  <c r="B2325" i="2"/>
  <c r="C2325" i="2" s="1"/>
  <c r="B2326" i="2"/>
  <c r="C2326" i="2" s="1"/>
  <c r="B2327" i="2"/>
  <c r="C2327" i="2" s="1"/>
  <c r="B2328" i="2"/>
  <c r="C2328" i="2" s="1"/>
  <c r="B2329" i="2"/>
  <c r="C2329" i="2" s="1"/>
  <c r="B2330" i="2"/>
  <c r="C2330" i="2" s="1"/>
  <c r="B2331" i="2"/>
  <c r="C2331" i="2" s="1"/>
  <c r="B2332" i="2"/>
  <c r="C2332" i="2" s="1"/>
  <c r="B2333" i="2"/>
  <c r="C2333" i="2" s="1"/>
  <c r="B2334" i="2"/>
  <c r="C2334" i="2" s="1"/>
  <c r="B2335" i="2"/>
  <c r="C2335" i="2" s="1"/>
  <c r="B2336" i="2"/>
  <c r="C2336" i="2" s="1"/>
  <c r="B2337" i="2"/>
  <c r="C2337" i="2" s="1"/>
  <c r="B2338" i="2"/>
  <c r="C2338" i="2" s="1"/>
  <c r="B2339" i="2"/>
  <c r="C2339" i="2" s="1"/>
  <c r="B2340" i="2"/>
  <c r="C2340" i="2" s="1"/>
  <c r="B2341" i="2"/>
  <c r="C2341" i="2" s="1"/>
  <c r="B2342" i="2"/>
  <c r="C2342" i="2" s="1"/>
  <c r="B2343" i="2"/>
  <c r="C2343" i="2" s="1"/>
  <c r="B2344" i="2"/>
  <c r="C2344" i="2" s="1"/>
  <c r="B2345" i="2"/>
  <c r="C2345" i="2" s="1"/>
  <c r="B2346" i="2"/>
  <c r="C2346" i="2" s="1"/>
  <c r="B2347" i="2"/>
  <c r="C2347" i="2" s="1"/>
  <c r="B2348" i="2"/>
  <c r="C2348" i="2" s="1"/>
  <c r="B2349" i="2"/>
  <c r="C2349" i="2" s="1"/>
  <c r="B2350" i="2"/>
  <c r="C2350" i="2" s="1"/>
  <c r="B2351" i="2"/>
  <c r="C2351" i="2" s="1"/>
  <c r="B2352" i="2"/>
  <c r="C2352" i="2" s="1"/>
  <c r="B2" i="2"/>
  <c r="C2" i="2" s="1"/>
</calcChain>
</file>

<file path=xl/sharedStrings.xml><?xml version="1.0" encoding="utf-8"?>
<sst xmlns="http://schemas.openxmlformats.org/spreadsheetml/2006/main" count="15068" uniqueCount="4360">
  <si>
    <t>ASPE Estimated Percent of Unvaccinated But Willing to Vaccinate for COVID-19 by State, PUMA, and County</t>
  </si>
  <si>
    <t>Objective</t>
  </si>
  <si>
    <t>This analysis produces estimates of the proportion proportion of adults who are unvaccinated but willing to vaccinate for COVID-19 once one is available to them, based on the U.S. Census Household Pulse Survey.</t>
  </si>
  <si>
    <t>Background</t>
  </si>
  <si>
    <t>Many factors influence vaccine-decision making, including cultural norms, social and peer influences, political views, and other factors that are specific to an individual or group, as well as concerns regarding specific vaccines. Thus, our estimates should be used with caution when attempting to generalize beyond the factors examined herein. Importantly, our estimates of the unvaccinated but willing do not directly account for local vaccination rates, which may be influenced by factors beyond those included in our model. Therefore, our estimates of unvaccinated but willing should not be used in isolation; rather, these estimates should be used in conjunction with local vaccination data and other relevant information. Users should also be aware of limitations with vaccination data; systematic missing data may result in underestimation of local vaccination rates.  Additional local contextual information, including trends and data related to vaccine access, community morbidity and mortality, and social vulnerability can provide additional insights and applicability.</t>
  </si>
  <si>
    <t>Table of Contents</t>
  </si>
  <si>
    <t>Estimates of Vaccine Hesitancy by State</t>
  </si>
  <si>
    <t>Estimates of Vaccine Hesitancy by PUMA</t>
  </si>
  <si>
    <t>Estimates of Vaccine Hesitancy by County</t>
  </si>
  <si>
    <t>County Factors</t>
  </si>
  <si>
    <t>Data Sources</t>
  </si>
  <si>
    <t xml:space="preserve">American Community Survey 1-year PUMS, 2019 </t>
  </si>
  <si>
    <t>U.S. Census Household Pulse Survey (COVID-19), April 14-April 26, 2021 to June 23-July 5, 2021.</t>
  </si>
  <si>
    <t>CDC 2018 Social Vulnerability Index</t>
  </si>
  <si>
    <t>Surgo Covid-19 Vaccine Coverage Index (CVAC)</t>
  </si>
  <si>
    <t>CDC Covid-19 Data Tracker, vaccination rate data as of July 8, 2021</t>
  </si>
  <si>
    <t>Texas Department of Health, vaccination rate data for Texas as of July 8, 2021</t>
  </si>
  <si>
    <t>Hawaii Department of Health, vaccination rate data for Hawaii as of July 15, 2021</t>
  </si>
  <si>
    <t>Missouri Census Data Center to PUMA-county crosswalk</t>
  </si>
  <si>
    <r>
      <rPr>
        <b/>
        <sz val="11"/>
        <rFont val="Calibri"/>
        <family val="2"/>
      </rPr>
      <t xml:space="preserve">Definition: </t>
    </r>
    <r>
      <rPr>
        <sz val="11"/>
        <rFont val="Calibri"/>
        <family val="2"/>
      </rPr>
      <t xml:space="preserve">We define “willingness” to include all responses indicating they are “unsure”, “probably” or “definitely” going to get a COVID-19 vaccine. Thus, the proportion of unvaccinated adults who are willing to vaccinate for COVID-19, is defined as the unvaccinated adults who reported being willing to vaccinate (the numerator) over all responses indicating that they are vaccinated or are “probably not” or “definitely not” getting a vaccine (the denominator). Those answering “yes” to having already received the vaccine are therefore treated the same as those who responded “definitely not” or “probably not” in their intent to get a vaccine. </t>
    </r>
  </si>
  <si>
    <t>Notes</t>
  </si>
  <si>
    <t>1. The sample size was too small to make predictions for the unvaccinated but willing for Kalawao County, Hawaii (FIPS 15005).</t>
  </si>
  <si>
    <t xml:space="preserve">2.  Vaccination rate information may not be available for all states. Specifically: </t>
  </si>
  <si>
    <t>a. California does not report the county of residence for persons receiving a vaccine when the resident’s county has a population of fewer than 20,000 people.</t>
  </si>
  <si>
    <t xml:space="preserve">b. Hawaii and Texas do not provide CDC with county-of-residence information. </t>
  </si>
  <si>
    <t>c. Hawaii's Department of Health does not report vaccination rate data for Kalawao County.</t>
  </si>
  <si>
    <t>3. The CDC's Social Vulnerability Index (SVI) summarizes the extent to which a community is socially vulnerable to disaster. The factors considered in developing the SVI include economic data as well as data regarding education, family characteristics, housing language ability, ethnicity, and vehicle access. SVI values range from 0 (least vulnerable) to 1 (most vulnerable).</t>
  </si>
  <si>
    <t xml:space="preserve">4. The Surgo Covid-19 Vaccine Coverage Index (CVAC)  captures supply- and demand-related challenges that may hinder rapid, widespread COVID-19 vaccine coverage in U.S. counties, through five specific themes: historic undervaccination, sociodemographic barriers, resource-constrained healthcare system, healthcare accessibility barriers, and irregular care-seeking behaviors. The CVAC measures the level of concern for a difficult rollout on a range from 0 (lowest concern) to 1 (highest concern). </t>
  </si>
  <si>
    <t>State FIPS</t>
  </si>
  <si>
    <t>State Name</t>
  </si>
  <si>
    <t>% Estimated Unvaccinated but willing, April 14 – April 26, 2021</t>
  </si>
  <si>
    <t>% Estimated Unvaccinated but willing, April 28 – May 10, 2021</t>
  </si>
  <si>
    <t>% Estimated Unvaccinated but willing, May 12 – May 24, 2021</t>
  </si>
  <si>
    <t>% Estimated Unvaccinated but willing, May 26 - June 7, 2021</t>
  </si>
  <si>
    <t>% Estimated Unvaccinated but willing, June 9 - June 21, 2021</t>
  </si>
  <si>
    <t>% Estimated Unvaccinated but willing, June 23- July 5, 2021</t>
  </si>
  <si>
    <t>Change: April 26-July 5</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</si>
  <si>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</si>
  <si>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</si>
  <si>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</si>
  <si>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</si>
  <si>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</si>
  <si>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</si>
  <si>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</si>
  <si>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</si>
  <si>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</si>
  <si>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</si>
  <si>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</si>
  <si>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</si>
  <si>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</si>
  <si>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</si>
  <si>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</si>
  <si>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</si>
  <si>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</si>
  <si>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</si>
  <si>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</si>
  <si>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</si>
  <si>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</si>
  <si>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</si>
  <si>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</si>
  <si>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</si>
  <si>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</si>
  <si>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</si>
  <si>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</si>
  <si>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</si>
  <si>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</si>
  <si>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</si>
  <si>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</si>
  <si>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</si>
  <si>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</si>
  <si>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</si>
  <si>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</si>
  <si>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</si>
  <si>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</si>
  <si>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</si>
  <si>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</si>
  <si>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</si>
  <si>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</si>
  <si>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</si>
  <si>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</si>
  <si>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</si>
  <si>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</si>
  <si>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</si>
  <si>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</si>
  <si>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</si>
  <si>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</si>
  <si>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</si>
  <si>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</si>
  <si>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National</t>
  </si>
  <si>
    <t>PUMA State Code</t>
  </si>
  <si>
    <t>PUMA</t>
  </si>
  <si>
    <t>Lauderdale, Colbert, Franklin &amp; Marion (Northeast) Counties</t>
  </si>
  <si>
    <t>Limestone &amp; Madison (Outer) Counties--Huntsville City (Far West &amp; Southwest)</t>
  </si>
  <si>
    <t>Huntsville (North) &amp; Madison (East) Cities</t>
  </si>
  <si>
    <t>Huntsville City (Central &amp; South)</t>
  </si>
  <si>
    <t>DeKalb &amp; Jackson Counties</t>
  </si>
  <si>
    <t>Marshall &amp; Madison (Southeast) Counties--Huntsville City (Far Southeast)</t>
  </si>
  <si>
    <t>Morgan &amp; Lawrence Counties--Decatur City</t>
  </si>
  <si>
    <t>Cullman &amp; Winston Counties</t>
  </si>
  <si>
    <t>St. Clair &amp; Blount Counties</t>
  </si>
  <si>
    <t>Etowah County</t>
  </si>
  <si>
    <t>Talladega, Cherokee, Randolph, Cleburne &amp; Clay Counties</t>
  </si>
  <si>
    <t>Calhoun County</t>
  </si>
  <si>
    <t>Shelby County</t>
  </si>
  <si>
    <t>Birmingham City (West)</t>
  </si>
  <si>
    <t>Birmingham City (East)</t>
  </si>
  <si>
    <t>Jefferson County (Southeast)--Hoover (North), Vestavia Hills &amp; Homewood Cities</t>
  </si>
  <si>
    <t>Jefferson County (Northeast)--Trussville, Center Point &amp; Gardendale Cities</t>
  </si>
  <si>
    <t>Jefferson County (West)--Bessemer, Hueytown &amp; Pleasant Grove Cities</t>
  </si>
  <si>
    <t>Walker, Marion (South &amp; West), Fayette &amp; Lamar Counties</t>
  </si>
  <si>
    <t>Tuscaloosa (Outer) &amp; Pickens Counties--Northport City (North &amp; West)</t>
  </si>
  <si>
    <t>Tuscaloosa &amp; Northport (Southeast) Cities</t>
  </si>
  <si>
    <t>Dallas, Bibb, Marengo, Hale, Sumter, Perry &amp; Greene Counties</t>
  </si>
  <si>
    <t>Chilton, Tallapoosa, Chambers &amp; Coosa Counties</t>
  </si>
  <si>
    <t>Lee County--Auburn City</t>
  </si>
  <si>
    <t>Montgomery City &amp; Pike Road Town (North)</t>
  </si>
  <si>
    <t>Elmore, Autauga, Montgomery (Outer) &amp; Lowndes Counties</t>
  </si>
  <si>
    <t>Southwest Alabama</t>
  </si>
  <si>
    <t>Coffee, Covington, Butler &amp; Crenshaw Counties</t>
  </si>
  <si>
    <t>Russell, Pike, Barbour, Macon &amp; Bullock Counties</t>
  </si>
  <si>
    <t>Houston, Dale, Geneva &amp; Henry Counties--Dothan City</t>
  </si>
  <si>
    <t>Baldwin County</t>
  </si>
  <si>
    <t>Mobile City (East)</t>
  </si>
  <si>
    <t>Mobile City (West)</t>
  </si>
  <si>
    <t>Mobile County (Outer)--Prichard City, Tillmans Corner &amp; Saraland City</t>
  </si>
  <si>
    <t>Anchorage Municipality (North)</t>
  </si>
  <si>
    <t>Anchorage Municipality (South)</t>
  </si>
  <si>
    <t>Matanuska-Susitna &amp; Kenai Peninsula Boroughs</t>
  </si>
  <si>
    <t>Greater Fairbanks, Greater Juneau, Ketchikan Gateway Borough &amp; Road-Connected Alaska</t>
  </si>
  <si>
    <t>Subsistence Alaska</t>
  </si>
  <si>
    <t>Maricopa County--Gilbert (South) &amp; Queen Creek Towns</t>
  </si>
  <si>
    <t>Maricopa County--Mesa City (East)</t>
  </si>
  <si>
    <t>Maricopa County--Mesa City (North Central)</t>
  </si>
  <si>
    <t>Maricopa County--Mesa City (West)</t>
  </si>
  <si>
    <t>Maricopa County--Mesa City (South Central)</t>
  </si>
  <si>
    <t>Maricopa County--Gilbert Town (North)</t>
  </si>
  <si>
    <t>Maricopa County--Chandler City (Northeast)</t>
  </si>
  <si>
    <t>Maricopa County--Chandler City (South)</t>
  </si>
  <si>
    <t>Maricopa County--Tempe (South) &amp; Chandler (Northwest) Cities</t>
  </si>
  <si>
    <t>Maricopa County--Tempe City (North)</t>
  </si>
  <si>
    <t>Maricopa County--Scottsdale City (Southwest) &amp; Paradise Valley Town</t>
  </si>
  <si>
    <t>Maricopa County (Northeast)--Scottsdale City (Southeast) &amp; Fountain Hills Town</t>
  </si>
  <si>
    <t>Maricopa County--Scottsdale (North), Phoenix (Far Northeast) Cities &amp; Cave Creek</t>
  </si>
  <si>
    <t>Phoenix City (Northeast)</t>
  </si>
  <si>
    <t>Phoenix City (Northeast Central)</t>
  </si>
  <si>
    <t>Phoenix City (Northwest Central)</t>
  </si>
  <si>
    <t>Phoenix City (Uptown)</t>
  </si>
  <si>
    <t>Phoenix City (East)</t>
  </si>
  <si>
    <t>Phoenix City--Downtown &amp; Sky Harbor International Airport</t>
  </si>
  <si>
    <t>Phoenix City (South)</t>
  </si>
  <si>
    <t>Phoenix City--Ahwatukee &amp; South Mountain</t>
  </si>
  <si>
    <t>Phoenix (Southwest) &amp; Tolleson Cities</t>
  </si>
  <si>
    <t>Phoenix City--Maryvale (East)</t>
  </si>
  <si>
    <t>Phoenix City--Maryvale (West)</t>
  </si>
  <si>
    <t>Maricopa County--Glendale City (South)</t>
  </si>
  <si>
    <t>Phoenix City (West)</t>
  </si>
  <si>
    <t>Maricopa County--Glendale City (North)</t>
  </si>
  <si>
    <t>Maricopa County--Peoria City (South &amp; Central)</t>
  </si>
  <si>
    <t>Phoenix City (North)</t>
  </si>
  <si>
    <t>Phoenix (Far North) &amp; Peoria (Northwest) Cities</t>
  </si>
  <si>
    <t>Maricopa County--El Mirage City &amp; Sun City</t>
  </si>
  <si>
    <t>Maricopa County--Surprise City (Central)</t>
  </si>
  <si>
    <t>Maricopa County--Goodyear, Glendale (West) &amp; Litchfield Park (Northwest) Cities</t>
  </si>
  <si>
    <t>Maricopa County--Avondale (Central) &amp; Litchfield Park (Central) Cities</t>
  </si>
  <si>
    <t>Maricopa County (West) &amp; Gila River Indian Community (Northwest)</t>
  </si>
  <si>
    <t>Pima County (West)</t>
  </si>
  <si>
    <t>Tucson (West) &amp; Marana Cities</t>
  </si>
  <si>
    <t>Pima County (North Central)--Oro Valley Town</t>
  </si>
  <si>
    <t>Pima County (Northeast)</t>
  </si>
  <si>
    <t>Pima County (Southeast)--Tucson City (Far Southeast) &amp; Sahuarita Town</t>
  </si>
  <si>
    <t>Tucson City (Northeast)</t>
  </si>
  <si>
    <t>Tucson City (Northwest)</t>
  </si>
  <si>
    <t>Tucson City (South)</t>
  </si>
  <si>
    <t>Tucson City (Southeast)</t>
  </si>
  <si>
    <t>Navajo &amp; Apache Counties</t>
  </si>
  <si>
    <t>Coconino County--Flagstaff City</t>
  </si>
  <si>
    <t>Yavapai County</t>
  </si>
  <si>
    <t>Mohave &amp; La Paz Counties--Lake Havasu City</t>
  </si>
  <si>
    <t>Yuma County--Yuma City</t>
  </si>
  <si>
    <t>Gila, Graham, Greenlee &amp; Pinal (East) Counties</t>
  </si>
  <si>
    <t>Pinal County (North)--Apache Junction City</t>
  </si>
  <si>
    <t>Pinal County (Central)--Florence Town, Eloy (Northeast) &amp; Coolidge Cities</t>
  </si>
  <si>
    <t>Pinal County (West)--Maricopa, Casa Grande &amp; Eloy (Southeast) Cities</t>
  </si>
  <si>
    <t>Cochise &amp; Santa Cruz Counties--Sierra Vista City</t>
  </si>
  <si>
    <t>Benton County</t>
  </si>
  <si>
    <t>Washington County</t>
  </si>
  <si>
    <t>Baxter, Boone, Carroll, Marion, Madison, Newton &amp; Searcy Counties</t>
  </si>
  <si>
    <t>Independence, Cleburne, Van Buren, Sharp, Izard, Stone &amp; Fulton Counties</t>
  </si>
  <si>
    <t>Craighead (West), Greene, Randolph, Lawrence &amp; Clay Counties</t>
  </si>
  <si>
    <t>Crittenden, Mississippi &amp; Craighead (East) Counties</t>
  </si>
  <si>
    <t>St. Francis, Poinsett, Phillips, Cross, Lee &amp; Monroe Counties</t>
  </si>
  <si>
    <t>White, Jackson, Prairie &amp; Woodruff Counties</t>
  </si>
  <si>
    <t>Pulaski County (Outer)--North Little Rock, Sherwood &amp; Jacksonville Cities</t>
  </si>
  <si>
    <t>Pulaski County (Central)--Little Rock City</t>
  </si>
  <si>
    <t>Faulkner &amp; Lonoke Counties</t>
  </si>
  <si>
    <t>Saline County</t>
  </si>
  <si>
    <t>Pope, Johnson, Yell, Conway &amp; Perry Counties</t>
  </si>
  <si>
    <t>Sebastian &amp; Crawford Counties</t>
  </si>
  <si>
    <t>Logan, Polk, Franklin, Sevier, Howard &amp; Scott Counties</t>
  </si>
  <si>
    <t>Garland, Hot Spring, Clark &amp; Montgomery Counties</t>
  </si>
  <si>
    <t>Jefferson, Grant &amp; Arkansas (Northwest) Counties</t>
  </si>
  <si>
    <t>Southeast Arkansas</t>
  </si>
  <si>
    <t>South Central Arkansas</t>
  </si>
  <si>
    <t>Southwest Arkansas</t>
  </si>
  <si>
    <t>Alameda County (North)--Berkeley &amp; Albany Cities</t>
  </si>
  <si>
    <t>Alameda County (Northwest)--Oakland (Northwest) &amp; Emeryville Cities</t>
  </si>
  <si>
    <t>Alameda County (Northeast)--Oakland (East) &amp; Piedmont Cities</t>
  </si>
  <si>
    <t>Alameda County (North Central)--Oakland City (South Central)</t>
  </si>
  <si>
    <t>Alameda County (West)--San Leandro, Alameda &amp; Oakland (Southwest) Cities</t>
  </si>
  <si>
    <t>Alameda County (North Central)--Castro Valley, San Lorenzo &amp; Ashland</t>
  </si>
  <si>
    <t>Alameda County (Central)--Hayward City</t>
  </si>
  <si>
    <t>Alameda County (Southwest)--Union City, Newark &amp; Fremont (West) Cities</t>
  </si>
  <si>
    <t>Alameda County (South Central)--Fremont City (East)</t>
  </si>
  <si>
    <t>Alameda County (East)--Livermore, Pleasanton &amp; Dublin Cities</t>
  </si>
  <si>
    <t>Alpine, Amador, Calaveras, Inyo, Mariposa, Mono &amp; Tuolumne Counties</t>
  </si>
  <si>
    <t>Butte County (Northwest)--Chico City</t>
  </si>
  <si>
    <t>Butte County (Southeast)--Oroville City &amp; Paradise Town</t>
  </si>
  <si>
    <t>Colusa, Glenn, Tehama &amp; Trinity Counties</t>
  </si>
  <si>
    <t>Contra Costa County (Far Southwest)--Richmond (Southwest) &amp; San Pablo Cities</t>
  </si>
  <si>
    <t>Contra Costa County (Far Northwest)--Richmond (North), Hercules &amp; El Cerrito Cites</t>
  </si>
  <si>
    <t>Contra Costa County (Northwest)--Concord (West), Martinez &amp; Pleasant Hill Cities</t>
  </si>
  <si>
    <t>Contra Costa County--Walnut Creek (West), Lafayette, Orinda Cities &amp; Moraga Town</t>
  </si>
  <si>
    <t>Contra Costa County (South)--San Ramon City &amp; Danville Town</t>
  </si>
  <si>
    <t>Contra Costa County (Central)--Concord (South), Walnut Creek (East) &amp; Clayton Cities</t>
  </si>
  <si>
    <t>Contra Costa County (North Central)--Pittsburg &amp; Concord (North &amp; East) Cities</t>
  </si>
  <si>
    <t>Contra Costa County (Northeast)--Antioch City</t>
  </si>
  <si>
    <t>Contra Costa County (East)--Brentwood &amp; Oakley Cities</t>
  </si>
  <si>
    <t>Del Norte, Lassen, Modoc, Plumas &amp; Siskiyou Counties</t>
  </si>
  <si>
    <t>El Dorado County--El Dorado Hills</t>
  </si>
  <si>
    <t>Fresno County (West)--Selma, Kerman &amp; Coalinga Cities</t>
  </si>
  <si>
    <t>Fresno County (North Central)--Fresno City (North)</t>
  </si>
  <si>
    <t>Fresno County (Central)--Fresno City (East Central)</t>
  </si>
  <si>
    <t>Fresno County (Central)--Fresno City (Southwest)</t>
  </si>
  <si>
    <t>Fresno County (Central)--Fresno City (Southeast)</t>
  </si>
  <si>
    <t>Fresno County (Central)--Clovis City</t>
  </si>
  <si>
    <t>Fresno County (East)--Sanger, Reedley &amp; Parlier Cities</t>
  </si>
  <si>
    <t>Humboldt County</t>
  </si>
  <si>
    <t>Imperial County--El Centro City</t>
  </si>
  <si>
    <t>Kern County (West)--Delano, Wasco &amp; Shafter Cities</t>
  </si>
  <si>
    <t>Kern County (Central)--Bakersfield City (West)</t>
  </si>
  <si>
    <t>Kern County (Central)--Bakersfield City (Northeast)</t>
  </si>
  <si>
    <t>Kern County (Central)--Bakersfield City (Southeast)</t>
  </si>
  <si>
    <t>Kern County (East)--Ridgecrest, Arvin, Tehachapi &amp; California City Cities</t>
  </si>
  <si>
    <t>Kings County--Hanford City</t>
  </si>
  <si>
    <t>Lake &amp; Mendocino Counties</t>
  </si>
  <si>
    <t>Los Angeles County (North/Unincorporated)--Castaic</t>
  </si>
  <si>
    <t>Los Angeles County (Northwest)--Santa Clarita City</t>
  </si>
  <si>
    <t>Los Angeles County (North Central)--Lancaster City</t>
  </si>
  <si>
    <t>Los Angeles County (North Central)--Palmdale City</t>
  </si>
  <si>
    <t>Los Angeles County (North)--LA City (Northwest/Chatsworth &amp; Porter Ranch)</t>
  </si>
  <si>
    <t>Los Angeles County (North)--LA City (North Central/Granada Hills &amp; Sylmar)</t>
  </si>
  <si>
    <t>Los Angeles County--LA (North Central/Arleta &amp; Pacoima) &amp; San Fernando Cities</t>
  </si>
  <si>
    <t>Los Angeles County (North)--LA City (Northeast/Sunland, Sun Valley &amp; Tujunga)</t>
  </si>
  <si>
    <t>Los Angeles County (Central)--San Gabriel Valley Region (North)</t>
  </si>
  <si>
    <t>Los Angeles County--Baldwin Park, Azusa, Duarte &amp; Irwindale Cities</t>
  </si>
  <si>
    <t>Los Angeles County (East Central)--Glendora, Claremont, San Dimas &amp; La Verne Cities</t>
  </si>
  <si>
    <t>Los Angeles County (East Central)--Pomona City</t>
  </si>
  <si>
    <t>Los Angeles County (East Central)--Covina &amp; Walnut Cities</t>
  </si>
  <si>
    <t>Los Angeles County--Diamond Bar, La Habra Heights (East) Cities &amp; Rowland Heights</t>
  </si>
  <si>
    <t>Los Angeles County (East Central)--West Covina City</t>
  </si>
  <si>
    <t>Los Angeles County (East Central)--La Puente &amp; Industry Cities</t>
  </si>
  <si>
    <t>Los Angeles County (East Central)--Arcadia, San Gabriel &amp; Temple City Cities</t>
  </si>
  <si>
    <t>Los Angeles County (Central)--Pasadena City</t>
  </si>
  <si>
    <t>Los Angeles County (Central)--Glendale City</t>
  </si>
  <si>
    <t>Los Angeles County (Central)--Burbank City</t>
  </si>
  <si>
    <t>Los Angeles County (North)--LA City (Northeast/North Hollywood &amp; Valley Village)</t>
  </si>
  <si>
    <t>Los Angeles County (Northwest)--LA City (North Central/Van Nuys &amp; North Sherman Oaks)</t>
  </si>
  <si>
    <t>Los Angeles County (North)--LA City (North Central/Mission Hills &amp; Panorama City)</t>
  </si>
  <si>
    <t>Los Angeles County (Northwest)--LA City (Northwest/Encino &amp; Tarzana)</t>
  </si>
  <si>
    <t>Los Angeles County--LA City (Northwest/Canoga Park, Winnetka &amp; Woodland Hills)</t>
  </si>
  <si>
    <t>Los Angeles County--Calabasas, Agoura Hills, Malibu &amp; Westlake Village Cities</t>
  </si>
  <si>
    <t>Los Angeles County (Central)--LA City (Central/Pacific Palisades)</t>
  </si>
  <si>
    <t>Los Angeles County (Southwest)--Santa Monica City</t>
  </si>
  <si>
    <t>Los Angeles County (West Central)--LA City (West Central/Westwood &amp; West Los Angeles)</t>
  </si>
  <si>
    <t>Los Angeles County (West Central)--LA City (Central/Hancock Park &amp; Mid-Wilshire)</t>
  </si>
  <si>
    <t>Los Angeles County (Central)--West Hollywood &amp; Beverly Hills Cities</t>
  </si>
  <si>
    <t>Los Angeles County (Central)--LA City (East Central/Hollywood)</t>
  </si>
  <si>
    <t>Los Angeles County (Central)--LA City (Central/Koreatown)</t>
  </si>
  <si>
    <t>Los Angeles County--LA City (East Central/Silver Lake, Echo Park &amp; Westlake)</t>
  </si>
  <si>
    <t>Los Angeles County--LA City (Mount Washington, Highland Park &amp; Glassell Park)</t>
  </si>
  <si>
    <t>Los Angeles County (Central)--Alhambra &amp; South Pasadena Cities</t>
  </si>
  <si>
    <t>Los Angeles County (Central)--Monterey Park &amp; Rosemead Cities</t>
  </si>
  <si>
    <t>Los Angeles County (Central)--El Monte &amp; South El Monte Cities</t>
  </si>
  <si>
    <t>Los Angeles County (Southeast)--Whittier City &amp; Hacienda Heights</t>
  </si>
  <si>
    <t>Los Angeles County (Central)--Pico Rivera &amp; Montebello Cities</t>
  </si>
  <si>
    <t>Los Angeles County (Central)--Bell Gardens, Bell, Maywood, Cudahy &amp; Commerce Cities</t>
  </si>
  <si>
    <t>Los Angeles County (Central)--Huntington Park City, Florence-Graham &amp; Walnut Park</t>
  </si>
  <si>
    <t>Los Angeles County (Central)--East Los Angeles</t>
  </si>
  <si>
    <t>Los Angeles County (Central)--LA City (East Central/Central City &amp; Boyle Heights)</t>
  </si>
  <si>
    <t>Los Angeles County (Central)--LA City (Southeast/East Vernon)</t>
  </si>
  <si>
    <t>Los Angeles County--LA City (Central/Univ. of Southern California &amp; Exposition Park)</t>
  </si>
  <si>
    <t>Los Angeles County (Central)--LA City (Central/West Adams &amp; Baldwin Hills)</t>
  </si>
  <si>
    <t>Los Angeles County--LA (Southwest/Marina del Rey &amp; Westchester) &amp; Culver City Cities</t>
  </si>
  <si>
    <t>Los Angeles County (Central)--Inglewood City</t>
  </si>
  <si>
    <t>Los Angeles County (South Central)--LA City (South Central/Westmont)</t>
  </si>
  <si>
    <t>Los Angeles County (South Central)--LA City (South Central/Watts)</t>
  </si>
  <si>
    <t>Los Angeles County (South)--South Gate &amp; Lynwood Cities</t>
  </si>
  <si>
    <t>Los Angeles County (South)--Downey City</t>
  </si>
  <si>
    <t>Los Angeles County (Southeast)--La Mirada &amp; Santa Fe Springs Cities</t>
  </si>
  <si>
    <t>Los Angeles County (Southeast)--Norwalk City</t>
  </si>
  <si>
    <t>Los Angeles County (Southeast)--Bellflower &amp; Paramount Cities</t>
  </si>
  <si>
    <t>Los Angeles County (South Central)--Compton City &amp; West Rancho Dominguez</t>
  </si>
  <si>
    <t>Los Angeles County (South Central)--Gardena, Lawndale Cities &amp; West Athens</t>
  </si>
  <si>
    <t>Los Angeles County (South Central)--Hawthorne City</t>
  </si>
  <si>
    <t>Los Angeles County--Redondo Beach, Manhattan Beach &amp; Hermosa Beach Cities</t>
  </si>
  <si>
    <t>Los Angeles County (South Central)--Torrance City</t>
  </si>
  <si>
    <t>Los Angeles County (South Central)--Carson City</t>
  </si>
  <si>
    <t>Los Angeles County (South Central)--Long Beach City (North)</t>
  </si>
  <si>
    <t>Los Angeles County (South)--Lakewood, Cerritos, Artesia &amp; Hawaiian Gardens Cities</t>
  </si>
  <si>
    <t>Los Angeles County (Southeast)--Long Beach City (East)</t>
  </si>
  <si>
    <t>Los Angeles County (South)--Long Beach City (Southwest &amp; Port)</t>
  </si>
  <si>
    <t>Los Angeles County (South)--LA City (South/San Pedro)</t>
  </si>
  <si>
    <t>Los Angeles County (Southwest)--Palos Verdes Peninsula</t>
  </si>
  <si>
    <t>Los Angeles County (Southeast)--Long Beach (Central) &amp; Signal Hill Cities</t>
  </si>
  <si>
    <t>Madera County--Madera City</t>
  </si>
  <si>
    <t>Marin County (North &amp; West)--Novato &amp; San Rafael (North) Cities</t>
  </si>
  <si>
    <t>Marin County (Southeast)--San Rafael (South), Mill Valley &amp; Sausalito Cities</t>
  </si>
  <si>
    <t>Merced County (West &amp; South)--Los Banos &amp; Livingston Cities</t>
  </si>
  <si>
    <t>Merced County (Northeast)--Merced &amp; Atwater Cities</t>
  </si>
  <si>
    <t>Monterey County (North Central)--Seaside, Monterey, Marina &amp; Pacific Grove Cities</t>
  </si>
  <si>
    <t>Monterey County (Northeast)--Salinas City</t>
  </si>
  <si>
    <t>Monterey (South &amp; East) &amp; San Benito Counties</t>
  </si>
  <si>
    <t>Napa County--Napa City</t>
  </si>
  <si>
    <t>Nevada &amp; Sierra Counties</t>
  </si>
  <si>
    <t>Orange County (Southwest)--San Clemente, Laguna Niguel &amp; San Juan Capistrano Cities</t>
  </si>
  <si>
    <t>Orange County (South Central)--Mission Viejo &amp; Rancho Santa Margarita (West) Cities</t>
  </si>
  <si>
    <t>Orange County (West Central)--Newport Beach, Aliso Viejo &amp; Laguna Hills Cities</t>
  </si>
  <si>
    <t>Orange County (Central)--Irvine City (Central)</t>
  </si>
  <si>
    <t>Orange County (Northeast)--Lake Forest, Irvine (North) Cities &amp; Silverado</t>
  </si>
  <si>
    <t>Orange County (North)--Yorba Linda, La Habra &amp; Brea Cities</t>
  </si>
  <si>
    <t>Orange County (North Central)--Fullerton &amp; Placentia Cities</t>
  </si>
  <si>
    <t>Orange County (Northwest)--Buena Park, Cypress &amp; Seal Beach Cities</t>
  </si>
  <si>
    <t>Orange County (North Central)--Anaheim City (West)</t>
  </si>
  <si>
    <t>Orange County (North Central)--Anaheim City (East)</t>
  </si>
  <si>
    <t>Orange County (Central)--Orange &amp; Villa Park Cities</t>
  </si>
  <si>
    <t>Orange County (Northwest)--Westminster, Stanton &amp; Garden Grove (West) Cities</t>
  </si>
  <si>
    <t>Orange County (Northwest)--Garden Grove City (East)</t>
  </si>
  <si>
    <t>Orange County (Northwest)--Huntington Beach City</t>
  </si>
  <si>
    <t>Orange County (Southeast)--Rancho Santa Margarita City (East) &amp; Ladera Ranch</t>
  </si>
  <si>
    <t>Orange County (Central)--Santa Ana City (West)</t>
  </si>
  <si>
    <t>Orange County (Central)--Santa Ana City (East)</t>
  </si>
  <si>
    <t>Orange County (Central)--Costa Mesa &amp; Fountain Valley Cities</t>
  </si>
  <si>
    <t>Placer County (Southwest)--Roseville City</t>
  </si>
  <si>
    <t>Placer County (Central)--Rocklin, Lincoln Cities &amp; Loomis Town</t>
  </si>
  <si>
    <t>Placer County (East/High Country Region)--Auburn &amp; Colfax Cities</t>
  </si>
  <si>
    <t>Riverside County (East)--Indio, Coachella, Blythe &amp; La Quinta (East) Cities</t>
  </si>
  <si>
    <t>Riverside County (Central)--Cathedral City, Palm Springs &amp; Rancho Mirage Cities</t>
  </si>
  <si>
    <t>Riverside County (Southwest)--Temecula City</t>
  </si>
  <si>
    <t>Riverside County (Southwest)--Murrieta &amp; Wildomar Cities</t>
  </si>
  <si>
    <t>Riverside County (Southwest)--Menifee, Lake Elsinore &amp; Canyon Lake Cities</t>
  </si>
  <si>
    <t>Riverside County (Southwest)--Hemet City &amp; East Hemet</t>
  </si>
  <si>
    <t>Riverside County (North Central)--San Jacinto, Beaumont, Banning &amp; Calimesa Cities</t>
  </si>
  <si>
    <t>Riverside County (Northwest)--Moreno Valley City</t>
  </si>
  <si>
    <t>Riverside County (West Central)--Perris City, Temescal Valley &amp; Mead Valley</t>
  </si>
  <si>
    <t>Riverside County (Northwest)--Riverside City (East)</t>
  </si>
  <si>
    <t>Riverside County (Northwest)--Riverside City (West)</t>
  </si>
  <si>
    <t>Riverside County (West Central)--Corona City (South), Woodcrest &amp; Home Gardens</t>
  </si>
  <si>
    <t>Riverside County (West Central)--Corona (Northwest) &amp; Norco Cities</t>
  </si>
  <si>
    <t>Riverside County (Northwest)--Jurupa Valley &amp; Eastvale Cities</t>
  </si>
  <si>
    <t>Riverside County--Palm Desert, La Quinta (West) &amp; Desert Hot Springs Cities</t>
  </si>
  <si>
    <t>Sacramento County (North Central)--Citrus Heights City</t>
  </si>
  <si>
    <t>Sacramento County (Central)--Rancho Cordova City</t>
  </si>
  <si>
    <t>Sacramento County (North Central)--Arden-Arcade, Carmichael &amp; Fair Oaks (West)</t>
  </si>
  <si>
    <t>Sacramento County (North Central)--North Highlands, Foothill Farms &amp; McClellan Park</t>
  </si>
  <si>
    <t>Sacramento County (Northwest)--Sacramento City (Northwest/Natomas)</t>
  </si>
  <si>
    <t>Sacramento County (North)--Sacramento City (North), Antelope &amp; Rio Linda</t>
  </si>
  <si>
    <t>Sacramento County (West)--Sacramento City (Central/Downtown &amp; Midtown)</t>
  </si>
  <si>
    <t>Sacramento County--Sacramento City (Southeast/Fruitridge, Avondale &amp; Depot Park)</t>
  </si>
  <si>
    <t>Sacramento County--Sacramento City (Southwest/Pocket, Meadowview &amp; North Laguna)</t>
  </si>
  <si>
    <t>Sacramento County (Central)--Elk Grove City</t>
  </si>
  <si>
    <t>Sacramento County (South)--Galt, Isleton Cities &amp; Delta Region</t>
  </si>
  <si>
    <t>Sacramento County (Northeast)--Folsom City, Orangevale &amp; Fair Oaks (East)</t>
  </si>
  <si>
    <t>San Bernardino County (Northeast)--Twentynine Palms &amp; Barstow Cities</t>
  </si>
  <si>
    <t>San Bernardino County (West Central)--Victorville &amp; Adelanto Cities</t>
  </si>
  <si>
    <t>San Bernardino County (West Central)--Hesperia City &amp; Apple Valley Town</t>
  </si>
  <si>
    <t>San Bernardino County (Southwest)--Phelan, Lake Arrowhead &amp; Big Bear City</t>
  </si>
  <si>
    <t>San Bernardino County (Southwest)--Redlands &amp; Yucaipa Cities</t>
  </si>
  <si>
    <t>San Bernardino County (Southwest)--Colton, Loma Linda &amp; Grand Terrace Cities</t>
  </si>
  <si>
    <t>San Bernardino County (Southwest)--San Bernardino City (East)</t>
  </si>
  <si>
    <t>San Bernardino County (Southwest)--San Bernardino City (West)</t>
  </si>
  <si>
    <t>San Bernardino County (Southwest)--Rialto City</t>
  </si>
  <si>
    <t>San Bernardino County (Southwest)--Fontana City (East)</t>
  </si>
  <si>
    <t>San Bernardino County (Southwest)--Rancho Cucamonga City</t>
  </si>
  <si>
    <t>San Bernardino County (Southwest)--Upland &amp; Montclair Cities</t>
  </si>
  <si>
    <t>San Bernardino County (Southwest)--Ontario City</t>
  </si>
  <si>
    <t>San Bernardino County (Southwest)--Chino &amp; Chino Hills Cities</t>
  </si>
  <si>
    <t>San Bernardino County (Southwest)--Fontana City (West)</t>
  </si>
  <si>
    <t>San Diego County (Northwest)--Oceanside City &amp; Camp Pendleton</t>
  </si>
  <si>
    <t>San Diego County (North &amp; East)--Fallbrook, Alpine &amp; Valley Center</t>
  </si>
  <si>
    <t>San Diego County (Northwest)--Vista City</t>
  </si>
  <si>
    <t>San Diego County (Northwest)--Carlsbad City</t>
  </si>
  <si>
    <t>San Diego County (Northwest)--San Marcos &amp; Escondido (West) Cities</t>
  </si>
  <si>
    <t>San Diego County (Northwest)--Escondido City (East)</t>
  </si>
  <si>
    <t>San Diego County (Central)--Lakeside, Winter Gardens &amp; Ramona</t>
  </si>
  <si>
    <t>San Diego County (Central)--San Diego (Northeast/Rancho Bernardo) &amp; Poway Cities</t>
  </si>
  <si>
    <t>San Diego County (West)--San Diego (Northwest/San Dieguito) &amp; Encinitas Cities</t>
  </si>
  <si>
    <t>San Diego County (West)--San Diego City (Southwest/Central Coastal)</t>
  </si>
  <si>
    <t>San Diego County (West Central)--San Diego City (Northwest/Del Mar Mesa)</t>
  </si>
  <si>
    <t>San Diego County (Central)--San Diego City (Central/Mira Mesa &amp; University Heights)</t>
  </si>
  <si>
    <t>San Diego County (Central)--El Cajon &amp; Santee Cities</t>
  </si>
  <si>
    <t>San Diego County (Central)--San Diego (East Central/Navajo) &amp; La Mesa Cities</t>
  </si>
  <si>
    <t>San Diego County (West Central)--San Diego City (Central/Clairemont &amp; Kearny Mesa)</t>
  </si>
  <si>
    <t>San Diego County (South Central)--San Diego City (Central/Centre City &amp; Balboa Park)</t>
  </si>
  <si>
    <t>San Diego County (South Central)--San Diego City (Central/Mid-City)</t>
  </si>
  <si>
    <t>San Diego County (South)--San Diego City (Southeast/Encanto &amp; Skyline)</t>
  </si>
  <si>
    <t>San Diego County (South Central)--Lemon Grove City, La Presa &amp; Spring Valley</t>
  </si>
  <si>
    <t>San Diego County (Southwest)--Sweetwater Region--Chula Vista City (East)</t>
  </si>
  <si>
    <t>San Diego County (Southwest)--Chula Vista (West) &amp; National City Cities</t>
  </si>
  <si>
    <t>San Diego County (South)--San Diego City (South/Otay Mesa &amp; South Bay)</t>
  </si>
  <si>
    <t>San Francisco County (North &amp; West)--Richmond District</t>
  </si>
  <si>
    <t>San Francisco County (North &amp; East)--North Beach &amp; Chinatown</t>
  </si>
  <si>
    <t>San Francisco County (Central)--South of Market &amp; Potrero</t>
  </si>
  <si>
    <t>San Francisco County (Central)--Inner Mission &amp; Castro</t>
  </si>
  <si>
    <t>San Francisco County (Central)--Sunset District (North)</t>
  </si>
  <si>
    <t>San Francisco County (South Central)--Sunset District (South)</t>
  </si>
  <si>
    <t>San Francisco County (South Central)--Bayview &amp; Hunters Point</t>
  </si>
  <si>
    <t>San Joaquin County (Central)--Stockton City (North)</t>
  </si>
  <si>
    <t>San Joaquin County (Central)--Stockton City (South)</t>
  </si>
  <si>
    <t>San Joaquin County (South)--Tracy, Manteca &amp; Lathrop Cities</t>
  </si>
  <si>
    <t>San Joaquin County (North)--Lodi, Ripon &amp; Escalon Cities</t>
  </si>
  <si>
    <t>San Luis Obispo County (West)--Coastal Region</t>
  </si>
  <si>
    <t>San Luis Obispo County (East)--Inland Region</t>
  </si>
  <si>
    <t>San Mateo County (North Central)--Daly City, Pacifica Cities &amp; Colma Town</t>
  </si>
  <si>
    <t>San Mateo County (North Central)--South San Francisco, San Bruno &amp; Brisbane Cities</t>
  </si>
  <si>
    <t>San Mateo County (Central)--San Mateo (North), Burlingame &amp; Millbrae Cities</t>
  </si>
  <si>
    <t>San Mateo County (South &amp; West)--San Mateo (South) &amp; Half Moon Bay Cities</t>
  </si>
  <si>
    <t>San Mateo County (East Central)--Redwood City, San Carlos &amp; Belmont Cities</t>
  </si>
  <si>
    <t>San Mateo County (Southeast)--Menlo Park, East Palo Alto Cities &amp; Atherton Town</t>
  </si>
  <si>
    <t>Santa Barbara County (Northwest)--Santa Maria City &amp; Orcutt</t>
  </si>
  <si>
    <t>Santa Barbara County (North)--Lompoc, Guadalupe, Solvang &amp; Buellton Cities</t>
  </si>
  <si>
    <t>Santa Barbara County--South Coast Region</t>
  </si>
  <si>
    <t>Santa Clara County (Northwest)--Mountain View, Palo Alto &amp; Los Altos Cities</t>
  </si>
  <si>
    <t>Santa Clara County (Northwest)--Sunnyvale &amp; San Jose (North) Cities</t>
  </si>
  <si>
    <t>Santa Clara County (Northwest)--San Jose (Northwest) &amp; Santa Clara Cities</t>
  </si>
  <si>
    <t>Santa Clara County (North Central)--Milpitas &amp; San Jose (Northeast) Cities</t>
  </si>
  <si>
    <t>Santa Clara County (North Central)--San Jose City (East Central) &amp; Alum Rock</t>
  </si>
  <si>
    <t>Santa Clara County (East)--Gilroy, Morgan Hill &amp; San Jose (South) Cities</t>
  </si>
  <si>
    <t>Santa Clara County (Southwest)--Cupertino, Saratoga Cities &amp; Los Gatos Town</t>
  </si>
  <si>
    <t>Santa Clara County (Central)--San Jose (West Central) &amp; Campbell Cities</t>
  </si>
  <si>
    <t>Santa Clara County (Central)--San Jose City (Northwest)</t>
  </si>
  <si>
    <t>Santa Clara County (Central)--San Jose City (Central)</t>
  </si>
  <si>
    <t>Santa Clara County (Central)--San Jose City (South Central/Branham) &amp; Cambrian Park</t>
  </si>
  <si>
    <t>Santa Clara County (Central)--San Jose City (Southwest/Almaden Valley)</t>
  </si>
  <si>
    <t>Santa Clara County (Central)--San Jose City (Southeast/Evergreen)</t>
  </si>
  <si>
    <t>Santa Clara County (Central)--San Jose City (East Central/East Valley)</t>
  </si>
  <si>
    <t>Santa Cruz County (North)--Watsonville &amp; Scotts Valley Cities</t>
  </si>
  <si>
    <t>Santa Cruz County (South &amp; Coastal)--Santa Cruz City</t>
  </si>
  <si>
    <t>Shasta County--Redding City</t>
  </si>
  <si>
    <t>Solano County (Southwest)--Vallejo &amp; Benicia Cities</t>
  </si>
  <si>
    <t>Solano County (Central)--Fairfield &amp; Suisun City Cities</t>
  </si>
  <si>
    <t>Solano County (Northeast)--Vacaville &amp; Dixon Cities</t>
  </si>
  <si>
    <t>Sonoma County (North)--Windsor Town, Healdsburg &amp; Sonoma Cities</t>
  </si>
  <si>
    <t>Sonoma County (South)--Petaluma, Rohnert Park &amp; Cotati Cities</t>
  </si>
  <si>
    <t>Sonoma County (Central)--Santa Rosa City</t>
  </si>
  <si>
    <t>Stanislaus County (Southwest)--Ceres, Patterson &amp; Newman Cities</t>
  </si>
  <si>
    <t>Stanislaus County (Central)--Modesto City (West)</t>
  </si>
  <si>
    <t>Stanislaus County (Northeast)--Turlock, Riverbank, Oakdale &amp; Waterford Cities</t>
  </si>
  <si>
    <t>Stanislaus County (Central)--Modesto City (East)</t>
  </si>
  <si>
    <t>Sutter &amp; Yuba Counties--Yuba City</t>
  </si>
  <si>
    <t>Tulare County (Northwest)--Visalia City</t>
  </si>
  <si>
    <t>Tulare County (West Central)--Tulare &amp; Porterville Cities</t>
  </si>
  <si>
    <t>Tulare County (Outside Visalia, Tulare &amp; Porterville Cities)</t>
  </si>
  <si>
    <t>Ventura County (Southeast)--Simi Valley City</t>
  </si>
  <si>
    <t>Ventura County (Southeast)--Thousand Oaks City</t>
  </si>
  <si>
    <t>Ventura County (Southwest)--Oxnard &amp; Port Hueneme Cities</t>
  </si>
  <si>
    <t>Ventura County (Southwest)--San Buenaventura (Ventura) City</t>
  </si>
  <si>
    <t>Ventura County (North)--Santa Paula, Fillmore &amp; Ojai Cities</t>
  </si>
  <si>
    <t>Ventura County (South Central)--Camarillo &amp; Moorpark Cities</t>
  </si>
  <si>
    <t>Yolo County--Davis, Woodland &amp; West Sacramento Cities</t>
  </si>
  <si>
    <t>Northeast Colorado--Eastern Plains Region</t>
  </si>
  <si>
    <t>Larimer County (South)--Loveland City</t>
  </si>
  <si>
    <t>Larimer County (North)--Fort Collins City</t>
  </si>
  <si>
    <t>Northwest Colorado--Garfield, Routt, Moffat &amp; Rio Blanco Counties</t>
  </si>
  <si>
    <t>Weld County (South Central)--Greeley, Windsor &amp; Evans Cities</t>
  </si>
  <si>
    <t>Eagle, Summit, Grand &amp; Jackson Counties</t>
  </si>
  <si>
    <t>Fremont, Chaffee, Park, Lake, Huerfano, Pueblo (Southwest) &amp; Custer Counties</t>
  </si>
  <si>
    <t>Pueblo County (North)--Pueblo City &amp; Pueblo West</t>
  </si>
  <si>
    <t>Southeast Colorado</t>
  </si>
  <si>
    <t>DRCOG Mountains--Jefferson (West), Boulder (West), Clear Creek &amp; Gilpin Counties</t>
  </si>
  <si>
    <t>Boulder (Northeast) &amp; Weld (Southwest) Counties--Longmont City &amp; Erie Town</t>
  </si>
  <si>
    <t>Boulder County (Central)--Boulder City</t>
  </si>
  <si>
    <t>Broomfield, Jefferson (Northeast), Adams (Northwest) &amp; Boulder (Southeast) Counties</t>
  </si>
  <si>
    <t>Adams (West) &amp; Jefferson (Far Northeast) Counties--Westminster &amp; Northglenn Cities</t>
  </si>
  <si>
    <t>Adams County (West Central)--Thornton &amp; Federal Heights Cities</t>
  </si>
  <si>
    <t>Adams County (West Central)--Commerce City &amp; Brighton Cities</t>
  </si>
  <si>
    <t>Arapahoe County (West)--Aurora (Southwest) &amp; Centennial (East) Cities</t>
  </si>
  <si>
    <t>Arapahoe (West) &amp; Adams (South Central) Counties--Aurora City (North Central)</t>
  </si>
  <si>
    <t>Arapahoe (Northwest) &amp; Adams (Southwest) Counties--Aurora City (Northwest)</t>
  </si>
  <si>
    <t>Arapahoe County (Southwest)--Centennial (West &amp; Central) &amp; Greenwood Village Cities</t>
  </si>
  <si>
    <t>Denver City (Northeast)</t>
  </si>
  <si>
    <t>Denver City (Northwest)</t>
  </si>
  <si>
    <t>Denver City (South Central)</t>
  </si>
  <si>
    <t>Denver City (Southeast)</t>
  </si>
  <si>
    <t>Denver City (Southwest)</t>
  </si>
  <si>
    <t>Jefferson County (Northeast)--Arvada City</t>
  </si>
  <si>
    <t>Jefferson County (East Central)--Lakewood (North), Wheat Ridge &amp; Golden Cities</t>
  </si>
  <si>
    <t>Jefferson County (East Central)--Lakewood City (South) &amp; Dakota Ridge</t>
  </si>
  <si>
    <t>Arapahoe (West) &amp; Jefferson (East) Counties--Littleton, Englewood Cities &amp; Columbine</t>
  </si>
  <si>
    <t>Douglas (West) &amp; Jefferson (Southeast) Counties--Highlands Ranch &amp; Chatfield Park</t>
  </si>
  <si>
    <t>Douglas County (South)--Castle Rock Town</t>
  </si>
  <si>
    <t>Douglas (Northeast) &amp; Elbert (West) Counties--Parker Town &amp; The Pinery</t>
  </si>
  <si>
    <t>DRCOG East Plains--Arapahoe (East) &amp; Adams (East) Counties--Aurora City (Northeast)</t>
  </si>
  <si>
    <t>La Plata, Montezuma, Gunnison, Archuleta, Dolores, Hinsdale &amp; San Juan Counties</t>
  </si>
  <si>
    <t>Mesa County (Central)--Greater Grand Junction &amp; Fruita Cities</t>
  </si>
  <si>
    <t>Mesa (Outside Grand Junction City), Montrose, Delta, San Miguel &amp; Ouray Counties</t>
  </si>
  <si>
    <t>El Paso (Outside Colorado Springs City) &amp; Teller Counties--Fountain City</t>
  </si>
  <si>
    <t>El Paso County (West Central)--Colorado Springs City (West)</t>
  </si>
  <si>
    <t>El Paso County (Central)--Colorado Springs City (Central)</t>
  </si>
  <si>
    <t>El Paso County (Central)--Colorado Springs City (East) &amp; Cimarron Hills</t>
  </si>
  <si>
    <t>El Paso County (Central)--Colorado Springs City (South) &amp; Security-Widefield</t>
  </si>
  <si>
    <t>El Paso County (North Central)--Colorado Springs City (North) &amp; Monument Town</t>
  </si>
  <si>
    <t>Danbury, Ridgefield, Bethel, Brookfield, New Fairfield, Redding &amp; Sherman Towns</t>
  </si>
  <si>
    <t>Fairfield, New Canaan, Wilton, Weston &amp; Easton Towns</t>
  </si>
  <si>
    <t>Stamford &amp; Greenwich Towns</t>
  </si>
  <si>
    <t>Norwalk, Westport &amp; Darien Towns</t>
  </si>
  <si>
    <t>Bridgeport Town</t>
  </si>
  <si>
    <t>Stratford, Shelton, Trumbull, Newtown &amp; Monroe Towns</t>
  </si>
  <si>
    <t>Hartford County (North)</t>
  </si>
  <si>
    <t>Manchester &amp; East Hartford Towns</t>
  </si>
  <si>
    <t>Hartford Town</t>
  </si>
  <si>
    <t>West Hartford, Farmington, Simsbury, Bloomfield, Avon &amp; Canton Towns</t>
  </si>
  <si>
    <t>Bristol, Southington &amp; Burlington Towns</t>
  </si>
  <si>
    <t>New Britain, Berlin &amp; Plainville Towns</t>
  </si>
  <si>
    <t>Glastonbury, Newington, Wethersfield, Rocky Hill &amp; Marlborough Towns</t>
  </si>
  <si>
    <t>Litchfield County</t>
  </si>
  <si>
    <t>Middlesex County</t>
  </si>
  <si>
    <t>New Haven County (Northwest)</t>
  </si>
  <si>
    <t>Waterbury Town</t>
  </si>
  <si>
    <t>Meriden, Wallingford &amp; North Haven Towns</t>
  </si>
  <si>
    <t>Hamden, Ansonia, Seymour, Derby, Woodbridge &amp; Bethany Towns</t>
  </si>
  <si>
    <t>West Haven, Milford &amp; Orange Towns</t>
  </si>
  <si>
    <t>New Haven Town</t>
  </si>
  <si>
    <t>East Haven, Branford, Guilford, Madison &amp; North Branford Towns</t>
  </si>
  <si>
    <t>New London County (North)</t>
  </si>
  <si>
    <t>New London County (South)</t>
  </si>
  <si>
    <t>Tolland County</t>
  </si>
  <si>
    <t>Windham County</t>
  </si>
  <si>
    <t>New Castle County (East Central)--Wilmington City</t>
  </si>
  <si>
    <t>New Castle County (North)--Hockessin</t>
  </si>
  <si>
    <t>New Castle County (West Central)--Newark City &amp; Brookside</t>
  </si>
  <si>
    <t>New Castle County (South)--Middletown Town, Bear &amp; Glasgow</t>
  </si>
  <si>
    <t>Kent County--Dover City</t>
  </si>
  <si>
    <t>Sussex County</t>
  </si>
  <si>
    <t>District of Columbia (West)</t>
  </si>
  <si>
    <t>District of Columbia (North)</t>
  </si>
  <si>
    <t>District of Columbia (Northeast)</t>
  </si>
  <si>
    <t>District of Columbia (East)</t>
  </si>
  <si>
    <t>District of Columbia (Central)</t>
  </si>
  <si>
    <t>Alachua County (Central)--Gainesville City (Central)</t>
  </si>
  <si>
    <t>Alachua County (Outer)</t>
  </si>
  <si>
    <t>Walton, Washington, Holmes &amp; Bay Counties</t>
  </si>
  <si>
    <t>Brevard County (Northwest)--Titusville, Rockledge &amp; Cocoa Cities</t>
  </si>
  <si>
    <t>Brevard County (East)--Beaches &amp; Merritt Island</t>
  </si>
  <si>
    <t>Brevard County (Southwest)--Melbourne &amp; West Melbourne Cities</t>
  </si>
  <si>
    <t>Brevard County (Southeast)--Palm Bay City, Grant-Valkaria &amp; Malabar Towns</t>
  </si>
  <si>
    <t>Broward County (West)--Coral Springs &amp; Parkland Cities</t>
  </si>
  <si>
    <t>Broward County (North Central)--Margate &amp; Coconut Creek Cities</t>
  </si>
  <si>
    <t>Broward County--Deerfield, Pompano Beach (North) &amp; Lighthouse Point Cities</t>
  </si>
  <si>
    <t>Broward County--Pompano Beach (South) &amp; Fort Lauderdale (Northeast) Cities</t>
  </si>
  <si>
    <t>Broward County (Central)--Tamarac, Oakland Park &amp; North Lauderdale Cities</t>
  </si>
  <si>
    <t>Broward County (Central)--Plantation &amp; Sunrise Cities</t>
  </si>
  <si>
    <t>Broward County (Central)--Lauderhill &amp; Lauderdale Lakes Cities</t>
  </si>
  <si>
    <t>Broward County (East Central)--Fort Lauderdale City (Central)</t>
  </si>
  <si>
    <t>Broward County (Southeast)--Hollywood (North) &amp; Dania Beach (South) Cities</t>
  </si>
  <si>
    <t>Broward County (Central)--Davie Town &amp; Cooper City</t>
  </si>
  <si>
    <t>Broward County--Weston, Pembroke Pines (Northwest) Cities &amp; Southwest Ranches Town</t>
  </si>
  <si>
    <t>Broward County (South Central)--Miramar (West) &amp; Pembroke Pines (Southwest) Cities</t>
  </si>
  <si>
    <t>Broward County (Southeast)--Hollywood (South) &amp; Pembroke Pines (East) Cities</t>
  </si>
  <si>
    <t>Broward County (Southeast)--Miramar (East), Hallandale Beach &amp; West Park Cities</t>
  </si>
  <si>
    <t>Charlotte County</t>
  </si>
  <si>
    <t>Citrus County</t>
  </si>
  <si>
    <t>Clay County</t>
  </si>
  <si>
    <t>Collier County (Northwest)</t>
  </si>
  <si>
    <t>Collier County (Southwest)</t>
  </si>
  <si>
    <t>Collier County (East)</t>
  </si>
  <si>
    <t>Columbia, Levy, Bradford, Gilchrist, Dixie &amp; Union Counties</t>
  </si>
  <si>
    <t>Southwest Heartland--Highlands (Northwest), DeSoto &amp; Hardee Counties</t>
  </si>
  <si>
    <t>Duval County (Outer)--Jacksonville City (North &amp; West)</t>
  </si>
  <si>
    <t>Duval County (Northwest Central)--Jacksonville City (Northwest)</t>
  </si>
  <si>
    <t>Duval County (North Central)--Jacksonville City (Arlington)</t>
  </si>
  <si>
    <t>Duval County (East)--Jacksonville City (Beaches)</t>
  </si>
  <si>
    <t>Duval County (Southeast)--Jacksonville City (Southeast)</t>
  </si>
  <si>
    <t>Duval County (South Central)--Jacksonville City (Southeast River)</t>
  </si>
  <si>
    <t>Duval County (Southwest Central)--Jacksonville City (Southwest)</t>
  </si>
  <si>
    <t>Escambia County (North)</t>
  </si>
  <si>
    <t>Escambia County (South)</t>
  </si>
  <si>
    <t>Flagler &amp; Volusia (North Central) Counties</t>
  </si>
  <si>
    <t>Hernando County</t>
  </si>
  <si>
    <t>Hillsborough County (Central)--Tampa City (Central)</t>
  </si>
  <si>
    <t>Hillsborough County (Southwest)--Tampa City (South)</t>
  </si>
  <si>
    <t>Hillsborough County (Northwest)</t>
  </si>
  <si>
    <t>Hillsborough County (North Central)</t>
  </si>
  <si>
    <t>Hillsborough County (North Central)--Tampa City (North)</t>
  </si>
  <si>
    <t>Hillsborough County (Northeast)</t>
  </si>
  <si>
    <t>Hillsborough County (Central)</t>
  </si>
  <si>
    <t>Hillsborough County (South County)</t>
  </si>
  <si>
    <t>Indian River County</t>
  </si>
  <si>
    <t>Apalachee Region (Outside Leon County)</t>
  </si>
  <si>
    <t>Lake County (North)</t>
  </si>
  <si>
    <t>Sumter (North) &amp; Lake (North) Counties</t>
  </si>
  <si>
    <t>Lake (South) &amp; Sumter (South) Counties</t>
  </si>
  <si>
    <t>Lee County (South &amp; West)--Barrier Islands Region</t>
  </si>
  <si>
    <t>Lee County (Northwest)--Cape Coral City</t>
  </si>
  <si>
    <t>Lee County (Northeast)--Lehigh Acres &amp; North Fort Myers</t>
  </si>
  <si>
    <t>Lee County (Central)--Greater Fort Myers City</t>
  </si>
  <si>
    <t>Lee County (Southeast)--Bonita Springs City &amp; Estero (East)</t>
  </si>
  <si>
    <t>Leon County (Outer)</t>
  </si>
  <si>
    <t>Leon County (Central)--Tallahassee City (Central)</t>
  </si>
  <si>
    <t>Manatee County (North)</t>
  </si>
  <si>
    <t>Manatee County (West Central)</t>
  </si>
  <si>
    <t>Manatee County (South)</t>
  </si>
  <si>
    <t>Marion County (North)</t>
  </si>
  <si>
    <t>Marion County (Central)--Ocala City</t>
  </si>
  <si>
    <t>Marion County (South Central)</t>
  </si>
  <si>
    <t>Martin County</t>
  </si>
  <si>
    <t>Miami-Dade County (North Central)--Greater Miami Lakes Town</t>
  </si>
  <si>
    <t>Miami-Dade County (North Central)--Miami Gardens City (North &amp; West)</t>
  </si>
  <si>
    <t>Miami-Dade County (Northeast)--Greater North Miami Beach City (West)</t>
  </si>
  <si>
    <t>Miami-Dade County (Northeast)--Aventura City &amp; Surfside Town</t>
  </si>
  <si>
    <t>Miami-Dade County--North Miami City (Southwest) &amp; Golden Glades (West)</t>
  </si>
  <si>
    <t>Miami-Dade County (Northeast)--Opa-Locka City, West Little River &amp; Westview</t>
  </si>
  <si>
    <t>Miami-Dade County (Northeast)--Hialeah City (North Central)</t>
  </si>
  <si>
    <t>Miami-Dade County (North Central)--Doral, Sweetwater Cities &amp; Fontainebleau</t>
  </si>
  <si>
    <t>Miami-Dade County (Northeast)--Hialeah City (South Central)</t>
  </si>
  <si>
    <t>Miami-Dade County (Central)--Miami Springs City &amp; Miami International Airport</t>
  </si>
  <si>
    <t>Miami-Dade County (Northeast Central)--Miami City (North)</t>
  </si>
  <si>
    <t>Miami-Dade County (Northeast)--Miami Beach City &amp; Miami Shores Village</t>
  </si>
  <si>
    <t>Miami-Dade County (Northeast Central)--Miami City (Downtown)</t>
  </si>
  <si>
    <t>Miami-Dade County (East)--Miami City (East) &amp; Key Biscayne Village</t>
  </si>
  <si>
    <t>Miami-Dade County (East Central)--Miami City (West)</t>
  </si>
  <si>
    <t>Miami-Dade County (East)--Coral Gables City, Pinecrest Village &amp; Kendall (South)</t>
  </si>
  <si>
    <t>Miami-Dade County (East Central)--South Miami City, Westchester &amp; Coral Terrace</t>
  </si>
  <si>
    <t>Miami-Dade County (North Central)--Tamiami Trail Region (South)--Tamiami</t>
  </si>
  <si>
    <t>Miami-Dade County (Central)--Kendale Lakes (Southwest) &amp; Kendall West (South)</t>
  </si>
  <si>
    <t>Miami-Dade County (East Central)--Kendall (North), Sunset &amp; Westwood Lakes</t>
  </si>
  <si>
    <t>Miami-Dade County (Central)--The Hammocks (West), Richmond West (West) &amp; Country Walk</t>
  </si>
  <si>
    <t>Miami-Dade County (Southwest)--South Miami Heights</t>
  </si>
  <si>
    <t>Miami-Dade County (Southeast)--Cutler Bay Town &amp; Palmetto Bay Village</t>
  </si>
  <si>
    <t>Miami-Dade County (South)--Homestead City (North) &amp; Florida City (North)</t>
  </si>
  <si>
    <t>Miami-Dade (South/Outside Urban Development Boundary) &amp; Monroe Counties</t>
  </si>
  <si>
    <t>Nassau &amp; Baker Counties</t>
  </si>
  <si>
    <t>Okaloosa County</t>
  </si>
  <si>
    <t>Southeast Heartland--Highlands (South &amp; East), Okeechobee, Hendry &amp; Glades Counties</t>
  </si>
  <si>
    <t>Orange County (Northwest)</t>
  </si>
  <si>
    <t>Orange County (West Central)--Winter Garden, Ocoee Cities &amp; Oakland Town</t>
  </si>
  <si>
    <t>Orange County (Southwest)--Disney-International Drive Region</t>
  </si>
  <si>
    <t>Orange County (South Central)--Orlando City (South Central), Conway &amp; Pine Castle</t>
  </si>
  <si>
    <t>Orange County (Central)--Orlando City (East Downtown) &amp; Azalea Park</t>
  </si>
  <si>
    <t>Orange County (Central)--Orlando City (West Downtown) &amp; Pine Hills (Southeast)</t>
  </si>
  <si>
    <t>Orange County (North Central)--Orlando (North), Winter Park &amp; Maitland Cities</t>
  </si>
  <si>
    <t>Orange County (North Central)--Orlando City (Univ. of Central Florida) &amp; Union Park</t>
  </si>
  <si>
    <t>Orange County (Southeast)</t>
  </si>
  <si>
    <t>Orange County (Northeast)</t>
  </si>
  <si>
    <t>Osceola County (West)</t>
  </si>
  <si>
    <t>Osceola County (East)</t>
  </si>
  <si>
    <t>Palm Beach County (Northeast)</t>
  </si>
  <si>
    <t>Palm Beach County (Northeast)--Palm Beach Gardens &amp; Riviera Beach Cities</t>
  </si>
  <si>
    <t>Palm Beach County (East)--West Palm Beach City (Southeast) &amp; Palm Beach Town</t>
  </si>
  <si>
    <t>Palm Beach County (East)--Greenacres City (North) &amp; Palm Springs Village (North)</t>
  </si>
  <si>
    <t>Palm Beach County (East Central)--Lake Worth City, Lantana Town &amp; Atlantis City</t>
  </si>
  <si>
    <t>Palm Beach County (East Central)--Greater Boynton Beach City (North)</t>
  </si>
  <si>
    <t>Palm Beach County (Southeast)--Greater Delray Beach City</t>
  </si>
  <si>
    <t>Palm Beach County (Southeast)--Boca Raton City &amp; Highland Beach Town</t>
  </si>
  <si>
    <t>Palm Beach County (West of Boca Raton City)</t>
  </si>
  <si>
    <t>Palm Beach County (Central)--Wellington Village &amp; Agricultural Reserve</t>
  </si>
  <si>
    <t>Palm Beach County (West)--Glades &amp; Western Communities</t>
  </si>
  <si>
    <t>Pasco County (East Central)</t>
  </si>
  <si>
    <t>Pasco County (West Central)</t>
  </si>
  <si>
    <t>Pasco County (Gulf Coast)</t>
  </si>
  <si>
    <t>Pasco County (South)</t>
  </si>
  <si>
    <t>Pinellas County (North)</t>
  </si>
  <si>
    <t>Pinellas County (North Central)</t>
  </si>
  <si>
    <t>Pinellas County (Central)--Clearwater City (South &amp; Central)</t>
  </si>
  <si>
    <t>Pinellas County (Central)--Greater Largo City</t>
  </si>
  <si>
    <t>Pinellas County (West Central)--Greater Seminole City</t>
  </si>
  <si>
    <t>Pinellas County (Central)--Greater Pinellas Park City</t>
  </si>
  <si>
    <t>Pinellas County (Southeast)--St. Petersburg City (East)</t>
  </si>
  <si>
    <t>Pinellas County (South Central)--St. Petersburg City (West)</t>
  </si>
  <si>
    <t>Polk County (Northwest)</t>
  </si>
  <si>
    <t>Polk County (Northeast)</t>
  </si>
  <si>
    <t>Polk County (Central)</t>
  </si>
  <si>
    <t>Polk County (South)</t>
  </si>
  <si>
    <t>Putnam &amp; St. Johns (South) Counties</t>
  </si>
  <si>
    <t>St. Johns County (North)</t>
  </si>
  <si>
    <t>St. Lucie County (North)</t>
  </si>
  <si>
    <t>St. Lucie County (South)</t>
  </si>
  <si>
    <t>Santa Rosa County</t>
  </si>
  <si>
    <t>Sarasota County (North)</t>
  </si>
  <si>
    <t>Sarasota County (Central &amp; Gulf Coast)</t>
  </si>
  <si>
    <t>Sarasota County (East)</t>
  </si>
  <si>
    <t>Seminole County (West)</t>
  </si>
  <si>
    <t>Seminole County (North Central)</t>
  </si>
  <si>
    <t>Seminole County (South Central)</t>
  </si>
  <si>
    <t>Seminole County (East)</t>
  </si>
  <si>
    <t>Suwannee, Taylor, Madison, Hamilton &amp; Lafayette Counties</t>
  </si>
  <si>
    <t>Volusia County (Central &amp; Northwest)--DeLand, DeBary Cities &amp; Pierson Town</t>
  </si>
  <si>
    <t>Volusia County (Northeast)--Daytona Beach, Ormond Beach &amp; Holly Hill Cities</t>
  </si>
  <si>
    <t>Volusia County--Port Orange, Edgewater, New Smyrna Beach (East) &amp; Oak Hill Cities</t>
  </si>
  <si>
    <t>Volusia County (Southwest Central)--Deltona &amp; Lake Helen Cities</t>
  </si>
  <si>
    <t>Coastal Regional Commission (South)--Glynn Camden &amp; McIntosh Counties</t>
  </si>
  <si>
    <t>Coastal Regional Commission (West)--Liberty, Bryan &amp; Long Counties</t>
  </si>
  <si>
    <t>Coastal Regional Commission (North)--Bulloch, Effingham &amp; Screven Counties</t>
  </si>
  <si>
    <t>Coastal Regional Commission (East)--Chatham County (West Central)--Savannah City</t>
  </si>
  <si>
    <t>Coastal Regional Commission (East)--Chatham County (East &amp; Outside Savannah City)</t>
  </si>
  <si>
    <t>Southern Georgia Regional Commission (East &amp; Central)</t>
  </si>
  <si>
    <t>Southern Georgia Regional Commission (South Central)--Lowndes County--Valdosta City</t>
  </si>
  <si>
    <t>Southern Georgia Regional Commission (West)</t>
  </si>
  <si>
    <t>Southwest Georgia Regional Commission (East)--Colquitt, Thomas &amp; Worth Counties</t>
  </si>
  <si>
    <t>Southwest Georgia Regional Commission (North Central)--Dougherty &amp; Lee Counties</t>
  </si>
  <si>
    <t>Atlanta Regional Commission (Central)--Fulton County (North)--Sandy Springs City</t>
  </si>
  <si>
    <t>Atlanta Regional Commission (Central)--Fulton County (Northeast)--Johns Creek City</t>
  </si>
  <si>
    <t>Atlanta Regional Commission (Central)--Fulton County (Central)--Atlanta City (South)</t>
  </si>
  <si>
    <t>Atlanta Regional Commission (Central)--Fulton County (South)--Union &amp; Fairburn Cities</t>
  </si>
  <si>
    <t>Atlanta Regional Commission (Central)--Fulton County (Northwest)--Roswell City</t>
  </si>
  <si>
    <t>Atlanta Regional Commission (Central)--Fulton County (Central)--Atlanta City (North)</t>
  </si>
  <si>
    <t>Atlanta Regional Commission (Central)--Fulton County (East)--Atlanta City (Southeast)</t>
  </si>
  <si>
    <t>Atlanta Regional Commission (Central)--DeKalb County (South)</t>
  </si>
  <si>
    <t>Southwest Georgia Regional Commission (West &amp; Central)</t>
  </si>
  <si>
    <t>Heart of Georgia Altamaha Regional Commission (Southeast)</t>
  </si>
  <si>
    <t>Heart of Georgia Altamaha Regional Commission (North &amp; West)</t>
  </si>
  <si>
    <t>Middle Georgia Regional Commission (Central)--Bibb County--Macon City</t>
  </si>
  <si>
    <t>Middle Georgia Regional Commission (South)--Houston &amp; Pulaski Counties</t>
  </si>
  <si>
    <t>Middle Georgia Regional Commission (North &amp; Outside Bibb County)</t>
  </si>
  <si>
    <t>River Valley Regional Commission (West Central)--Muscogee &amp; Chattahoochee Counties</t>
  </si>
  <si>
    <t>River Valley Regional Commission (Outside Muscogee &amp; Chattahoochee Counties)</t>
  </si>
  <si>
    <t>Three Rivers Regional Commission (East)</t>
  </si>
  <si>
    <t>Atlanta Regional Commission (Central)--DeKalb County (East Central)--Redan</t>
  </si>
  <si>
    <t>Atlanta Regional Commission--DeKalb County--Decatur &amp; Avondale Estates Cities</t>
  </si>
  <si>
    <t>Atlanta Regional Commission (Central)--DeKalb County (Northeast)--Tucker</t>
  </si>
  <si>
    <t>Atlanta Regional Commission--DeKalb County (North)--Dunwoody City</t>
  </si>
  <si>
    <t>Three Rivers Regional Commission (North Central)--Coweta County</t>
  </si>
  <si>
    <t>Three Rivers Regional Commission (Southwest)--Troup, Meriwether &amp; Heard Counties</t>
  </si>
  <si>
    <t>Three Rivers Regional Commission (Northwest)--Carroll County</t>
  </si>
  <si>
    <t>Atlanta Regional Commission (South Central)--Fayette County</t>
  </si>
  <si>
    <t>Northwest Georgia Regional Commission (Southwest)--Floyd, Polk &amp; Haralson Counties</t>
  </si>
  <si>
    <t>Northwest Georgia Regional Commission--Walker, Catoosa, Chattooga &amp; Dade Counties</t>
  </si>
  <si>
    <t>Northwest Georgia Regional Commission (North Central)--Whitfield County</t>
  </si>
  <si>
    <t>Northwest Georgia Regional Commission (Northeast)</t>
  </si>
  <si>
    <t>Northwest Georgia Regional Commission (East Central)--Bartow County</t>
  </si>
  <si>
    <t>Atlanta Regional Commission (Northwest)--Cobb County (Central)--Marietta City</t>
  </si>
  <si>
    <t>Atlanta Regional Commission--Cobb County (Northwest)--Kennesaw &amp; Acworth Cities</t>
  </si>
  <si>
    <t>Atlanta Regional Commission (Northwest)--Cobb County (Southwest)--Powder Springs City</t>
  </si>
  <si>
    <t>Atlanta Regional Commission (Northwest)--Cobb County (Southeast)--Smyrna City</t>
  </si>
  <si>
    <t>Atlanta Regional Commission (Northwest)--Cobb County (Northeast)</t>
  </si>
  <si>
    <t>Atlanta Regional Commission--Cherokee County (Central)--Woodstock &amp; Canton Cities</t>
  </si>
  <si>
    <t>Atlanta Regional Commission--Cherokee County (Outside Woodstock &amp; Canton Cities)</t>
  </si>
  <si>
    <t>Georgia Mountains Regional Commission (North &amp; Northwest)</t>
  </si>
  <si>
    <t>Georgia Mountains Regional Commission (Southwest)--Forsyth County</t>
  </si>
  <si>
    <t>Georgia Mountains Regional Commission (South Central)--Hall County</t>
  </si>
  <si>
    <t>Georgia Mountains Regional Commission (Southeast)</t>
  </si>
  <si>
    <t>Northeast Georgia Regional Commission (Central)--Clarke County--Athens City</t>
  </si>
  <si>
    <t>Northeast Georgia Regional Commission (East)</t>
  </si>
  <si>
    <t>Northeast Georgia Regional Commission (Northwest)--Barrow &amp; Jackson Counties</t>
  </si>
  <si>
    <t>Northeast Georgia Regional Commission (Southwest)--Walton, Morgan &amp; Jasper Counties</t>
  </si>
  <si>
    <t>Central Savannah River Area Regional Commission (East Central)--Richmond County</t>
  </si>
  <si>
    <t>Atlanta Regional Commission (Northeast)--Gwinnett County (West Central)--Duluth City</t>
  </si>
  <si>
    <t>Atlanta Regional Commission (Northeast)--Gwinnett County (North)--Sugar Hill City</t>
  </si>
  <si>
    <t>Atlanta Regional Commission--Gwinnett County (Central)--Lawrenceville City</t>
  </si>
  <si>
    <t>Atlanta Regional Commission (Northeast)--Gwinnett County (East)</t>
  </si>
  <si>
    <t>Atlanta Regional Commission (Northeast)--Gwinnett County (South)--Snellville City</t>
  </si>
  <si>
    <t>Atlanta Regional Commission (Northeast)--Gwinnett County (Southwest)--Lilburn City</t>
  </si>
  <si>
    <t>Central Savannah River Area Regional Commission (East Central)--Columbia County</t>
  </si>
  <si>
    <t>Central Savannah River Area Regional Commission (West &amp; Outside Richmond &amp; Columbia)</t>
  </si>
  <si>
    <t>Atlanta &amp; Northeast Georgia Regional Commissions--Newton &amp; Rockdale Counties</t>
  </si>
  <si>
    <t>Atlanta Regional Commission (Southwest)--Douglas County</t>
  </si>
  <si>
    <t>Northwest Georgia Regional Commission (Southeast)--Paulding County</t>
  </si>
  <si>
    <t>Atlanta Regional Commission--Fulton County (Central)--Atlanta City (Central)</t>
  </si>
  <si>
    <t>Atlanta Regional Commission (South Central)--Clayton County (South)</t>
  </si>
  <si>
    <t>Atlanta Regional Commission (South Central)--Clayton County (North)--Forest Park City</t>
  </si>
  <si>
    <t>Atlanta Regional Commission (Southeast)--Henry County (South)--McDonough City</t>
  </si>
  <si>
    <t>Atlanta Regional Commission (Southeast)--Henry County (North)--Stockbridge City</t>
  </si>
  <si>
    <t>Maui, Kalawao &amp; Kauai Counties</t>
  </si>
  <si>
    <t>Hawaii County</t>
  </si>
  <si>
    <t>Honolulu County--Rural Oahu</t>
  </si>
  <si>
    <t>Honolulu County--Koolaupoko</t>
  </si>
  <si>
    <t>Honolulu County--East Honolulu to Kapahulu</t>
  </si>
  <si>
    <t>Honolulu County--Tantalus to Waikiki</t>
  </si>
  <si>
    <t>Honolulu County--Nuuanu to Kalihi</t>
  </si>
  <si>
    <t>Honolulu County--Moanalua to Pearl City</t>
  </si>
  <si>
    <t>Honolulu County--Central Oahu</t>
  </si>
  <si>
    <t>Honolulu County--Ewa</t>
  </si>
  <si>
    <t>Bonner, Latah, Shoshone, Boundary, Benewah &amp; Kootenai (Southeast) Counties</t>
  </si>
  <si>
    <t>Kootenai County (Northwest)--Coeur d'Alene, Post Falls &amp; Hayden Cities</t>
  </si>
  <si>
    <t>Central Idaho--Lewiston City &amp; Nez Perce Reservation</t>
  </si>
  <si>
    <t>Ada (North), Payette, Canyon (North), Gem &amp; Washington Counties--Eagle City</t>
  </si>
  <si>
    <t>Canyon (South) &amp; Owyhee Counties--Caldwell &amp; Nampa (South &amp; West) Cities</t>
  </si>
  <si>
    <t>Canyon (East) &amp; Ada (West) Counties--Nampa (Central &amp; East) &amp; Meridian (West) Cities</t>
  </si>
  <si>
    <t>Ada County (Central)--Meridian (Northeast) &amp; Boise (Far West) Cities</t>
  </si>
  <si>
    <t>Ada County (Northeast)--Boise (North &amp; West) &amp; Garden City Cities</t>
  </si>
  <si>
    <t>Ada County (South)--Boise (South) &amp; Kuna Cities</t>
  </si>
  <si>
    <t>Twin Falls &amp; Cassia Counties--Twin Falls City</t>
  </si>
  <si>
    <t>Elmore, Jerome, Blaine, Minidoka, Gooding, Lincoln &amp; Camas Counties</t>
  </si>
  <si>
    <t>Bingham (Outside Fort Hall AIR), Madison, Jefferson, Fremont &amp; Teton Counties</t>
  </si>
  <si>
    <t>Bonneville County--Idaho Falls City</t>
  </si>
  <si>
    <t>Southeast Idaho--Pocatello, Chubbuck Cities &amp; Fort Hall Reservation</t>
  </si>
  <si>
    <t>Jo Daviess, Carroll, Whiteside &amp; Lee Counties</t>
  </si>
  <si>
    <t>Rock Island County</t>
  </si>
  <si>
    <t>Henry, Mercer, Henderson, Warren, Hancock, McDonough &amp; Fulton Counties</t>
  </si>
  <si>
    <t>Adams, Pike, Brown, Schuyler &amp; Mason Counties</t>
  </si>
  <si>
    <t>Cass, Morgan, Scott, Greene, Macoupin, Jersey &amp; Calhoun Counties</t>
  </si>
  <si>
    <t>Montgomery, Bond, Clinton, Fayette &amp; Effingham Counties</t>
  </si>
  <si>
    <t>Douglas, Edgar, Coles &amp; Cumberland Counties</t>
  </si>
  <si>
    <t>Clark, Jasper, Crawford, Lawrence, Richland, Clay &amp; Wayne Counties</t>
  </si>
  <si>
    <t>South &amp; Southeast Illinois</t>
  </si>
  <si>
    <t>Jackson, Williamson, Franklin &amp; Perry Counties</t>
  </si>
  <si>
    <t>Monroe, Randolph, Washington, Jefferson &amp; Marion Counties</t>
  </si>
  <si>
    <t>St. Clair County (Central &amp; Northeast)</t>
  </si>
  <si>
    <t>St. Clair County (Northwest, Southwest &amp; Southeast)</t>
  </si>
  <si>
    <t>Madison County (East)</t>
  </si>
  <si>
    <t>Madison County (West)--Granite City, Alton, Wood River Cities &amp; Godfrey Village</t>
  </si>
  <si>
    <t>Sangamon County--Springfield City</t>
  </si>
  <si>
    <t>Macon County--Decatur City</t>
  </si>
  <si>
    <t>Menard, Logan, De Witt, Piatt, Moultrie, Shelby &amp; Christian Counties</t>
  </si>
  <si>
    <t>Peoria County--Peoria City</t>
  </si>
  <si>
    <t>Tazewell County</t>
  </si>
  <si>
    <t>McLean County</t>
  </si>
  <si>
    <t>Champaign County--Champaign &amp; Urbana Cities</t>
  </si>
  <si>
    <t>Livingston, Ford, Iroquois &amp; Vermilion Counties</t>
  </si>
  <si>
    <t>Kankakee County</t>
  </si>
  <si>
    <t>LaSalle County</t>
  </si>
  <si>
    <t>Knox, Stark, Bureau, Marshall &amp; Woodford Counties</t>
  </si>
  <si>
    <t>DeKalb County</t>
  </si>
  <si>
    <t>Stephenson &amp; Ogle Counties</t>
  </si>
  <si>
    <t>Winnebago County (Southeast &amp; West)--Rockford City</t>
  </si>
  <si>
    <t>Winnebago (Northeast) &amp; Boone Counties</t>
  </si>
  <si>
    <t>Kane County (Southeast)--Aurora Township</t>
  </si>
  <si>
    <t>Kane County (East)--St. Charles, Batavia (Central) &amp; Geneva (Central) Townships</t>
  </si>
  <si>
    <t>Kane County (Northeast)--Elgin (North &amp; Central) &amp; Dundee Townships</t>
  </si>
  <si>
    <t>Kane County (West)</t>
  </si>
  <si>
    <t>Will County (West Central)--Joliet &amp; Troy Townships</t>
  </si>
  <si>
    <t>Will County (Northwest Central)--Plainfield &amp; Lockport Townships</t>
  </si>
  <si>
    <t>Will County (Northwest)--DuPage &amp; Wheatland Townships</t>
  </si>
  <si>
    <t>Will County (Northeast)--Frankfort, Homer &amp; New Lenox (North) Townships</t>
  </si>
  <si>
    <t>Will County (South)</t>
  </si>
  <si>
    <t>DuPage County (Central)--Milton Township</t>
  </si>
  <si>
    <t>DuPage County (South Central)--Lisle Township</t>
  </si>
  <si>
    <t>DuPage County (Southeast)--Downers Grove Township</t>
  </si>
  <si>
    <t>DuPage County (East Central)--York Township</t>
  </si>
  <si>
    <t>Dupage County (Northeast)--Addison &amp; Bloomingdale (North) Townships</t>
  </si>
  <si>
    <t>DuPage County (Northwest)--Bloomingdale (South), Wayne &amp; Winfield (North) Townships</t>
  </si>
  <si>
    <t>DuPage County (Southwest)--Naperville &amp; Winfield (South) Townships</t>
  </si>
  <si>
    <t>Lake County (Northwest)--Avon, Lake Villa, Antioch &amp; Grant Townships</t>
  </si>
  <si>
    <t>Lake County (Northeast)--Waukegan, Zion, Benton &amp; Newport Townships</t>
  </si>
  <si>
    <t>Lake County (Southwest)--Ela, Freemont, Wauconda &amp; Cuba Townships</t>
  </si>
  <si>
    <t>Lake County (East Central)--Warren, Libertyville (North &amp; East) &amp; Shields Townships</t>
  </si>
  <si>
    <t>Lake County--Vernon, Moraine, West Deerfield &amp; Libertyville (Southeast) Townships</t>
  </si>
  <si>
    <t>Cook County (Northwest)--Palatine &amp; Barrington Townships</t>
  </si>
  <si>
    <t>Cook County (West Central)--Proviso, Riverside &amp; River Forest Townships</t>
  </si>
  <si>
    <t>Cook County (Central)--Cicero, Berwyn &amp; Oak Park Townships</t>
  </si>
  <si>
    <t>Cook County (West Central)--Lyons &amp; Stickney Townships</t>
  </si>
  <si>
    <t>Cook County (Southwest)--Orland (West &amp; Central), Palos &amp; Lemont Townships</t>
  </si>
  <si>
    <t>Cook County (South Central)--Worth &amp; Calumet Townships</t>
  </si>
  <si>
    <t>Cook County (South Central)--Bremen &amp; Orland (East) Townships</t>
  </si>
  <si>
    <t>Cook County (Southeast)--Thornton Township</t>
  </si>
  <si>
    <t>Cook County (South)--Bloom &amp; Rich Townships</t>
  </si>
  <si>
    <t>Cook County (North)--Wheeling Township (North &amp; East)</t>
  </si>
  <si>
    <t>Cook County (Northeast)--Northfield &amp; New Trier Townships</t>
  </si>
  <si>
    <t>Cook County (Northwest)--Hanover &amp; Schaumburg (Northwest) Townships</t>
  </si>
  <si>
    <t>Cook County (Northwest)--Schaumburg Township (South &amp; Central)</t>
  </si>
  <si>
    <t>Cook County (Northwest)--Elk Grove &amp; Wheeling (Southwest) Townships</t>
  </si>
  <si>
    <t>Cook County (North)--Maine, Norwood Park Townships &amp; Chicago City--Edison Park</t>
  </si>
  <si>
    <t>Cook County (North)--Niles &amp; Evanston Townships</t>
  </si>
  <si>
    <t>Cook County (West)--Leyden, Norwood Park (South) Townships &amp; Chicago City--O'Hare</t>
  </si>
  <si>
    <t>Chicago City (North)--Edgewater, Uptown &amp; Rogers Park</t>
  </si>
  <si>
    <t>Chicago City (North)--Lake View &amp; Lincoln Park</t>
  </si>
  <si>
    <t>Chicago City (North)--West Ridge, Lincoln Square &amp; North Center</t>
  </si>
  <si>
    <t>Chicago City (Northwest)--Irving Park, Albany Park, Forest Glen &amp; North Park</t>
  </si>
  <si>
    <t>Chicago City (Northwest)--Portage Park, Dunning &amp; Jefferson Park</t>
  </si>
  <si>
    <t>Chicago City (West)--Austin, Belmont Cragin &amp; Montclare</t>
  </si>
  <si>
    <t>Chicago City (Northwest)--Logan Square, Avondale &amp; Hermosa</t>
  </si>
  <si>
    <t>Chicago City (West)--North &amp; South Lawndale, Humboldt Park, East &amp; West Garfield Park</t>
  </si>
  <si>
    <t>Chicago City (West)--West Town, Near West Side &amp; Lower West Side</t>
  </si>
  <si>
    <t>Chicago City (Central)--Near North Side, Loop &amp; Near South Side</t>
  </si>
  <si>
    <t>Chicago City (Southwest)--Brighton Park, New City, Bridgeport &amp; McKinley Park</t>
  </si>
  <si>
    <t>Chicago City (Southwest)--Gage Park, Garfield Ridge &amp; West Lawn</t>
  </si>
  <si>
    <t>Chicago City (South)--Chicago Lawn, Englewood/West Englewood &amp; Greater Grand Crossing</t>
  </si>
  <si>
    <t>Chicago City (South)--South Shore, Hyde Park, Woodlawn, Grand Boulevard &amp; Douglas</t>
  </si>
  <si>
    <t>Chicago City (South)--Ashburn, Washington Heights, Morgan Park &amp; Beverly</t>
  </si>
  <si>
    <t>Chicago City (South)--Auburn Gresham, Roseland, Chatham, Avalon Park &amp; Burnside</t>
  </si>
  <si>
    <t>Chicago City (South)--South Chicago, Pullman, West Pullman, East Side &amp; South Deering</t>
  </si>
  <si>
    <t>McHenry County (North, West &amp; Central)</t>
  </si>
  <si>
    <t>McHenry County (Southeast)--Algonquin, McHenry &amp; Nunda Townships</t>
  </si>
  <si>
    <t>Kendall &amp; Grundy Counties</t>
  </si>
  <si>
    <t>Lake County (Northwest)--Hammond &amp; East Chicago Cities</t>
  </si>
  <si>
    <t>Lake County (Northeast)--Gary City &amp; Griffith Town</t>
  </si>
  <si>
    <t>Lake County (Central)</t>
  </si>
  <si>
    <t>Lake County (South)</t>
  </si>
  <si>
    <t>Porter County</t>
  </si>
  <si>
    <t>LaPorte County</t>
  </si>
  <si>
    <t>St. Joseph County (North)--South Bend City</t>
  </si>
  <si>
    <t>St. Joseph County (Outside South Bend City)--Mishawaka City</t>
  </si>
  <si>
    <t>Elkhart County--Elkhart &amp; Goshen Cities</t>
  </si>
  <si>
    <t>Noble, DeKalb, LaGrange &amp; Steuben Counties</t>
  </si>
  <si>
    <t>Jasper, Starke, Fulton, Newton &amp; Pulaski Counties</t>
  </si>
  <si>
    <t>Kosciusko &amp; Marshall Counties</t>
  </si>
  <si>
    <t>Huntington, Whitley, Adams &amp; Wells Counties</t>
  </si>
  <si>
    <t>Allen County (Central)--Fort Wayne City (South)</t>
  </si>
  <si>
    <t>Allen County (Central)--Fort Wayne City (North)</t>
  </si>
  <si>
    <t>Allen County (Outside Fort Wayne City)</t>
  </si>
  <si>
    <t>Montgomery, Clinton, White, Carroll &amp; Benton Counties</t>
  </si>
  <si>
    <t>Tippecanoe County--Lafayette &amp; West Lafayette Cities</t>
  </si>
  <si>
    <t>Howard, Cass &amp; Tipton Counties--Kokomo City</t>
  </si>
  <si>
    <t>Grant, Miami &amp; Wabash Counties</t>
  </si>
  <si>
    <t>Henry, Randolph, Jay &amp; Blackford Counties</t>
  </si>
  <si>
    <t>Clay, Sullivan, Parke, Fountain, Vermillion &amp; Warren Counties</t>
  </si>
  <si>
    <t>Vigo County--Terre Haute City</t>
  </si>
  <si>
    <t>Boone &amp; Hamilton (Northwest) Counties</t>
  </si>
  <si>
    <t>Hamilton County (Central)--Carmel City &amp; Fishers Town (West)</t>
  </si>
  <si>
    <t>Hamilton County (East)--Noblesville City &amp; Fishers Town (East)</t>
  </si>
  <si>
    <t>Madison County--Anderson City</t>
  </si>
  <si>
    <t>Delaware County--Muncie City</t>
  </si>
  <si>
    <t>Morgan, Putnam &amp; Brown Counties</t>
  </si>
  <si>
    <t>Hendricks County</t>
  </si>
  <si>
    <t>Marion County--Pike &amp; Washington (Northwest) Townships--Indianapolis City (Northwest)</t>
  </si>
  <si>
    <t>Marion County--Washington Township (South &amp; East)--Indianapolis City (North)</t>
  </si>
  <si>
    <t>Marion County--Lawrence Township--Indianapolis (Northeast) &amp; Lawrence Cities</t>
  </si>
  <si>
    <t>Marion County--Wayne &amp; Decatur (Northwest) Townships--Indianapolis City (West)</t>
  </si>
  <si>
    <t>Marion County--Center Township--Indianapolis City (Central)</t>
  </si>
  <si>
    <t>Marion County--Warren &amp; Franklin Townships--Indianapolis City (East &amp; Southeast)</t>
  </si>
  <si>
    <t>Marion County--Perry &amp; Decatur (South &amp; East) Townships--Indianapolis City (South)</t>
  </si>
  <si>
    <t>Johnson County--Greenwood City</t>
  </si>
  <si>
    <t>Hancock &amp; Shelby Counties</t>
  </si>
  <si>
    <t>Wayne, Fayette, Rush &amp; Union Counties</t>
  </si>
  <si>
    <t>Greene, Daviess, Owen, Orange &amp; Martin Counties</t>
  </si>
  <si>
    <t>Monroe County--Bloomington City</t>
  </si>
  <si>
    <t>Bartholomew &amp; Jackson Counties--Columbus City</t>
  </si>
  <si>
    <t>Jefferson, Jennings, Decatur &amp; Scott Counties</t>
  </si>
  <si>
    <t>Dearborn, Franklin, Ripley, Switzerland &amp; Ohio Counties</t>
  </si>
  <si>
    <t>Warrick, Gibson &amp; Posey Counties</t>
  </si>
  <si>
    <t>Vanderburgh County--Evansville City</t>
  </si>
  <si>
    <t>Dubois, Knox, Spencer, Perry, Pike &amp; Crawford Counties</t>
  </si>
  <si>
    <t>Floyd, Harrison &amp; Washington Counties</t>
  </si>
  <si>
    <t>Clark County--Jeffersonville City</t>
  </si>
  <si>
    <t>Sioux, Clay, Dickinson, O'Brien, Lyon, Emmet, Palo Alto &amp; Osceola Counties</t>
  </si>
  <si>
    <t>Cerro Gordo, Floyd, Kossuth, Hancock, Winnebago, Mitchell &amp; Worth Counties</t>
  </si>
  <si>
    <t>Bremer, Winneshiek, Fayette, Clayton, Allamakee, Chickasaw &amp; Howard Counties</t>
  </si>
  <si>
    <t>Black Hawk County--Waterloo &amp; Cedar Falls Cities</t>
  </si>
  <si>
    <t>Webster, Hardin, Hamilton, Butler, Wright, Grundy, Franklin &amp; Humboldt Counties</t>
  </si>
  <si>
    <t>Dubuque, Buchanan, Jackson &amp; Delaware Counties--Dubuque City</t>
  </si>
  <si>
    <t>Clinton, Muscatine, Jones &amp; Cedar Counties</t>
  </si>
  <si>
    <t>Scott County--Davenport City</t>
  </si>
  <si>
    <t>Linn County--Cedar Rapids City</t>
  </si>
  <si>
    <t>Johnson County--Iowa City</t>
  </si>
  <si>
    <t>Marshall, Benton, Poweshiek, Tama &amp; Iowa Counties</t>
  </si>
  <si>
    <t>Story &amp; Boone Counties--Ames City</t>
  </si>
  <si>
    <t>Warren, Jasper, Marion, Dallas (West) &amp; Madison Counties</t>
  </si>
  <si>
    <t>Polk (Southwest) &amp; Dallas (East) Counties--West Des Moines &amp; Urbandale Cities</t>
  </si>
  <si>
    <t>Polk County (East)--Ankeny &amp; Altoona Cities</t>
  </si>
  <si>
    <t>Des Moines City</t>
  </si>
  <si>
    <t>South Central Iowa</t>
  </si>
  <si>
    <t>Northwest Central Iowa--Storm Lake, Denison &amp; Cherokee Region</t>
  </si>
  <si>
    <t>Woodbury &amp; Plymouth Counties--Sioux City</t>
  </si>
  <si>
    <t>Southwest Iowa--Council Bluffs City</t>
  </si>
  <si>
    <t>Wapello, Mahaska, Washington, Jefferson, Keokuk, Davis &amp; Van Buren Counties</t>
  </si>
  <si>
    <t>Des Moines, Lee, Henry &amp; Louisa Counties</t>
  </si>
  <si>
    <t>Northwest Kansas</t>
  </si>
  <si>
    <t>North Central Kansas--Salina City</t>
  </si>
  <si>
    <t>Riley, Geary &amp; Pottawatomie Counties--Manhattan City</t>
  </si>
  <si>
    <t>Northeast Kansas</t>
  </si>
  <si>
    <t>Wyandotte County--Kansas City</t>
  </si>
  <si>
    <t>Johnson County (Northwest)--Shawnee, Lenexa &amp; De Soto Cities</t>
  </si>
  <si>
    <t>Johnson County (Northeast)--Overland Park (North), Prairie Village &amp; Merriam Cities</t>
  </si>
  <si>
    <t>Johnson County (Southwest)--Olathe, Gardner, Spring Hill &amp; Edgerton Cities</t>
  </si>
  <si>
    <t>Johnson County (Southeast)--Blue Valley Region</t>
  </si>
  <si>
    <t>Douglas County--Lawrence City</t>
  </si>
  <si>
    <t>Shawnee County (Central)--Topeka City</t>
  </si>
  <si>
    <t>Shawnee (Outside Topeka City), Osage, Jackson, Brown &amp; Wabaunsee Counties</t>
  </si>
  <si>
    <t>Flint Hills Region--Emporia City</t>
  </si>
  <si>
    <t>Central Kansas--Hutchinson City</t>
  </si>
  <si>
    <t>South Central Kansas</t>
  </si>
  <si>
    <t>Southwest Kansas--Dodge City, Garden City &amp; Liberal City</t>
  </si>
  <si>
    <t>Sedgwick (Northwest) &amp; Harvey Counties--Wichita (Northwest) &amp; Newton Cities</t>
  </si>
  <si>
    <t>Sedgwick (Northeast) &amp; Butler (North &amp; East) Counties--Wichita City (Northeast)</t>
  </si>
  <si>
    <t>Sedgwick County (Central)--Wichita City (Central)</t>
  </si>
  <si>
    <t>Sedgwick (South) &amp; Butler (Southwest) Counties--Wichita (South) &amp; Derby Cities</t>
  </si>
  <si>
    <t>East Central Kansas</t>
  </si>
  <si>
    <t>Southeast Kansas</t>
  </si>
  <si>
    <t>Purchase Area Development District</t>
  </si>
  <si>
    <t>Pennyrile Area Development District (North)</t>
  </si>
  <si>
    <t>Pennyrile Area Development District (South)</t>
  </si>
  <si>
    <t>Barren River Area Development District (Outer)</t>
  </si>
  <si>
    <t>Barren River Area Development District (Central)--Warren County</t>
  </si>
  <si>
    <t>Lake Cumberland Area Development District (West)</t>
  </si>
  <si>
    <t>Lake Cumberland Area Development District (East)</t>
  </si>
  <si>
    <t>Cumberland Valley Area Development District (North)</t>
  </si>
  <si>
    <t>Cumberland Valley Area Development District (South)</t>
  </si>
  <si>
    <t>Kentucky River Area Development District</t>
  </si>
  <si>
    <t>Big Sandy Area Development District</t>
  </si>
  <si>
    <t>Lincoln Trail Area Development District (East)</t>
  </si>
  <si>
    <t>Lincoln Trail Area Development District (West)</t>
  </si>
  <si>
    <t>Green River Area Development District (Southwest)</t>
  </si>
  <si>
    <t>Green River Area Development District (Northeast)--Daviess &amp; Hancock Counties</t>
  </si>
  <si>
    <t>KIPDA Area Development District (Southeast)</t>
  </si>
  <si>
    <t>KIPDA Area Development District (West)--Louisville/Jefferson County (Northwest)</t>
  </si>
  <si>
    <t>KIPDA Area Development District (West)--Louisville/Jefferson County (North Central)</t>
  </si>
  <si>
    <t>KIPDA Area Development District (West)--Louisville/Jefferson County (Northeast)</t>
  </si>
  <si>
    <t>KIPDA Area Development District (West)--Louisville/Jefferson County (Southeast)</t>
  </si>
  <si>
    <t>KIPDA Area Development District (West)--Louisville/Jefferson County (South Central)</t>
  </si>
  <si>
    <t>KIPDA Area Development District (West)--Louisville/Jefferson County (Southwest)</t>
  </si>
  <si>
    <t>KIPDA Area Development District (Northeast)</t>
  </si>
  <si>
    <t>Bluegrass Area Development District (Central)--Lexington-Fayette County (Central)</t>
  </si>
  <si>
    <t>Bluegrass Area Development District (Central)--Lexington-Fayette County (Outer)</t>
  </si>
  <si>
    <t>Bluegrass Area Development District (West)</t>
  </si>
  <si>
    <t>Bluegrass Area Development District (South)</t>
  </si>
  <si>
    <t>Bluegrass Area Development District (Southeast)</t>
  </si>
  <si>
    <t>Bluegrass Area Development District (Northeast)</t>
  </si>
  <si>
    <t>Northern Kentucky Area Development District (North Central)--Kenton County</t>
  </si>
  <si>
    <t>Northern Kentucky Area Development District (Northwest)--Boone County</t>
  </si>
  <si>
    <t>Northern Kentucky Area Development District (Southeast)</t>
  </si>
  <si>
    <t>Buffalo Trace &amp; Gateway Area Development Districts</t>
  </si>
  <si>
    <t>FIVCO Area Development District</t>
  </si>
  <si>
    <t>Coordinating &amp; Development Corporation 1--Shreveport City (North)</t>
  </si>
  <si>
    <t>Coordinating &amp; Development Corporation 2--Shreveport City (South)</t>
  </si>
  <si>
    <t>Coordinating &amp; Development Corporation 3--Bossier &amp; Webster Parishes</t>
  </si>
  <si>
    <t>Coordinating &amp; Development Corporation 4--Northwest Louisiana</t>
  </si>
  <si>
    <t>North Delta Regional Planning &amp; Development District 1--Ouachita Parish</t>
  </si>
  <si>
    <t>North Delta Regional Planning &amp; Development District 2--Northeast Louisiana</t>
  </si>
  <si>
    <t>Kisatchie Delta Regional Planning &amp; Development District 1</t>
  </si>
  <si>
    <t>Kisatchie Delta Regional Planning &amp; Development District 2--Rapides &amp; Vernon Parishes</t>
  </si>
  <si>
    <t>Imperial Calcasieu Regional Planning &amp; Development District 1 (North)</t>
  </si>
  <si>
    <t>Imperial Calcasieu Regional Planning &amp; Development District 2 (South)</t>
  </si>
  <si>
    <t>Acadiana Regional Development District 1--St. Landry &amp; Evangeline Parishes</t>
  </si>
  <si>
    <t>Acadiana Regional Development District 2--Acadia &amp; Vermilion Parishes</t>
  </si>
  <si>
    <t>Acadiana Regional Development District 3--Lafayette Parish (North)</t>
  </si>
  <si>
    <t>Acadiana Regional Development District 4--Lafayette Parish (South)</t>
  </si>
  <si>
    <t>Acadiana Regional Development District 5--Iberia, St. Mary &amp; St. Martin Parishes</t>
  </si>
  <si>
    <t>Capital Region Planning Commission 1--Baton Rouge Metropolitan Area (West)</t>
  </si>
  <si>
    <t>Capital Region Planning Commission 2--East Baton Rouge Parish (South)</t>
  </si>
  <si>
    <t>Capital Region Planning Commission 3--Baton Rouge City</t>
  </si>
  <si>
    <t>Capital Region Planning Commission 4--East Baton Rouge Parish (North)</t>
  </si>
  <si>
    <t>Capital Region Planning Commission 5--Ascension Parish</t>
  </si>
  <si>
    <t>Capital Region Planning Commission 6--Livingston &amp; St. Helena Parishes</t>
  </si>
  <si>
    <t>Capital Region Planning Commission 7--Tangipahoa &amp; Washington Parishes</t>
  </si>
  <si>
    <t>South Central Planning &amp; Development Commission 1--River Parishes</t>
  </si>
  <si>
    <t>South Central Planning &amp; Development Commission 2--Lafourche &amp; Assumption Parishes</t>
  </si>
  <si>
    <t>South Central Planning &amp; Development Commission 3--Terrebonne Parish</t>
  </si>
  <si>
    <t>Regional Planning Commission 1--St. Tammany Parish (Northwest)</t>
  </si>
  <si>
    <t>Regional Planning Commission 2--St. Tammany Parish (Southeast)</t>
  </si>
  <si>
    <t>Regional Planning Commission 3--Jefferson Parish (North)</t>
  </si>
  <si>
    <t>Regional Planning Commission 4--Jefferson Parish (Central)</t>
  </si>
  <si>
    <t>Regional Planning Commission 5--Jefferson Parish (West Bank)</t>
  </si>
  <si>
    <t>Regional Planning Commission 6--New Orleans City (Northeast)</t>
  </si>
  <si>
    <t>Regional Planning Commission 7--New Orleans City (Central)</t>
  </si>
  <si>
    <t>Regional Planning Commission 8--New Orleans City (South)</t>
  </si>
  <si>
    <t>Regional Planning Commission 9--St. Bernard, Jefferson (South) &amp; Plaquemines Parishes</t>
  </si>
  <si>
    <t>Northeast Maine--Aroostook &amp; Washington Counties</t>
  </si>
  <si>
    <t>Northwest Maine--Oxford, Somerset, Franklin &amp; Piscataquis Counties</t>
  </si>
  <si>
    <t>Penobscot County</t>
  </si>
  <si>
    <t>Kennebec County</t>
  </si>
  <si>
    <t>Coastal Maine Region--Hancock, Knox, Waldo &amp; Lincoln Counties</t>
  </si>
  <si>
    <t>Androscoggin County</t>
  </si>
  <si>
    <t>Sagadahoc &amp; Cumberland (North) Counties--Bath City &amp; Brunswick</t>
  </si>
  <si>
    <t>South Maine--York (West) &amp; Cumberland (West) Counties</t>
  </si>
  <si>
    <t>Cumberland (Outside Portland) &amp; York (East) Counties--Biddeford &amp; Saco Cities</t>
  </si>
  <si>
    <t>Cumberland County (Southeast)--Portland, South Portland &amp; Westbrook Cities</t>
  </si>
  <si>
    <t>Allegany &amp; Garrett Counties--Cumberland City</t>
  </si>
  <si>
    <t>Washington County--Hagerstown City</t>
  </si>
  <si>
    <t>Frederick County (Outside Greater Frederick City)</t>
  </si>
  <si>
    <t>Frederick County (Central)--Greater Frederick City</t>
  </si>
  <si>
    <t>Carroll County</t>
  </si>
  <si>
    <t>Baltimore County (Outer)</t>
  </si>
  <si>
    <t>Baltimore County--Randallstown (East), Owings Mills, Milford Mill &amp; Reisterstown</t>
  </si>
  <si>
    <t>Baltimore County--Pikesville (South), Lochearn, Cockeysville &amp; Mays Chapel</t>
  </si>
  <si>
    <t>Baltimore County--Towson (East &amp; Central), Parkville &amp; Carney</t>
  </si>
  <si>
    <t>Baltimore County--Perry Hall, Middle River &amp; Rosedale</t>
  </si>
  <si>
    <t>Baltimore County--Dundalk, Essex &amp; Edgemere</t>
  </si>
  <si>
    <t>Baltimore County--Catonsville, Woodlawn &amp; Arbutus</t>
  </si>
  <si>
    <t>Harford County (North &amp; West)--Bel Air Town, Fallston &amp; Jarrettsville</t>
  </si>
  <si>
    <t>Harford County (South &amp; East)--Aberdeen &amp; Havre de Grace Cities</t>
  </si>
  <si>
    <t>Cecil County</t>
  </si>
  <si>
    <t>Baltimore City--Sandtown-Winchester, Ashburton &amp; Mount Washington</t>
  </si>
  <si>
    <t>Baltimore City--Guilford, Roland Park &amp; Druid Lake</t>
  </si>
  <si>
    <t>Baltimore City--Frankford, Belair-Edison &amp; Loch Raven</t>
  </si>
  <si>
    <t>Baltimore City--Inner Harbor, Canton &amp; Bayview</t>
  </si>
  <si>
    <t>Baltimore City--Irvington, Ten Hills &amp; Cherry Hill</t>
  </si>
  <si>
    <t>Howard County (West)--Columbia (West) &amp; Ellicott City (Northwest)</t>
  </si>
  <si>
    <t>Howard County (East)--Columbia (East), Ellicott City (Southeast) &amp; Elkridge</t>
  </si>
  <si>
    <t>Montgomery County (North &amp; West)--Olney, Damascus, Clarksburg &amp; Darnestown</t>
  </si>
  <si>
    <t>Montgomery County (West Central)--Germantown &amp; Montgomery Village</t>
  </si>
  <si>
    <t>Montgomery County (Central)--Rockville, Gaithersburg Cities &amp; North Potomac</t>
  </si>
  <si>
    <t>Montgomery County (South)--Bethesda, Potomac &amp; North Bethesda</t>
  </si>
  <si>
    <t>Montgomery County (East Central)--Wheaton, Aspen Hill &amp; Glenmont</t>
  </si>
  <si>
    <t>Montgomery County (East)--Fairland, Calverton, White Oak &amp; Burtonsville</t>
  </si>
  <si>
    <t>Montgomery County (Southeast)--Takoma Park City &amp; Silver Spring</t>
  </si>
  <si>
    <t>Prince George's County (Northwest)--College Park City &amp; Langley Park</t>
  </si>
  <si>
    <t>Prince George's County (North)--Laurel, Greenbelt (North &amp; East) Cities &amp; Beltsville</t>
  </si>
  <si>
    <t>Prince George's County (Northwest)--New Carrollton &amp; Hyattsville (Southeast) Cities</t>
  </si>
  <si>
    <t>Prince George's County (Central)--Seat Pleasant City, Capitol Heights Town &amp; Landover</t>
  </si>
  <si>
    <t>Prince George's County (East)--Bowie City, Kettering, Largo, Mitchellville &amp; Lanham</t>
  </si>
  <si>
    <t>Prince George's County (South)--Clinton, Fort Washington (South), Rosaryville &amp; Croom</t>
  </si>
  <si>
    <t>Prince George's County (Southwest)--Oxon Hill, Hillcrest Heights &amp; Temple Hills</t>
  </si>
  <si>
    <t>Anne Arundel County (Northwest)--Severn, Odenton, Crofton, Maryland City &amp; Fort Meade</t>
  </si>
  <si>
    <t>Anne Arundel County (North)--Glen Burnie, Pasadena, Ferndale &amp; Brooklyn Park</t>
  </si>
  <si>
    <t>Anne Arundel County (Central)--Severna Park, Arnold &amp; Lake Shore</t>
  </si>
  <si>
    <t>Anne Arundel County (Southeast)--Annapolis City, Parole, Annapolis Neck &amp; Edgewater</t>
  </si>
  <si>
    <t>Queen Anne's, Talbot, Caroline, Dorchester &amp; Kent Counties</t>
  </si>
  <si>
    <t>Wicomico, Worcester &amp; Somerset Counties--Salisbury City</t>
  </si>
  <si>
    <t>St. Mary's &amp; Calvert Counties</t>
  </si>
  <si>
    <t>Charles County--La Plata Town &amp; Waldorf</t>
  </si>
  <si>
    <t>Berkshire County--Pittsfield City</t>
  </si>
  <si>
    <t>Franklin &amp; Hampshire (North) Counties</t>
  </si>
  <si>
    <t>Worcester County (Central)--Worcester City</t>
  </si>
  <si>
    <t>Worcester County (Northeast)--Leominster, Fitchburg &amp; Gardner Cities</t>
  </si>
  <si>
    <t>Worcester County (West Central)</t>
  </si>
  <si>
    <t>Worcester County (East Central)</t>
  </si>
  <si>
    <t>Worcester County (South)</t>
  </si>
  <si>
    <t>Worcester &amp; Middlesex Counties (Outside Leominster, Fitchburg &amp; Gardner Cities)</t>
  </si>
  <si>
    <t>Middlesex County (Outside Lowell City)</t>
  </si>
  <si>
    <t>Middlesex County (Far Northeast)--Lowell City</t>
  </si>
  <si>
    <t>Middlesex County--Waltham City, Lexington, Burlington, Bedford &amp; Lincoln Towns</t>
  </si>
  <si>
    <t>Middlesex County (South)--Framingham Town, Marlborough City &amp; Natick Town</t>
  </si>
  <si>
    <t>Middlesex County--Watertown Town City, Arlington, Belmont &amp; Winchester Towns</t>
  </si>
  <si>
    <t>Middlesex County (East)--Cambridge City</t>
  </si>
  <si>
    <t>Middlesex County (East)--Somerville &amp; Everett Cities</t>
  </si>
  <si>
    <t>Middlesex County (East)--Malden &amp; Medford Cities</t>
  </si>
  <si>
    <t>Essex County (Northwest)--Lawrence, Haverhill &amp; Methuen Town Cities</t>
  </si>
  <si>
    <t>Essex County (Central)--Amesbury Town City</t>
  </si>
  <si>
    <t>Essex County (East)--Salem, Beverly, Gloucester &amp; Newburyport Cities</t>
  </si>
  <si>
    <t>Essex County (South)--Lynn City, Swampscott &amp; Nahant Towns</t>
  </si>
  <si>
    <t>Peabody City, Danvers, Reading, North Reading &amp; Lynnfield Towns</t>
  </si>
  <si>
    <t>Billerica, Andover, Tewksbury &amp; Wilmington Towns</t>
  </si>
  <si>
    <t>Middlesex (West Central) &amp; Worcester (East) Counties</t>
  </si>
  <si>
    <t>Hampden (West &amp; East) &amp; Hampshire (South) Counties--Northampton City</t>
  </si>
  <si>
    <t>Hampden County (Central)--Springfield City</t>
  </si>
  <si>
    <t>Hampden County (West of Springfield City)--Westfield &amp; Holyoke Cities</t>
  </si>
  <si>
    <t>Hampden County (East of Springfield City)--Chicopee City</t>
  </si>
  <si>
    <t>Middlesex (Far Southwest), Norfolk (Northwest) &amp; Worcester (Far East) Counties</t>
  </si>
  <si>
    <t>Woburn, Melrose Cities, Saugus, Wakefield &amp; Stoneham Towns</t>
  </si>
  <si>
    <t>Boston City--Allston, Brighton &amp; Fenway</t>
  </si>
  <si>
    <t>Boston City--Back Bay, Beacon Hill, Charlestown, East Boston, Central &amp; South End</t>
  </si>
  <si>
    <t>Boston City--Dorchester &amp; South Boston</t>
  </si>
  <si>
    <t>Boston City--Mattapan &amp; Roxbury</t>
  </si>
  <si>
    <t>Boston City--Hyde Park, Jamaica Plain, Roslindale &amp; West Roxbury</t>
  </si>
  <si>
    <t>Suffolk County (North)--Revere, Chelsea &amp; Winthrop Town Cities</t>
  </si>
  <si>
    <t>Middlesex (Southeast) &amp; Norfolk (Northeast) Counties--Newton City &amp; Brookline Town</t>
  </si>
  <si>
    <t>Norfolk (Northeast) &amp; Middlesex (Southeast) Counties (West of Boston City)</t>
  </si>
  <si>
    <t>Norfolk County (Southwest)--Greater Franklin Town City</t>
  </si>
  <si>
    <t>Norfolk County (Central)--Randolph, Norwood, Dedham, Canton &amp; Holbrook Towns</t>
  </si>
  <si>
    <t>Norfolk County (Northeast)--Quincy City &amp; Milton Town</t>
  </si>
  <si>
    <t>Weymouth Town, Braintree Town Cities, Hingham, Hull &amp; Cohasset Towns</t>
  </si>
  <si>
    <t>Plymouth &amp; Norfolk Counties--Brockton City, Stoughton &amp; Avon Towns</t>
  </si>
  <si>
    <t>Attleboro City, North Attleborough, Swansea, Seekonk, Rehoboth &amp; Plainville Towns</t>
  </si>
  <si>
    <t>Bristol (Outside New Bedford City) &amp; Plymouth (South) Counties</t>
  </si>
  <si>
    <t>Bristol County (Central)--Fall River City &amp; Somerset Town</t>
  </si>
  <si>
    <t>Bristol County--Taunton City, Mansfield, Norton, Raynam, Dighton &amp; Berkley Towns</t>
  </si>
  <si>
    <t>Bristol County (South)--New Bedford City &amp; Fairhaven Town</t>
  </si>
  <si>
    <t>Barnstable County (West)--Inner Cape Cod Towns &amp; Barnstable Town City</t>
  </si>
  <si>
    <t>Barnstable (East), Dukes &amp; Nantucket Counties--Outer Cape Cod Towns</t>
  </si>
  <si>
    <t>Plymouth &amp; Bristol Counties (Outside Brockton City)</t>
  </si>
  <si>
    <t>Plymouth County (Central)</t>
  </si>
  <si>
    <t>Plymouth County (East)--Plymouth, Marshfield, Scituate, Duxbury &amp; Kingston Towns</t>
  </si>
  <si>
    <t>Western Upper Peninsula</t>
  </si>
  <si>
    <t>Eastern Upper Peninsula</t>
  </si>
  <si>
    <t>Northeast Lower Peninsula</t>
  </si>
  <si>
    <t>Northwest Lower Peninsula (East)</t>
  </si>
  <si>
    <t>Northwest Lower Peninsula (West)</t>
  </si>
  <si>
    <t>Newaygo, Mason, Oceana &amp; Lake Counties</t>
  </si>
  <si>
    <t>Muskegon County</t>
  </si>
  <si>
    <t>Ottawa County (West)</t>
  </si>
  <si>
    <t>Ottawa County (East)</t>
  </si>
  <si>
    <t>Allegan County</t>
  </si>
  <si>
    <t>Kent County (Southwest)</t>
  </si>
  <si>
    <t>Kent County (Central)--Grand Rapids City Area</t>
  </si>
  <si>
    <t>Kent County (Southeast)</t>
  </si>
  <si>
    <t>Kent County (North)</t>
  </si>
  <si>
    <t>Ionia, Montcalm, Mecosta &amp; Osceola Counties</t>
  </si>
  <si>
    <t>Isabella, Gratiot &amp; Clare Counties</t>
  </si>
  <si>
    <t>Iosco, Gladwin, Roscommon, Ogemaw &amp; Arenac Counties</t>
  </si>
  <si>
    <t>Bay &amp; Midland Counties</t>
  </si>
  <si>
    <t>Saginaw County</t>
  </si>
  <si>
    <t>Tuscola, Sanilac &amp; Huron Counties</t>
  </si>
  <si>
    <t>Genesee (East) &amp; Lapeer Counties</t>
  </si>
  <si>
    <t>Genesee County (Central, Outside Flint City)</t>
  </si>
  <si>
    <t>Genesee County (Central)--Flint City Area</t>
  </si>
  <si>
    <t>Genesee (West) &amp; Shiawassee Counties</t>
  </si>
  <si>
    <t>Ingham County (South &amp; East)</t>
  </si>
  <si>
    <t>Ingham County (Northwest)</t>
  </si>
  <si>
    <t>Eaton &amp; Clinton Counties</t>
  </si>
  <si>
    <t>Calhoun &amp; Barry Counties</t>
  </si>
  <si>
    <t>Kalamazoo County (Outer)</t>
  </si>
  <si>
    <t>Kalamazoo County (Central)--Kalamazoo &amp; Portage Cities Area</t>
  </si>
  <si>
    <t>St. Joseph &amp; Branch Counties</t>
  </si>
  <si>
    <t>Van Buren &amp; Cass Counties</t>
  </si>
  <si>
    <t>Berrien County</t>
  </si>
  <si>
    <t>Lenawee &amp; Hillsdale Counties</t>
  </si>
  <si>
    <t>Jackson County</t>
  </si>
  <si>
    <t>Washtenaw County (West, Northeast &amp; Southeast)</t>
  </si>
  <si>
    <t>Washtenaw County (East Central)--Ann Arbor City Area</t>
  </si>
  <si>
    <t>Washtenaw County (East Central, Outside Ann Arbor City)</t>
  </si>
  <si>
    <t>Livingston County</t>
  </si>
  <si>
    <t>Oakland County (West)</t>
  </si>
  <si>
    <t>Oakland County (Northeast)</t>
  </si>
  <si>
    <t>Oakland County (East Central)--Troy &amp; Rochester Area</t>
  </si>
  <si>
    <t>Oakland County (Central)</t>
  </si>
  <si>
    <t>Oakland County (Southwest)</t>
  </si>
  <si>
    <t>Oakland County (Central)--Birmingham &amp; Bloomfield Area</t>
  </si>
  <si>
    <t>Oakland County (South Central)--Farmington &amp; Southfield Area</t>
  </si>
  <si>
    <t>Oakland County (Southeast)</t>
  </si>
  <si>
    <t>Macomb County (North)</t>
  </si>
  <si>
    <t>Macomb County (Central)</t>
  </si>
  <si>
    <t>Macomb County (Southwest)--Sterling Heights City</t>
  </si>
  <si>
    <t>Macomb County (Southeast)--Mount Clemens &amp; Fraser Area</t>
  </si>
  <si>
    <t>Macomb County (Southeast)--St. Clair Shores, Roseville &amp; Eastpointe Area</t>
  </si>
  <si>
    <t>Macomb County (Southwest)--Warren &amp; Center Line Cities</t>
  </si>
  <si>
    <t>St. Clair County</t>
  </si>
  <si>
    <t>Wayne County (Northwest)</t>
  </si>
  <si>
    <t>Wayne County (North Central)--Livonia City &amp; Redford Charter Township</t>
  </si>
  <si>
    <t>Wayne County (Central)--Dearborn &amp; Dearborn Heights Cities</t>
  </si>
  <si>
    <t>Wayne County (Central)--Westland, Garden City, Inkster &amp; Wayne Cities</t>
  </si>
  <si>
    <t>Wayne County (Southwest)</t>
  </si>
  <si>
    <t>Wayne County (Southeast)--Downriver Area (South)</t>
  </si>
  <si>
    <t>Wayne County (Southeast)--Downriver Area (North)</t>
  </si>
  <si>
    <t>Detroit City (Northwest)</t>
  </si>
  <si>
    <t>Detroit City (North Central)</t>
  </si>
  <si>
    <t>Detroit City (Northeast)</t>
  </si>
  <si>
    <t>Detroit City (South Central &amp; Southeast)</t>
  </si>
  <si>
    <t>Detroit City (Southwest)</t>
  </si>
  <si>
    <t>Wayne County (Northeast)--I-94 Corridor</t>
  </si>
  <si>
    <t>Monroe County</t>
  </si>
  <si>
    <t>Clay, Polk, Roseau, Pennington, Marshall, Norman, Kittson &amp; Red Lake Counties</t>
  </si>
  <si>
    <t>Beltrami, Becker, Hubbard, Clearwater, Mahnomen &amp; Lake of the Woods Counties</t>
  </si>
  <si>
    <t>Itasca, Carlton (South), Cass &amp; Aitkin Counties--Grand Rapids City</t>
  </si>
  <si>
    <t>St. Louis (North), Koochiching, Lake &amp; Cook Counties--Hibbing &amp; Cloquet Cities</t>
  </si>
  <si>
    <t>St. Louis County (Southeast)--Duluth, Hermantown &amp; Proctor Cities</t>
  </si>
  <si>
    <t>Chisago, Isanti, Pine, Mille Lacs &amp; Kanabec Counties</t>
  </si>
  <si>
    <t>Crow Wing, Morrison, Todd &amp; Wadena Counties</t>
  </si>
  <si>
    <t>West Central Minnesota</t>
  </si>
  <si>
    <t>Stearns County--St. Cloud City</t>
  </si>
  <si>
    <t>Sherburne &amp; Benton Counties</t>
  </si>
  <si>
    <t>Anoka County (Northwest)--Andover, Ramsey, Anoka &amp; East Bethel Cities</t>
  </si>
  <si>
    <t>Anoka County (Southwest)--Coon Rapids, Fridley &amp; Columbia Heights Cities</t>
  </si>
  <si>
    <t>Anoka County (East)--Blaine, Lino Lakes &amp; Ham Lake Cities</t>
  </si>
  <si>
    <t>Washington County (North)--Oakdale, Forest Lake, Stillwater &amp; Hugo Cities</t>
  </si>
  <si>
    <t>Washington County (South)--Woodbury &amp; Cottage Grove Cities</t>
  </si>
  <si>
    <t>Ramsey County (North)--Shoreview, White Bear Lake &amp; New Brighton Cities</t>
  </si>
  <si>
    <t>Ramsey County (Central &amp; Far Southeast)--Maplewood, Roseville &amp; North St. Paul Cities</t>
  </si>
  <si>
    <t>Ramsey County (Southeast)--St. Paul City (East)</t>
  </si>
  <si>
    <t>Ramsey County (Southwest)--St. Paul City (West)</t>
  </si>
  <si>
    <t>Hennepin County (West)--Champlin, Rogers Cities &amp; Lake Minnetonka</t>
  </si>
  <si>
    <t>Hennepin County--Plymouth, Maple Grove (West) &amp; Medicine Lake Cities</t>
  </si>
  <si>
    <t>Hennepin County--Brooklyn Park, Maple Grove (East) &amp; Osseo Cities</t>
  </si>
  <si>
    <t>Hennepin County--Brooklyn Center, Golden Valley, New Hope &amp; Robbinsdale Cities</t>
  </si>
  <si>
    <t>Hennepin County--Minneapolis (North) &amp; St. Anthony Cities</t>
  </si>
  <si>
    <t>Hennepin County--Minneapolis City (Southeast)</t>
  </si>
  <si>
    <t>Hennepin County--Minneapolis City (Southwest)</t>
  </si>
  <si>
    <t>Hennepin County--Edina, St. Louis Park &amp; Hopkins Cities</t>
  </si>
  <si>
    <t>Hennepin County--Eden Prairie &amp; Minnetonka Cities</t>
  </si>
  <si>
    <t>Hennepin County--Bloomington &amp; Richfield Cities</t>
  </si>
  <si>
    <t>Dakota County (North)--Eagan, Inver Grove Heights &amp; South St. Paul Cities</t>
  </si>
  <si>
    <t>Dakota County (South)--Lakeville, Hastings, Rosemount &amp; Farmington Cities</t>
  </si>
  <si>
    <t>Dakota County (West)--Burnsville &amp; Apple Valley Cities</t>
  </si>
  <si>
    <t>Scott County (East)--Shakopee, Savage &amp; Prior Lake Cities</t>
  </si>
  <si>
    <t>Carver &amp; Scott (West) Counties</t>
  </si>
  <si>
    <t>Wright County</t>
  </si>
  <si>
    <t>Kandiyohi, McLeod, Meeker, Renville &amp; Sibley Counties</t>
  </si>
  <si>
    <t>Brown, Lyon, Redwood, Chippewa, Yellow Medicine, Lac qui Parle &amp; Lincoln Counties</t>
  </si>
  <si>
    <t>Southwest Minnesota</t>
  </si>
  <si>
    <t>Blue Earth, Nicollet &amp; Waseca Counties--Mankato City</t>
  </si>
  <si>
    <t>Rice, Goodhue &amp; Le Sueur Counties</t>
  </si>
  <si>
    <t>Mower, Steele, Freeborn &amp; Dodge Counties</t>
  </si>
  <si>
    <t>Olmsted County--Rochester City</t>
  </si>
  <si>
    <t>Winona, Wabasha, Fillmore &amp; Houston Counties--Winona City</t>
  </si>
  <si>
    <t>North Delta Region--DeSoto County--Southaven City</t>
  </si>
  <si>
    <t>Northeast Region--Marshall, Alcorn, Prentiss, Tippah, Tishomingo &amp; Benton Counties</t>
  </si>
  <si>
    <t>North Delta Region--Panola, Tate, Coahoma, Tallahatchie, Tunica &amp; Quitman Counties</t>
  </si>
  <si>
    <t>Three Rivers Region--Lafayette, Monroe, Itawamba, Chickasaw &amp; Calhoun Counties</t>
  </si>
  <si>
    <t>Three Rivers Region--Lee, Pontotoc &amp; Union Counties--Tupelo City</t>
  </si>
  <si>
    <t>Golden Triangle Region--Starkville, Columbus &amp; West Point Cities</t>
  </si>
  <si>
    <t>North Central Region</t>
  </si>
  <si>
    <t>South Delta Region</t>
  </si>
  <si>
    <t>Central Region--Madison &amp; Yazoo Counties</t>
  </si>
  <si>
    <t>Central Region--Jackson (West &amp; South) &amp; Clinton (South &amp; East) Cities</t>
  </si>
  <si>
    <t>Central Region--Jackson City (East &amp; Central)</t>
  </si>
  <si>
    <t>Central Region--Hinds (West), Warren &amp; Copiah Counties--Vicksburg City</t>
  </si>
  <si>
    <t>Central Region--Rankin &amp; Simpson Counties</t>
  </si>
  <si>
    <t>East Central Region--Neshoba, Scott, Leake, Jasper, Smith &amp; Kemper Counties</t>
  </si>
  <si>
    <t>East Central Region--Lauderdale, Newton &amp; Clarke Counties--Meridian City</t>
  </si>
  <si>
    <t>Southwest Region</t>
  </si>
  <si>
    <t>South Region--Jones, Wayne, Covington, Greene &amp; Jefferson Davis Counties</t>
  </si>
  <si>
    <t>South Region--Forrest, Lamar, Marion &amp; Perry Counties--Hattiesburg City</t>
  </si>
  <si>
    <t>South Region--Pearl River, Hancock, George &amp; Stone Counties</t>
  </si>
  <si>
    <t>South Region--Harrison County--Gulfport &amp; Biloxi Cities</t>
  </si>
  <si>
    <t>South Region--Jackson County</t>
  </si>
  <si>
    <t>Northwest Missouri</t>
  </si>
  <si>
    <t>Buchanan, Andrew &amp; DeKalb Counties</t>
  </si>
  <si>
    <t>Northeast Missouri</t>
  </si>
  <si>
    <t>Lincoln, Warren, Audrain, Pike &amp; Montgomery Counties</t>
  </si>
  <si>
    <t>Cole, Callaway, Moniteau &amp; Osage Counties</t>
  </si>
  <si>
    <t>Boone County</t>
  </si>
  <si>
    <t>Pettis, Randolph, Saline, Cooper, Howard, Carroll &amp; Chariton Counties</t>
  </si>
  <si>
    <t>Johnson, Lafayette, Ray, Clinton &amp; Caldwell Counties</t>
  </si>
  <si>
    <t>Clay County (Northeast)</t>
  </si>
  <si>
    <t>Kansas City (North Central), Gladstone City &amp; North Kansas City</t>
  </si>
  <si>
    <t>Platte County</t>
  </si>
  <si>
    <t>Jackson County--Kansas City (Central)</t>
  </si>
  <si>
    <t>Jackson County (North Central)</t>
  </si>
  <si>
    <t>Jackson County (East)</t>
  </si>
  <si>
    <t>Jackson County (South Central)</t>
  </si>
  <si>
    <t>Jackson County--Kansas City (South)</t>
  </si>
  <si>
    <t>Cass &amp; Bates Counties</t>
  </si>
  <si>
    <t>Lawrence, Henry, Vernon, Cedar, Barton, St. Clair &amp; Dade Counties</t>
  </si>
  <si>
    <t>Laclede, Polk, Benton, Dallas &amp; Hickory Counties</t>
  </si>
  <si>
    <t>Pulaski, Camden, Miller &amp; Morgan Counties</t>
  </si>
  <si>
    <t>Phelps, Crawford, Dent, Gasconade &amp; Maries Counties</t>
  </si>
  <si>
    <t>Franklin County</t>
  </si>
  <si>
    <t>St. Charles County (South)</t>
  </si>
  <si>
    <t>St. Charles County (Northwest)</t>
  </si>
  <si>
    <t>St. Charles County (Northeast)</t>
  </si>
  <si>
    <t>St. Louis County (Northeast)</t>
  </si>
  <si>
    <t>St. Louis County (Northwest)</t>
  </si>
  <si>
    <t>St. Louis County (Inner Ring North)</t>
  </si>
  <si>
    <t>St. Louis County (West)</t>
  </si>
  <si>
    <t>St. Louis County (Central)</t>
  </si>
  <si>
    <t>St. Louis County (Central West)</t>
  </si>
  <si>
    <t>St. Louis County (Inner Ring South)</t>
  </si>
  <si>
    <t>St. Louis County (South)</t>
  </si>
  <si>
    <t>St. Louis City (North)</t>
  </si>
  <si>
    <t>St. Louis City (South)</t>
  </si>
  <si>
    <t>Jefferson County (North)</t>
  </si>
  <si>
    <t>Jefferson County (South)</t>
  </si>
  <si>
    <t>St. Francois, Washington, Perry &amp; Ste. Genevieve Counties</t>
  </si>
  <si>
    <t>Cape Girardeau, Scott &amp; Bollinger Counties</t>
  </si>
  <si>
    <t>Dunklin, Stoddard, New Madrid, Pemiscot &amp; Mississippi Counties</t>
  </si>
  <si>
    <t>Butler, Ripley, Wayne, Madison, Iron, Reynolds &amp; Carter Counties</t>
  </si>
  <si>
    <t>Howell, Texas, Wright, Douglas, Oregon, Ozark &amp; Shannon Counties</t>
  </si>
  <si>
    <t>Christian, Greene (Outside Springfield City) &amp; Webster Counties</t>
  </si>
  <si>
    <t>Greene County--Springfield City (North)</t>
  </si>
  <si>
    <t>Greene County--Springfield City (South)</t>
  </si>
  <si>
    <t>Taney, Barry, Stone &amp; McDonald Counties</t>
  </si>
  <si>
    <t>Jasper &amp; Newton Counties</t>
  </si>
  <si>
    <t>Northwest Montana--Kalispell City</t>
  </si>
  <si>
    <t>West Montana--Missoula City</t>
  </si>
  <si>
    <t>Southwest Montana--Butte-Silver Bow &amp; Helena City</t>
  </si>
  <si>
    <t>North Central Montana--Great Falls City</t>
  </si>
  <si>
    <t>South Central Montana--Bozeman City</t>
  </si>
  <si>
    <t>East Montana (Outside Billings City)</t>
  </si>
  <si>
    <t>Billings City</t>
  </si>
  <si>
    <t>North Central &amp; Northwest Nebraska</t>
  </si>
  <si>
    <t>Northeast Nebraska</t>
  </si>
  <si>
    <t>Central Nebraska</t>
  </si>
  <si>
    <t>Southwest Nebraska</t>
  </si>
  <si>
    <t>South Central Nebraska</t>
  </si>
  <si>
    <t>Southeast Nebraska</t>
  </si>
  <si>
    <t>Dodge, Cass, Saunders &amp; Washington Counties</t>
  </si>
  <si>
    <t>Sarpy County--Bellevue City</t>
  </si>
  <si>
    <t>Lancaster County--Lincoln City (North)</t>
  </si>
  <si>
    <t>Lancaster County--Lincoln City (South)</t>
  </si>
  <si>
    <t>Douglas County--Omaha City (Northwest)</t>
  </si>
  <si>
    <t>Douglas County--Omaha City (Southwest)</t>
  </si>
  <si>
    <t>Douglas County--Omaha City (Northeast)</t>
  </si>
  <si>
    <t>Douglas County--Omaha City (Southeast)</t>
  </si>
  <si>
    <t>Washoe County (South Central)--Reno City</t>
  </si>
  <si>
    <t>Washoe County (South)</t>
  </si>
  <si>
    <t>Washoe County (North)--Sparks City</t>
  </si>
  <si>
    <t>Carson City, Lyon, Douglas &amp; Storey Counties</t>
  </si>
  <si>
    <t>Rural Nevada</t>
  </si>
  <si>
    <t>Clark County (Northwest Central)--Northwest Las Vegas Valley</t>
  </si>
  <si>
    <t>Clark County (North)--Las Vegas (Northeast) &amp; North Las Vegas (Outer) Cities</t>
  </si>
  <si>
    <t>Clark County (Central)--Greater North Las Vegas City</t>
  </si>
  <si>
    <t>Clark County (East)--Mesquite City, Sunrise Manor (North), Moapa Valley &amp; Nellis AFB</t>
  </si>
  <si>
    <t>Las Vegas City (Southeast)</t>
  </si>
  <si>
    <t>Las Vegas City (South Central)</t>
  </si>
  <si>
    <t>Clark County (West)--Las Vegas City (Southwest)</t>
  </si>
  <si>
    <t>Clark County (Central)--Spring Valley &amp; Summerlin South</t>
  </si>
  <si>
    <t>Clark County (Central)--Paradise (Northwest) &amp; Winchester</t>
  </si>
  <si>
    <t>Clark County (Central)--Whitney, Sunrise Manor (South) &amp; Paradise (Northeast)</t>
  </si>
  <si>
    <t>Clark County (Central)--Henderson City (West)</t>
  </si>
  <si>
    <t>Clark County (South)--Henderson (East) &amp; Boulder Cities</t>
  </si>
  <si>
    <t>Clark County (Central)--Paradise (South) &amp; Enterprise</t>
  </si>
  <si>
    <t>Northern New Hampshire--Grafton &amp; Coos Counties</t>
  </si>
  <si>
    <t>Lakes Region--Belknap, Carroll &amp; Merrimack (Northern) Counties</t>
  </si>
  <si>
    <t>Strafford Region--Strafford, Rockingham (Northern) &amp; Carroll (Southeastern) Counties</t>
  </si>
  <si>
    <t>Central New Hampshire--Merrimack County (Central)--Concord City</t>
  </si>
  <si>
    <t>Southwestern New Hampshire--Cheshire &amp; Sullivan Counties</t>
  </si>
  <si>
    <t>Hillsborough County (Western)</t>
  </si>
  <si>
    <t>Outer Manchester City</t>
  </si>
  <si>
    <t>Manchester City</t>
  </si>
  <si>
    <t>Hillsborough County (Southeastern)--Greater Nashua City</t>
  </si>
  <si>
    <t>Seacoast Region--Rockingham County (Southern)--Portsmouth City</t>
  </si>
  <si>
    <t>Atlantic County (East)--Atlantic City &amp; Ventnor City</t>
  </si>
  <si>
    <t>Atlantic County (Outside Somers Point City)--Pleasantville City &amp; Hammonton Town</t>
  </si>
  <si>
    <t>Bergen County (South Central)--Hackensack &amp; Englewood (West) Cities</t>
  </si>
  <si>
    <t>Bergen County (Southwest)--Rutherford, North Arlington &amp; Hasbrouck Heights Boroughs</t>
  </si>
  <si>
    <t>Bergen County (Southeast)--Fort Lee, Cliffside Park &amp; Palisades Park Boroughs</t>
  </si>
  <si>
    <t>Bergen County (West Central)--Fair Lawn Borough, Garfield City &amp; Lodi Borough</t>
  </si>
  <si>
    <t>Bergen County (East)--Tenafly, Park Ridge &amp; Cresskill Boroughs</t>
  </si>
  <si>
    <t>Bergen County (Northwest)--Ramsey, Oakland &amp; Franklin Lakes Boroughs</t>
  </si>
  <si>
    <t>Bergen County (North Central)--Bergenfield, Paramus, Dumont &amp; New Milford Boroughs</t>
  </si>
  <si>
    <t>Bergen County (Central)--Ridgewood Village, Glen Rock &amp; Westwood Boroughs</t>
  </si>
  <si>
    <t>Passaic County (Southeast)--Paterson City</t>
  </si>
  <si>
    <t>Passaic County (South)--Passaic &amp; Clifton (Southeast) Cities</t>
  </si>
  <si>
    <t>Passaic County (Central)--Hawthorne Borough &amp; Clifton City (Northwest)</t>
  </si>
  <si>
    <t>Passaic County (North)--Ringwood, Wanaque &amp; Pompton Lakes Boroughs</t>
  </si>
  <si>
    <t>Hudson County (Central)--Jersey City (North)</t>
  </si>
  <si>
    <t>Hudson County (Central)--Jersey City (South)</t>
  </si>
  <si>
    <t>Hudson County (North)--West New York, Secaucus &amp; Guttenberg Towns</t>
  </si>
  <si>
    <t>Hudson County (Northeast)--Union City &amp; Hoboken Cities</t>
  </si>
  <si>
    <t>Hudson County (South &amp; West)--Bayonne City, Kearney &amp; Harrison Towns</t>
  </si>
  <si>
    <t>Hunterdon County</t>
  </si>
  <si>
    <t>Middlesex County (Southeast)</t>
  </si>
  <si>
    <t>Middlesex County (Southwest)</t>
  </si>
  <si>
    <t>Middlesex County (Northwest)--South Plainfield &amp; Middlesex Boroughs</t>
  </si>
  <si>
    <t>Middlesex County (North Central)--Metuchen Borough</t>
  </si>
  <si>
    <t>Middlesex County (Northeast)--Carteret Borough</t>
  </si>
  <si>
    <t>Middlesex County (Central)--New Brunswick City, South River &amp; Highland Park Boroughs</t>
  </si>
  <si>
    <t>Middlesex County (East Central)--Perth Amboy City &amp; Sayreville Borough</t>
  </si>
  <si>
    <t>Somerset County (North &amp; West)</t>
  </si>
  <si>
    <t>Somerset County (South)</t>
  </si>
  <si>
    <t>Somerset County (Central)--North Plainfield &amp; Somerville Boroughs</t>
  </si>
  <si>
    <t>Monmouth County (Southeast)--Tinton Falls Borough (South)</t>
  </si>
  <si>
    <t>Monmouth County (Southwest)--Freehold Borough</t>
  </si>
  <si>
    <t>Monmouth County (East Central)--Long Branch, Asbury Park Cities &amp; Eatontown Borough</t>
  </si>
  <si>
    <t>Monmouth County (Northeast)--Red Bank &amp; Tinton Falls (North) Boroughs</t>
  </si>
  <si>
    <t>Monmouth County (Northwest)--Keansburg Borough</t>
  </si>
  <si>
    <t>Monmouth County (Central)</t>
  </si>
  <si>
    <t>Ocean County (South)</t>
  </si>
  <si>
    <t>Ocean County (Central)--Beachwood Borough</t>
  </si>
  <si>
    <t>Ocean County (North Central)</t>
  </si>
  <si>
    <t>Ocean County (Northwest)</t>
  </si>
  <si>
    <t>Ocean County (Northeast)--Point Pleasant Borough</t>
  </si>
  <si>
    <t>Essex County (Southeast)--Newark City (North &amp; East)</t>
  </si>
  <si>
    <t>Essex County (Southeast)--Newark City (Southwest)</t>
  </si>
  <si>
    <t>Essex County (Northeast)</t>
  </si>
  <si>
    <t>Essex County (South Central)--East Orange City</t>
  </si>
  <si>
    <t>Essex County (Northwest)</t>
  </si>
  <si>
    <t>Essex County (Southwest)</t>
  </si>
  <si>
    <t>Morris County (North)--Dover Town &amp; Kinnelon Borough</t>
  </si>
  <si>
    <t>Morris County (West)</t>
  </si>
  <si>
    <t>Morris County (East)--Lincoln Park Borough</t>
  </si>
  <si>
    <t>Morris County (South)--Morristown Town, Madison &amp; Florham Park Boroughs</t>
  </si>
  <si>
    <t>Warren County</t>
  </si>
  <si>
    <t>Union County (Northeast)--Elizabeth City</t>
  </si>
  <si>
    <t>Union County (North Central)--Roselle Park Borough</t>
  </si>
  <si>
    <t>Union County (Northwest)--Summit City &amp; Westfield Town (North)</t>
  </si>
  <si>
    <t>Union County (Southwest)--Plainfield City &amp; Westfield Town (South)</t>
  </si>
  <si>
    <t>Union County (Southeast)--Linden, Rahway Cities &amp; Roselle Borough (South)</t>
  </si>
  <si>
    <t>Burlington County (North)--Burlington City</t>
  </si>
  <si>
    <t>Burlington County (West Central)</t>
  </si>
  <si>
    <t>Burlington County (South &amp; East)</t>
  </si>
  <si>
    <t>Camden County (North)--Camden &amp; Gloucester Cities</t>
  </si>
  <si>
    <t>Camden County (Central)--Lindenwold &amp; Collingswood Boroughs</t>
  </si>
  <si>
    <t>Camden County (South &amp; West)--Bellmawr &amp; Pine Hill Boroughs</t>
  </si>
  <si>
    <t>Camden County (East Central)--Haddonfield Borough</t>
  </si>
  <si>
    <t>Gloucester County (Northeast)--Woodbury City</t>
  </si>
  <si>
    <t>Gloucester County (South &amp; West)--Glassboro Borough</t>
  </si>
  <si>
    <t>Mercer County (West Central)--Trenton City</t>
  </si>
  <si>
    <t>Mercer County (North)--Princeton Borough</t>
  </si>
  <si>
    <t>Mercer County (South)</t>
  </si>
  <si>
    <t>Cumberland County (South)--Vineland &amp; Millville Cities</t>
  </si>
  <si>
    <t>Salem &amp; Cumberland (North) Counties--Bridgeton City</t>
  </si>
  <si>
    <t>Cape May &amp; Atlantic (South Central) Counties--Ocean City &amp; Somers Point City</t>
  </si>
  <si>
    <t>Northwest New Mexico--Navajo Nation</t>
  </si>
  <si>
    <t>San Juan County (Northeast)--Farmington, Bloomfield &amp; Aztec Cities</t>
  </si>
  <si>
    <t>North Central New Mexico</t>
  </si>
  <si>
    <t>Eastern Plains New Mexico</t>
  </si>
  <si>
    <t>Santa Fe County</t>
  </si>
  <si>
    <t>Sandoval County</t>
  </si>
  <si>
    <t>Valencia, Bernalillo (East Mountains) Counties &amp; Isleta Pueblo</t>
  </si>
  <si>
    <t>Albuquerque City (Far Northeast Heights)</t>
  </si>
  <si>
    <t>Albuquerque City (Near Northeast Heights)</t>
  </si>
  <si>
    <t>Albuquerque City (Southeast Heights)</t>
  </si>
  <si>
    <t>Albuquerque City (Central) &amp; Bernalillo County (North Valley)</t>
  </si>
  <si>
    <t>Albuquerque City (Northwest Mesa), Paradise Hills &amp; Navajo Nation-Tohajiilee Chapter</t>
  </si>
  <si>
    <t>Albuquerque City (Southwest Mesa) &amp; Bernalillo County (Southwest Mesa &amp; South Valley)</t>
  </si>
  <si>
    <t>Southwest New Mexico</t>
  </si>
  <si>
    <t>Doña Ana County (Outer)</t>
  </si>
  <si>
    <t>Doña Ana County (Central)--Las Cruces, Mesilla Cities &amp; University Park</t>
  </si>
  <si>
    <t>Central Southeast New Mexico</t>
  </si>
  <si>
    <t>Far Southeast New Mexico</t>
  </si>
  <si>
    <t>St. Lawrence County</t>
  </si>
  <si>
    <t>Clinton, Franklin, Essex &amp; Hamilton Counties</t>
  </si>
  <si>
    <t>Warren &amp; Washington Counties</t>
  </si>
  <si>
    <t>Herkimer (North &amp; Central) &amp; Oneida (Outer) Counties</t>
  </si>
  <si>
    <t>Oneida County (Central)--Greater Utica &amp; Rome Cities</t>
  </si>
  <si>
    <t>Otsego, Schoharie, Oneida (South) &amp; Herkimer (South) Counties</t>
  </si>
  <si>
    <t>Jefferson &amp; Lewis Counties</t>
  </si>
  <si>
    <t>Oswego County</t>
  </si>
  <si>
    <t>Onondaga County (Central)--Syracuse City</t>
  </si>
  <si>
    <t>Onondaga County (North)</t>
  </si>
  <si>
    <t>Onondaga County (Central)--Syracuse City (Outer)</t>
  </si>
  <si>
    <t>Cayuga &amp; Onondaga (South) Counties</t>
  </si>
  <si>
    <t>Wayne &amp; Seneca Counties</t>
  </si>
  <si>
    <t>Monroe County (East)</t>
  </si>
  <si>
    <t>Monroe County (Central)--Rochester City (East)</t>
  </si>
  <si>
    <t>Monroe County (Central)--Rochester City (West)</t>
  </si>
  <si>
    <t>Monroe County (Central)--Greece &amp; Gates Towns</t>
  </si>
  <si>
    <t>Monroe County (North &amp; West)</t>
  </si>
  <si>
    <t>Monroe County (South)</t>
  </si>
  <si>
    <t>Genesee &amp; Orleans Counties</t>
  </si>
  <si>
    <t>Niagara County (Southwest)--Greater Niagara Falls &amp; North Tonawanda Area</t>
  </si>
  <si>
    <t>Niagara County (North &amp; East)</t>
  </si>
  <si>
    <t>Erie County (Northwest)</t>
  </si>
  <si>
    <t>Erie County (North Central)</t>
  </si>
  <si>
    <t>Erie County (Northeast)</t>
  </si>
  <si>
    <t>Erie County (Central)</t>
  </si>
  <si>
    <t>Erie County (West Central)--Buffalo City (East)</t>
  </si>
  <si>
    <t>Erie County (West Central)--Buffalo City (West)</t>
  </si>
  <si>
    <t>Erie County (South)</t>
  </si>
  <si>
    <t>Livingston &amp; Wyoming Counties</t>
  </si>
  <si>
    <t>Ontario &amp; Yates Counties</t>
  </si>
  <si>
    <t>Madison &amp; Cortland Counties</t>
  </si>
  <si>
    <t>Fulton &amp; Montgomery Counties</t>
  </si>
  <si>
    <t>Schenectady County--Schenectady City</t>
  </si>
  <si>
    <t>Saratoga County (South &amp; Central)</t>
  </si>
  <si>
    <t>Saratoga County (Outer)</t>
  </si>
  <si>
    <t>Rensselaer County--Troy City</t>
  </si>
  <si>
    <t>Albany County (East Central)--Albany City</t>
  </si>
  <si>
    <t>Albany County (Outside Albany City)</t>
  </si>
  <si>
    <t>Columbia &amp; Greene Counties</t>
  </si>
  <si>
    <t>Broome County (West Central)--Greater Binghamton City &amp; Greater Johnson City Village</t>
  </si>
  <si>
    <t>Broome (Outer West) &amp; Tioga Counties</t>
  </si>
  <si>
    <t>Chenango, Delaware &amp; Broome (East) Counties</t>
  </si>
  <si>
    <t>Tompkins County</t>
  </si>
  <si>
    <t>Chemung (South) &amp; Steuben (East) Counties--Greater Elmira &amp; Greater Corning Cities</t>
  </si>
  <si>
    <t>Steuben (North &amp; West), Schuyler &amp; Chemung (North) Counties</t>
  </si>
  <si>
    <t>Cattaraugus &amp; Allegany Counties</t>
  </si>
  <si>
    <t>Chautauqua County</t>
  </si>
  <si>
    <t>Sullivan &amp; Ulster (West) Counties</t>
  </si>
  <si>
    <t>Ulster County (East)</t>
  </si>
  <si>
    <t>Dutchess County (North &amp; East)</t>
  </si>
  <si>
    <t>Dutchess County (Southwest)</t>
  </si>
  <si>
    <t>Orange County (Northeast)--Greater Newburgh City</t>
  </si>
  <si>
    <t>Rockland County (North)--New City &amp; Congers</t>
  </si>
  <si>
    <t>Rockland County (South)--Orangetown, Clarkstown (South) &amp; Ramapo (Southeast) Towns</t>
  </si>
  <si>
    <t>Rockland County (West)--Spring Valley, Suffern Villages &amp; Monsey</t>
  </si>
  <si>
    <t>Putnam County</t>
  </si>
  <si>
    <t>Westchester County (Northwest)</t>
  </si>
  <si>
    <t>Westchester County (Northeast)</t>
  </si>
  <si>
    <t>Westchester County (Southeast)</t>
  </si>
  <si>
    <t>Westchester County (Central)--White Plains City</t>
  </si>
  <si>
    <t>Westchester County (Southwest)--Yonkers City</t>
  </si>
  <si>
    <t>Westchester County (South Central)--New Rochelle &amp; Mount Vernon Cities</t>
  </si>
  <si>
    <t>Nassau County (Northwest)--North Hempstead Town (North)</t>
  </si>
  <si>
    <t>Nassau County (Northeast)--Oyster Bay Town (North) &amp; Glen Cove City</t>
  </si>
  <si>
    <t>Nassau County (East Central)--Oyster Bay Town (Central)</t>
  </si>
  <si>
    <t>Nassau County (West Central)--North Hempstead Town (South)</t>
  </si>
  <si>
    <t>Nassau County (West Central)--Hempstead Town (Northwest)</t>
  </si>
  <si>
    <t>Nassau County (Central)--Hempstead Town (North Central)--Meadowbrook Corridor</t>
  </si>
  <si>
    <t>Nassau County (Central)--Hempstead Town (Northeast)</t>
  </si>
  <si>
    <t>Nassau County (Southeast)--Oyster Bay Town (South)</t>
  </si>
  <si>
    <t>Nassau County (Central)--Hempstead Town (East Central)</t>
  </si>
  <si>
    <t>Nassau County (South Central)--Hempstead Town (Southeast)</t>
  </si>
  <si>
    <t>Nassau County (West Central)--Hempstead Town (West Central)</t>
  </si>
  <si>
    <t>Nassau County (Southwest)--Hempstead Town (Southwest) &amp; Long Beach City</t>
  </si>
  <si>
    <t>Suffolk County (Northwest)--Huntington Town (North)</t>
  </si>
  <si>
    <t>Suffolk County (Northwest)--Huntington Town (South)</t>
  </si>
  <si>
    <t>Suffolk County (Northwest)--Smithtown Town</t>
  </si>
  <si>
    <t>Suffolk County (North Central)--Brookhaven Town (North)</t>
  </si>
  <si>
    <t>Suffolk County (East)</t>
  </si>
  <si>
    <t>Suffolk County (South Central)--Brookhaven Town (South)</t>
  </si>
  <si>
    <t>Suffolk County (Central)--Brookhaven Town (Central)</t>
  </si>
  <si>
    <t>Suffolk County (Central)--Brookhaven Town (West Central)</t>
  </si>
  <si>
    <t>Suffolk County (Central)--Islip Town (East)</t>
  </si>
  <si>
    <t>Suffolk County (Central)--Islip Town (Northwest)</t>
  </si>
  <si>
    <t>Suffolk County (Southwest)--Islip Town (South)</t>
  </si>
  <si>
    <t>Suffolk County (Southwest)--Babylon Town (Southeast)</t>
  </si>
  <si>
    <t>Suffolk County (West Central)--Babylon Town (Northwest)</t>
  </si>
  <si>
    <t>NYC-Bronx Community District 8--Riverdale, Fieldston &amp; Kingsbridge</t>
  </si>
  <si>
    <t>NYC-Bronx Community District 12--Wakefield, Williamsbridge &amp; Woodlawn</t>
  </si>
  <si>
    <t>NYC-Bronx Community District 10--Co-op City, Pelham Bay &amp; Schuylerville</t>
  </si>
  <si>
    <t>NYC-Bronx Community District 11--Pelham Parkway, Morris Park &amp; Laconia</t>
  </si>
  <si>
    <t>NYC-Bronx Community District 3 &amp; 6--Belmont, Crotona Park East &amp; East Tremont</t>
  </si>
  <si>
    <t>NYC-Bronx Community District 7--Bedford Park, Fordham North &amp; Norwood</t>
  </si>
  <si>
    <t>NYC-Bronx Community District 5--Morris Heights, Fordham South &amp; Mount Hope</t>
  </si>
  <si>
    <t>NYC-Bronx Community District 4--Concourse, Highbridge &amp; Mount Eden</t>
  </si>
  <si>
    <t>NYC-Bronx Community District 9--Castle Hill, Clason Point &amp; Parkchester</t>
  </si>
  <si>
    <t>NYC-Bronx Community District 1 &amp; 2--Hunts Point, Longwood &amp; Melrose</t>
  </si>
  <si>
    <t>NYC-Manhattan Community District 12--Washington Heights, Inwood &amp; Marble Hill</t>
  </si>
  <si>
    <t>NYC-Manhattan Community District 9--Hamilton Heights, Manhattanville &amp; West Harlem</t>
  </si>
  <si>
    <t>NYC-Manhattan Community District 10--Central Harlem</t>
  </si>
  <si>
    <t>NYC-Manhattan Community District 11--East Harlem</t>
  </si>
  <si>
    <t>NYC-Manhattan Community District 8--Upper East Side</t>
  </si>
  <si>
    <t>NYC-Manhattan Community District 7--Upper West Side &amp; West Side</t>
  </si>
  <si>
    <t>NYC-Manhattan Community District 4 &amp; 5--Chelsea, Clinton &amp; Midtown Business District</t>
  </si>
  <si>
    <t>NYC-Manhattan Community District 6--Murray Hill, Gramercy &amp; Stuyvesant Town</t>
  </si>
  <si>
    <t>NYC-Manhattan Community District 3--Chinatown &amp; Lower East Side</t>
  </si>
  <si>
    <t>NYC-Manhattan Community District 1 &amp; 2--Battery Park City, Greenwich Village &amp; Soho</t>
  </si>
  <si>
    <t>NYC-Staten Island Community District 3--Tottenville, Great Kills &amp; Annadale</t>
  </si>
  <si>
    <t>NYC-Staten Island Community District 2--New Springville &amp; South Beach</t>
  </si>
  <si>
    <t>NYC-Staten Island Community District 1--Port Richmond, Stapleton &amp; Mariner's Harbor</t>
  </si>
  <si>
    <t>NYC-Brooklyn Community District 1--Greenpoint &amp; Williamsburg</t>
  </si>
  <si>
    <t>NYC-Brooklyn Community District 4--Bushwick</t>
  </si>
  <si>
    <t>NYC-Brooklyn Community District 3--Bedford-Stuyvesant</t>
  </si>
  <si>
    <t>NYC-Brooklyn Community District 2--Brooklyn Heights &amp; Fort Greene</t>
  </si>
  <si>
    <t>NYC-Brooklyn Community District 6--Park Slope, Carroll Gardens &amp; Red Hook</t>
  </si>
  <si>
    <t>NYC-Brooklyn Community District 8--Crown Heights North &amp; Prospect Heights</t>
  </si>
  <si>
    <t>NYC-Brooklyn Community District 16--Brownsville &amp; Ocean Hill</t>
  </si>
  <si>
    <t>NYC-Brooklyn Community District 5--East New York &amp; Starrett City</t>
  </si>
  <si>
    <t>NYC-Brooklyn Community District 18--Canarsie &amp; Flatlands</t>
  </si>
  <si>
    <t>NYC-Brooklyn Community District 17--East Flatbush, Farragut &amp; Rugby</t>
  </si>
  <si>
    <t>NYC-Brooklyn Community District 9--Crown Heights South, Prospect Lefferts &amp; Wingate</t>
  </si>
  <si>
    <t>NYC-Brooklyn Community District 7--Sunset Park &amp; Windsor Terrace</t>
  </si>
  <si>
    <t>NYC-Brooklyn Community District 10--Bay Ridge &amp; Dyker Heights</t>
  </si>
  <si>
    <t>NYC-Brooklyn Community District 12--Borough Park, Kensington &amp; Ocean Parkway</t>
  </si>
  <si>
    <t>NYC-Brooklyn Community District 14--Flatbush &amp; Midwood</t>
  </si>
  <si>
    <t>NYC-Brooklyn Community District 15--Sheepshead Bay, Gerritsen Beach &amp; Homecrest</t>
  </si>
  <si>
    <t>NYC-Brooklyn Community District 11--Bensonhurst &amp; Bath Beach</t>
  </si>
  <si>
    <t>NYC-Brooklyn Community District 13--Brighton Beach &amp; Coney Island</t>
  </si>
  <si>
    <t>NYC-Queens Community District 1--Astoria &amp; Long Island City</t>
  </si>
  <si>
    <t>NYC-Queens Community District 3--Jackson Heights &amp; North Corona</t>
  </si>
  <si>
    <t>NYC-Queens Community District 7--Flushing, Murray Hill &amp; Whitestone</t>
  </si>
  <si>
    <t>NYC-Queens Community District 11--Bayside, Douglaston &amp; Little Neck</t>
  </si>
  <si>
    <t>NYC-Queens Community District 13--Queens Village, Cambria Heights &amp; Rosedale</t>
  </si>
  <si>
    <t>NYC-Queens Community District 8--Briarwood, Fresh Meadows &amp; Hillcrest</t>
  </si>
  <si>
    <t>NYC-Queens Community District 4--Elmhurst &amp; South Corona</t>
  </si>
  <si>
    <t>NYC-Queens Community District 6--Forest Hills &amp; Rego Park</t>
  </si>
  <si>
    <t>NYC-Queens Community District 2--Sunnyside &amp; Woodside</t>
  </si>
  <si>
    <t>NYC-Queens Community District 5--Ridgewood, Glendale &amp; Middle Village</t>
  </si>
  <si>
    <t>NYC-Queens Community District 9--Richmond Hill &amp; Woodhaven</t>
  </si>
  <si>
    <t>NYC-Queens Community District 12--Jamaica, Hollis &amp; St. Albans</t>
  </si>
  <si>
    <t>NYC-Queens Community District 10--Howard Beach &amp; Ozone Park</t>
  </si>
  <si>
    <t>NYC-Queens Community District 14--Far Rockaway, Breezy Point &amp; Broad Channel</t>
  </si>
  <si>
    <t>Boone High Country--Watauga, Ashe, Yancey, Avery &amp; Mitchell Counties</t>
  </si>
  <si>
    <t>Wilkesboro High Country--Surry, Wilkes &amp; Alleghany Counties</t>
  </si>
  <si>
    <t>Rockingham &amp; Stokes Counties</t>
  </si>
  <si>
    <t>Granville, Person &amp; Caswell Counties</t>
  </si>
  <si>
    <t>Franklin, Vance &amp; Warren (West) Counties</t>
  </si>
  <si>
    <t>Halifax, Hertford, Northampton &amp; Warren (East) Counties</t>
  </si>
  <si>
    <t>Northeast Albemarle Sound Region</t>
  </si>
  <si>
    <t>South &amp; West Albemarle Sound &amp; Northern Outer Banks Regions</t>
  </si>
  <si>
    <t>Nash &amp; Edgecombe Counties--Rocky Mount City</t>
  </si>
  <si>
    <t>Wilson &amp; Greene Counties--Wilson City</t>
  </si>
  <si>
    <t>Johnston County</t>
  </si>
  <si>
    <t>Raleigh City (South &amp; Central)</t>
  </si>
  <si>
    <t>Raleigh City (North)</t>
  </si>
  <si>
    <t>Wake County (Northeast)--Raleigh City (Northeast), Wake Forest &amp; Rolesville Towns</t>
  </si>
  <si>
    <t>Wake County (East)--Raleigh City (East), Knightdale &amp; Garner (North) Towns</t>
  </si>
  <si>
    <t>Wake County (Southeast)--Garner (South) &amp; Fuquay-Varina Towns</t>
  </si>
  <si>
    <t>Wake County (Northwest)--Raleigh City (Northwest) &amp; Morrisville Town</t>
  </si>
  <si>
    <t>Wake County (West Central)--Cary Town</t>
  </si>
  <si>
    <t>Wake County (Southwest)--Apex &amp; Holly Springs Towns</t>
  </si>
  <si>
    <t>Durham County (South)--Durham City (South)</t>
  </si>
  <si>
    <t>Durham County (North)--Durham City (North)</t>
  </si>
  <si>
    <t>Orange County--Chapel Hill Town</t>
  </si>
  <si>
    <t>Chatham &amp; Lee Counties</t>
  </si>
  <si>
    <t>Alamance County--Burlington City</t>
  </si>
  <si>
    <t>Greensboro City (North)</t>
  </si>
  <si>
    <t>Greensboro City (South)</t>
  </si>
  <si>
    <t>Guilford County (North)--Summerfield Town</t>
  </si>
  <si>
    <t>Guilford County (South)--High Point City</t>
  </si>
  <si>
    <t>Winston-Salem City (North)</t>
  </si>
  <si>
    <t>Winston-Salem City (South)</t>
  </si>
  <si>
    <t>Forsyth County (Outside Winston-Salem City)--Kernersville Town &amp; Clemmons Village</t>
  </si>
  <si>
    <t>Davie, Yadkin &amp; Iredell (North) Counties</t>
  </si>
  <si>
    <t>Caldwell &amp; Alexander Counties</t>
  </si>
  <si>
    <t>Burke &amp; McDowell Counties</t>
  </si>
  <si>
    <t>Buncombe County (Southeast)--Asheville City</t>
  </si>
  <si>
    <t>Buncombe County (Northwest)</t>
  </si>
  <si>
    <t>Haywood, Madison, Swain, Graham &amp; Jackson (North) Counties</t>
  </si>
  <si>
    <t>Jackson (South), Macon, Cherokee &amp; Clay Counties</t>
  </si>
  <si>
    <t>Henderson &amp; Transylvania Counties</t>
  </si>
  <si>
    <t>Rutherford, Cleveland (West) &amp; Polk Counties--Shelby City</t>
  </si>
  <si>
    <t>Lincoln &amp; Cleveland (East) Counties</t>
  </si>
  <si>
    <t>Catawba County--Hickory City</t>
  </si>
  <si>
    <t>Iredell (South)--Mooresville Town &amp; Statesville City</t>
  </si>
  <si>
    <t>Gaston County (Northwest)--Mount Holly City</t>
  </si>
  <si>
    <t>Gaston County (Southeast)--Gastonia &amp; Belmont Cities</t>
  </si>
  <si>
    <t>Charlotte City (Central)</t>
  </si>
  <si>
    <t>Charlotte City (Northwest)</t>
  </si>
  <si>
    <t>Charlotte City (Northeast)</t>
  </si>
  <si>
    <t>Charlotte City (South)</t>
  </si>
  <si>
    <t>Charlotte City (Southwest)</t>
  </si>
  <si>
    <t>Mecklenburg County (North)--Huntersville, Cornelius &amp; Davidson Towns</t>
  </si>
  <si>
    <t>Mecklenburg County (East)--Mint Hill &amp; Matthews (North) Towns</t>
  </si>
  <si>
    <t>Mecklenburg County (South)--Matthews Town (South)</t>
  </si>
  <si>
    <t>Cabarrus County (West)--Concord, Kannapolis Cities &amp; Harrisburg Town</t>
  </si>
  <si>
    <t>Stanley &amp; Cabarrus (East) Counties</t>
  </si>
  <si>
    <t>Rowan County</t>
  </si>
  <si>
    <t>Davidson County</t>
  </si>
  <si>
    <t>Randolph County</t>
  </si>
  <si>
    <t>Moore &amp; Montgomery Counties</t>
  </si>
  <si>
    <t>Harnett County</t>
  </si>
  <si>
    <t>Sampson &amp; Duplin Counties</t>
  </si>
  <si>
    <t>Wayne County</t>
  </si>
  <si>
    <t>Lenoir, Onslow (North) &amp; Jones Counties</t>
  </si>
  <si>
    <t>Pitt County--Greenville City</t>
  </si>
  <si>
    <t>Craven County</t>
  </si>
  <si>
    <t>Carteret, Beaufort &amp; Pamlico Counties</t>
  </si>
  <si>
    <t>Onslow County (South)--Jacksonville City</t>
  </si>
  <si>
    <t>Pender &amp; New Hanover (North) Counties</t>
  </si>
  <si>
    <t>New Hanover County (South)--Wilmington City</t>
  </si>
  <si>
    <t>Brunswick County</t>
  </si>
  <si>
    <t>Columbus, Bladen &amp; Robeson (East) Counties</t>
  </si>
  <si>
    <t>Cumberland County (Central)--Fayetteville City (Central &amp; East)</t>
  </si>
  <si>
    <t>Cumberland County (East)--Hope Mills &amp; Spring Lake Towns</t>
  </si>
  <si>
    <t>Cumberland County (West)--Fayetteville City (West)</t>
  </si>
  <si>
    <t>Robeson County (West)--Lumberton City</t>
  </si>
  <si>
    <t>Hoke, Richmond &amp; Scotland Counties</t>
  </si>
  <si>
    <t>Union (East) &amp; Anson Counties--Monroe City</t>
  </si>
  <si>
    <t>Union County (West)--Indian Trail &amp; Stallings Towns</t>
  </si>
  <si>
    <t>West North Dakota--Minot City</t>
  </si>
  <si>
    <t>East Central North Dakota--Jamestown City</t>
  </si>
  <si>
    <t>South Central North Dakota--Bismarck City</t>
  </si>
  <si>
    <t>Northeast North Dakota--Grand Forks City</t>
  </si>
  <si>
    <t>Cass County--Fargo City</t>
  </si>
  <si>
    <t>Defiance, Williams, Henry &amp; Paulding Counties</t>
  </si>
  <si>
    <t>Wood (South), Fulton &amp; Lucas (Southwest) Counties--Bowling Green City</t>
  </si>
  <si>
    <t>Lucas (West) &amp; Wood (North Central) Counties--Perrysburg, Sylvania &amp; Maumee Cities</t>
  </si>
  <si>
    <t>Toledo City (West)</t>
  </si>
  <si>
    <t>Toledo City (East)</t>
  </si>
  <si>
    <t>Ottawa, Wood (Northeast) &amp; Lucas (East) Counties--Oregon City</t>
  </si>
  <si>
    <t>Erie &amp; Sandusky Counties</t>
  </si>
  <si>
    <t>Lorain County (North)--Elyria &amp; Lorain Cities</t>
  </si>
  <si>
    <t>Lorain County (South)--Avon, Avon Lake &amp; North Ridgeville Cities</t>
  </si>
  <si>
    <t>Cuyahoga County--Olmsted Township, Bay Village, North Olmsted &amp; Westlake Cities</t>
  </si>
  <si>
    <t>Cuyahoga County (West)--Berea, Brook Park, Lakewood &amp; Rocky River Cities</t>
  </si>
  <si>
    <t>Cuyahoga County (South)--Broadview Heights, North Royalton &amp; Strongsville Cities</t>
  </si>
  <si>
    <t>Cuyahoga County (South Central)--Brooklyn, Parma, Parma Heights &amp; Seven Hills Cities</t>
  </si>
  <si>
    <t>Cleveland City (West)</t>
  </si>
  <si>
    <t>Cleveland City (Central)</t>
  </si>
  <si>
    <t>Cuyahoga County (Southeast)--Bedford, Garfield Heights &amp; Maple Heights Cities</t>
  </si>
  <si>
    <t>Cleveland City (East) &amp; Bratenahl Village</t>
  </si>
  <si>
    <t>Cuyahoga County (Northeast)--Euclid, Cleveland Heights &amp; South Euclid Cities</t>
  </si>
  <si>
    <t>Cuyahoga County (East)--Lyndhurst, Mayfield Heights, Shaker Heights &amp; Solon Cities</t>
  </si>
  <si>
    <t>Lake County (West)--Eastlake, Wickliffe, Willoughby &amp; Willowick Cities</t>
  </si>
  <si>
    <t>Lake County (East)--Mentor, Painesville Cities &amp; Madison Village</t>
  </si>
  <si>
    <t>Geauga &amp; Lake (South) Counties</t>
  </si>
  <si>
    <t>Ashtabula County</t>
  </si>
  <si>
    <t>Trumbull (Outside Warren City) &amp; Mahoning (Outside Youngstown City) Counties</t>
  </si>
  <si>
    <t>Mahoning County (Northeast)--Youngstown City, Boardman &amp; Austintown</t>
  </si>
  <si>
    <t>Trumbull County (South Central)--Warren &amp; Niles Cities</t>
  </si>
  <si>
    <t>Portage County</t>
  </si>
  <si>
    <t>Summit County (North &amp; Northwest)--Hudson, Twinsburg &amp; Macedonia Cities</t>
  </si>
  <si>
    <t>Summit County (East Central)--Cuyahoga Falls (Southeast), Stow &amp; Tallmadge Cities</t>
  </si>
  <si>
    <t>Summit County (Central)--Akron City (East)</t>
  </si>
  <si>
    <t>Summit County (Central)--Akron (West) &amp; Cuyahoga Falls (West) Cities</t>
  </si>
  <si>
    <t>Summit County (South)--Barberton, Green &amp; New Franklin Cities</t>
  </si>
  <si>
    <t>Medina County</t>
  </si>
  <si>
    <t>Huron &amp; Ashland Counties</t>
  </si>
  <si>
    <t>Richland County</t>
  </si>
  <si>
    <t>Seneca, Crawford &amp; Wyandot Counties</t>
  </si>
  <si>
    <t>Hancock &amp; Putnam Counties</t>
  </si>
  <si>
    <t>Allen County</t>
  </si>
  <si>
    <t>Auglaize, Mercer &amp; Van Wert Counties</t>
  </si>
  <si>
    <t>Logan, Champaign &amp; Hardin Counties</t>
  </si>
  <si>
    <t>Marion, Knox &amp; Morrow Counties</t>
  </si>
  <si>
    <t>Holmes, Guernsey &amp; Coshocton Counties</t>
  </si>
  <si>
    <t>Tuscarawas &amp; Harrison Counties</t>
  </si>
  <si>
    <t>Stark County (West)--Massillon City</t>
  </si>
  <si>
    <t>Stark County (Central)--Canton &amp; North Canton Cities</t>
  </si>
  <si>
    <t>Stark County (East) &amp; Carroll County--Alliance City</t>
  </si>
  <si>
    <t>Columbiana County</t>
  </si>
  <si>
    <t>Belmont &amp; Jefferson Counties</t>
  </si>
  <si>
    <t>Washington, Morgan, Noble &amp; Monroe Counties</t>
  </si>
  <si>
    <t>Muskingum &amp; Perry Counties</t>
  </si>
  <si>
    <t>Licking County</t>
  </si>
  <si>
    <t>Fairfield County</t>
  </si>
  <si>
    <t>Delaware County</t>
  </si>
  <si>
    <t>Columbus (Far Northeast), Gahanna &amp; New Albany Cities</t>
  </si>
  <si>
    <t>Columbus (North), Westerville &amp; Worthington Cities</t>
  </si>
  <si>
    <t>Columbus (Far Northwest), Dublin &amp; Hilliard (North) Cities</t>
  </si>
  <si>
    <t>Columbus (Northwest), Upper Arlington &amp; Grandview Heights Cities</t>
  </si>
  <si>
    <t>Columbus City (Central)</t>
  </si>
  <si>
    <t>Columbus City (Northeast)</t>
  </si>
  <si>
    <t>Columbus (East), Whitehall &amp; Bexley Cities</t>
  </si>
  <si>
    <t>Columbus (Southeast) &amp; Reynoldsburg Cities</t>
  </si>
  <si>
    <t>Franklin County (South)--Columbus (South), Grove Cities &amp; Groveport Village</t>
  </si>
  <si>
    <t>Columbus City (West)</t>
  </si>
  <si>
    <t>Columbus (Far West) &amp; Hilliard (South) Cities</t>
  </si>
  <si>
    <t>Pickaway, Union &amp; Madison Counties</t>
  </si>
  <si>
    <t>Clark County</t>
  </si>
  <si>
    <t>Miami County</t>
  </si>
  <si>
    <t>Darke, Shelby &amp; Preble Counties</t>
  </si>
  <si>
    <t>Montgomery County (West)--Miamisburg &amp; West Carrollton Cities</t>
  </si>
  <si>
    <t>Montgomery County (Northeast)--Huber Heights, Trotwood, Vandalia &amp; Englewood Cities</t>
  </si>
  <si>
    <t>Montgomery County (East Central)--Dayton &amp; Riverside Cities</t>
  </si>
  <si>
    <t>Montgomery County (Southeast)--Kettering &amp; Centerville Cities</t>
  </si>
  <si>
    <t>Greene County</t>
  </si>
  <si>
    <t>Ross &amp; Fayette Counties</t>
  </si>
  <si>
    <t>Jackson, Hocking, Pike &amp; Vinton Counties</t>
  </si>
  <si>
    <t>Athens, Gallia &amp; Meigs Counties</t>
  </si>
  <si>
    <t>Scioto &amp; Lawrence Counties</t>
  </si>
  <si>
    <t>Highland, Clinton &amp; Adams Counties</t>
  </si>
  <si>
    <t>Warren County (East)--Lebanon &amp; Springboro (East) Cities</t>
  </si>
  <si>
    <t>Warren County (West)--Mason, Franklin &amp; Springboro (West) Cities</t>
  </si>
  <si>
    <t>Butler County (Southeast)--Monroe City &amp; Beckett Ridge</t>
  </si>
  <si>
    <t>Butler County (South Central)--Hamilton &amp; Fairfield Cities</t>
  </si>
  <si>
    <t>Butler County (North &amp; West)--Middletown, Oxford &amp; Trenton Cities</t>
  </si>
  <si>
    <t>Hamilton County (West)--Mack &amp; Dent</t>
  </si>
  <si>
    <t>Hamilton County (Central)--Forest Park City, White Oak, Bridgetown &amp; Finneytown</t>
  </si>
  <si>
    <t>Cincinnati City (West)</t>
  </si>
  <si>
    <t>Cincinnati City (Central)</t>
  </si>
  <si>
    <t>Cincinnati (East) &amp; Norwood Cities</t>
  </si>
  <si>
    <t>Hamilton County (North Central)--Sharonville, Blue Ash, Springdale &amp; Reading Cities</t>
  </si>
  <si>
    <t>Hamilton County (East)--Loveland, Montgomery Cities &amp; Forestville</t>
  </si>
  <si>
    <t>Clermont County (West)</t>
  </si>
  <si>
    <t>Clermont (East) &amp; Brown Counties</t>
  </si>
  <si>
    <t>Northeast Oklahoma</t>
  </si>
  <si>
    <t>Cherokee, Sequoyah &amp; Adair Counties</t>
  </si>
  <si>
    <t>Southeast Oklahoma</t>
  </si>
  <si>
    <t>Southwest Oklahoma</t>
  </si>
  <si>
    <t>Panhandle &amp; Northwest Oklahoma</t>
  </si>
  <si>
    <t>Comanche County (Central)--Lawton City</t>
  </si>
  <si>
    <t>Stephens, Caddo, Comanche (North), Tillman, Jefferson &amp; Cotton Counties</t>
  </si>
  <si>
    <t>Carter, Garvin, Murray, Love &amp; Pontotoc (West) Counties</t>
  </si>
  <si>
    <t>Bryan, Pontotoc (East), Marshall, Atoka, Johnston &amp; Coal Counties--Ada City</t>
  </si>
  <si>
    <t>Canadian County--Oklahoma City (West)</t>
  </si>
  <si>
    <t>Cleveland County--Norman, Oklahoma City (South) &amp; Moore Cities</t>
  </si>
  <si>
    <t>Oklahoma County (Southwest)--Oklahoma City (West Central)</t>
  </si>
  <si>
    <t>Oklahoma County (Northwest)--Oklahoma City (Northwest Central) &amp; Bethany Cities</t>
  </si>
  <si>
    <t>Oklahoma County (Northeast)--Edmond &amp; Oklahoma City (North Central) Cities</t>
  </si>
  <si>
    <t>Oklahoma County (East)--Midwest, Del &amp; Oklahoma City (Northeast) Cities</t>
  </si>
  <si>
    <t>Oklahoma County (Southeast)--Oklahoma City (East Central)</t>
  </si>
  <si>
    <t>Oklahoma County (Central)--Oklahoma City (Central)</t>
  </si>
  <si>
    <t>Grady, McClain &amp; Pottawatomie (South) Counties</t>
  </si>
  <si>
    <t>Pottawatomie (North), Logan &amp; Lincoln Counties--Shawnee City</t>
  </si>
  <si>
    <t>Tulsa County (Central)--Tulsa City (Central)</t>
  </si>
  <si>
    <t>Tulsa County (Southeast)--Tulsa (Southeast) &amp; Broken Arrow (West) Cities</t>
  </si>
  <si>
    <t>Tulsa County (North)--Tulsa (North) &amp; Owasso Cities</t>
  </si>
  <si>
    <t>Tulsa (West), Creek (Northeast) &amp; Osage (Southeast) Counties--Tulsa City (West)</t>
  </si>
  <si>
    <t>Rogers (Central) &amp; Wagoner (West) Counties--Claremore City</t>
  </si>
  <si>
    <t>Muskogee, Okmulgee, Wagoner (East) &amp; McIntosh Counties</t>
  </si>
  <si>
    <t>Garfield, Kay &amp; Noble Counties--Enid City</t>
  </si>
  <si>
    <t>Payne, Seminole, Creek (Southwest), Hughes &amp; Okfuskee Counties--Stillwater City</t>
  </si>
  <si>
    <t>Washington, Osage (North &amp; West), Pawnee &amp; Creek (Northwest) Counties</t>
  </si>
  <si>
    <t>Umatilla, Union, Baker &amp; Wallowa Counties</t>
  </si>
  <si>
    <t>North Central Oregon--The Dalles City</t>
  </si>
  <si>
    <t>Klamath, Malheur, Lake &amp; Harney Counties</t>
  </si>
  <si>
    <t>Deschutes County</t>
  </si>
  <si>
    <t>Columbia, Lincoln, Clatsop &amp; Tillamook Counties</t>
  </si>
  <si>
    <t>Linn &amp; Benton Counties</t>
  </si>
  <si>
    <t>Lane County (West Central)--Eugene City (West &amp; South)</t>
  </si>
  <si>
    <t>Lane County (East Central)--Eugene (Northeast) &amp; Springfield Cities</t>
  </si>
  <si>
    <t>Lane County (Outside Eugene &amp; Springfield Cities)</t>
  </si>
  <si>
    <t>Josephine, Coos &amp; Curry Counties</t>
  </si>
  <si>
    <t>Jackson County (Central)--Medford &amp; Central Point Cities</t>
  </si>
  <si>
    <t>Jackson County (Outside Medford &amp; Central Point Cities)--Ashland City</t>
  </si>
  <si>
    <t>Douglas County</t>
  </si>
  <si>
    <t>Marion County (West Central)--Salem (North), Keizer Cities &amp; Hayesville</t>
  </si>
  <si>
    <t>Marion County (West Central)--Salem City (South) &amp; Four Corners</t>
  </si>
  <si>
    <t>Marion County (Outside Salem &amp; Keizer Cities)--Woodburn &amp; Silverton Cities</t>
  </si>
  <si>
    <t>Yamhill &amp; Polk Counties</t>
  </si>
  <si>
    <t>Portland City (North &amp; Northeast)</t>
  </si>
  <si>
    <t>Portland City (East)</t>
  </si>
  <si>
    <t>Portland City (Southeast)</t>
  </si>
  <si>
    <t>Portland City (Central East)</t>
  </si>
  <si>
    <t>Portland City (Northwest &amp; Southwest)</t>
  </si>
  <si>
    <t>Multnomah County (East)--Gresham &amp; Troutdale Cities</t>
  </si>
  <si>
    <t>Clackamas County (South &amp; East)--Damascus City</t>
  </si>
  <si>
    <t>Clackamas County (Northwest)--Oregon City, Milwaukie &amp; Happy Valley Cities</t>
  </si>
  <si>
    <t>Clackamas County (Northwest)--Lake Oswego, West Linn, Wilsonville &amp; Canby Cities</t>
  </si>
  <si>
    <t>Washington County (Southeast)--Tigard, Tualatin &amp; Sherwood Cities</t>
  </si>
  <si>
    <t>Washington County (West)--Forest Grove, Cornelius Cities, Bethany &amp; Oak Hills</t>
  </si>
  <si>
    <t>Washington County (Central)--Hillsboro City</t>
  </si>
  <si>
    <t>Washington County (Central)--Beaverton City (West) &amp; Aloha</t>
  </si>
  <si>
    <t>Washington County (Northeast)--Beaverton City (East &amp; Central) &amp; Cedar Mill</t>
  </si>
  <si>
    <t>Erie City, Lawrence Park Township &amp; Wesleyville Borough</t>
  </si>
  <si>
    <t>Erie County (Outer)</t>
  </si>
  <si>
    <t>Crawford &amp; Warren Counties</t>
  </si>
  <si>
    <t>Clearfield, McKean, Elk, Potter &amp; Cameron Counties</t>
  </si>
  <si>
    <t>Bradford, Tioga &amp; Sullivan Counties</t>
  </si>
  <si>
    <t>Pike, Wayne &amp; Susquehanna Counties</t>
  </si>
  <si>
    <t>Lackawanna County--Scranton City, Dunmore, Old Forge, Taylor &amp; Moosic Boroughs</t>
  </si>
  <si>
    <t>Lackawanna (Outside Greater Scranton City) &amp; Wyoming Counties</t>
  </si>
  <si>
    <t>Luzerne County (East)--Kingston Borough</t>
  </si>
  <si>
    <t>Luzerne County (South Central)--Wilkes-Barre &amp; Hazleton Cities</t>
  </si>
  <si>
    <t>Columbia &amp; Luzerne (West) Counties--Bloomsburg Town &amp; Berwick Borough</t>
  </si>
  <si>
    <t>Lycoming &amp; Clinton Counties</t>
  </si>
  <si>
    <t>Northumberland &amp; Montour Counties</t>
  </si>
  <si>
    <t>Mifflin, Union, Snyder &amp; Juniata Counties</t>
  </si>
  <si>
    <t>Centre County</t>
  </si>
  <si>
    <t>Venango, Jefferson, Clarion &amp; Forest Counties</t>
  </si>
  <si>
    <t>Mercer County</t>
  </si>
  <si>
    <t>Lawrence &amp; Beaver (North) Counties--New Castle City</t>
  </si>
  <si>
    <t>Beaver County (South)</t>
  </si>
  <si>
    <t>Butler County</t>
  </si>
  <si>
    <t>Pittsburgh City (North)</t>
  </si>
  <si>
    <t>Pittsburgh City (South)</t>
  </si>
  <si>
    <t>Allegheny County (West)</t>
  </si>
  <si>
    <t>Allegheny County (North)--Franklin Park Borough &amp; Allison Park</t>
  </si>
  <si>
    <t>Allegheny County (North Central)</t>
  </si>
  <si>
    <t>Allegheny County (East)--Monroeville Municipality, Plum &amp; Wilkinsburg Boroughs</t>
  </si>
  <si>
    <t>Allegheny County (Southeast)--West Mifflin Borough, McKeesport City &amp; Munhall Borough</t>
  </si>
  <si>
    <t>Allegheny County (South Central)--Baldwin &amp; Whitehall Boroughs</t>
  </si>
  <si>
    <t>Allegheny County (South)--Bethel Park Municipality &amp; Jefferson Hills Borough</t>
  </si>
  <si>
    <t>Indiana &amp; Armstrong Counties</t>
  </si>
  <si>
    <t>Westmoreland County (Northwest)--Murrysville Municipality &amp; New Kensington City</t>
  </si>
  <si>
    <t>Westmoreland County (Southwest)--Greensburg City</t>
  </si>
  <si>
    <t>Westmoreland County (East)</t>
  </si>
  <si>
    <t>Cambria County</t>
  </si>
  <si>
    <t>Blair &amp; Huntingdon Counties--Altoona City</t>
  </si>
  <si>
    <t>Cumberland (West) &amp; Perry Counties--Carlisle Borough</t>
  </si>
  <si>
    <t>Cumberland County (East)</t>
  </si>
  <si>
    <t>Dauphin County (Central)--Harrisburg City &amp; Colonial Park</t>
  </si>
  <si>
    <t>Dauphin County (Outer)--Hershey</t>
  </si>
  <si>
    <t>Lebanon County</t>
  </si>
  <si>
    <t>Schuylkill County</t>
  </si>
  <si>
    <t>Berks County (Northwest)--Wyomissing Borough</t>
  </si>
  <si>
    <t>Berks County (Southwest)--Reading City</t>
  </si>
  <si>
    <t>Berks County (East)</t>
  </si>
  <si>
    <t>Carbon &amp; Lehigh (North) Counties</t>
  </si>
  <si>
    <t>Lehigh County (South--Outside Allentown &amp; Bethlehem Cities)--Emmaus Borough</t>
  </si>
  <si>
    <t>Allentown City</t>
  </si>
  <si>
    <t>Northampton (South) &amp; Lehigh (East) Counties--Bethlehem (East) &amp; Easton Cities</t>
  </si>
  <si>
    <t>Northampton County (North)</t>
  </si>
  <si>
    <t>Bucks County (North)</t>
  </si>
  <si>
    <t>Bucks County (Central)</t>
  </si>
  <si>
    <t>Bucks County (Southeast)--Levittown</t>
  </si>
  <si>
    <t>Bucks County (Southwest)</t>
  </si>
  <si>
    <t>Montgomery County (Northwest)--Pottstown Borough</t>
  </si>
  <si>
    <t>Montgomery County (Northeast)--Lansdale Borough</t>
  </si>
  <si>
    <t>Montgomery County (Southwest)--King of Prussia &amp; Ardmore (East)</t>
  </si>
  <si>
    <t>Montgomery County (Central)--Norristown Borough</t>
  </si>
  <si>
    <t>Montgomery County (Southeast)--Willow Grove, Horsham &amp; Montgomeryville</t>
  </si>
  <si>
    <t>Montgomery County (South Central)</t>
  </si>
  <si>
    <t>Philadelphia City (Far Northeast)</t>
  </si>
  <si>
    <t>Philadelphia City (Near Northeast-West)</t>
  </si>
  <si>
    <t>Philadelphia City (Near Northeast-East)</t>
  </si>
  <si>
    <t>Philadelphia City (North)</t>
  </si>
  <si>
    <t>Philadelphia City (East)</t>
  </si>
  <si>
    <t>Philadelphia City (Northwest)</t>
  </si>
  <si>
    <t>Philadelphia City (Central)</t>
  </si>
  <si>
    <t>Philadelphia City (West)</t>
  </si>
  <si>
    <t>Philadelphia City (Center City)</t>
  </si>
  <si>
    <t>Philadelphia City (Southwest)</t>
  </si>
  <si>
    <t>Philadelphia City (Southeast)</t>
  </si>
  <si>
    <t>Delaware County (North)--Broomall &amp; Ardmore (West)</t>
  </si>
  <si>
    <t>Delaware County (East)--Yeadon, Darby, Lansdowne Boroughs &amp; Drexel Hill</t>
  </si>
  <si>
    <t>Delaware County (Southeast)--Chester City</t>
  </si>
  <si>
    <t>Delaware County (West)</t>
  </si>
  <si>
    <t>Chester County (North)--Phoenixville Borough</t>
  </si>
  <si>
    <t>Chester County (East Central)--West Chester Borough</t>
  </si>
  <si>
    <t>Chester County (West Central)--Coatesville City</t>
  </si>
  <si>
    <t>Chester County (South)</t>
  </si>
  <si>
    <t>Lancaster County--Lancaster City, East Lampeter, Lancaster &amp; West Lampeter Townships</t>
  </si>
  <si>
    <t>Lancaster County (Northwest)--Elizabethtown Borough</t>
  </si>
  <si>
    <t>Lancaster County (East)--Ephrata Borough</t>
  </si>
  <si>
    <t>Lancaster County (Southwest)--Columbia Borough</t>
  </si>
  <si>
    <t>York County (Central)--York City &amp; Shiloh</t>
  </si>
  <si>
    <t>York County (North)--Weigelstown</t>
  </si>
  <si>
    <t>York County (South)</t>
  </si>
  <si>
    <t>Adams &amp; Franklin (Southeast) Counties</t>
  </si>
  <si>
    <t>Franklin County (Outside Washington Township &amp; Waynesboro Borough)</t>
  </si>
  <si>
    <t>Somerset, Bedford &amp; Fulton Counties</t>
  </si>
  <si>
    <t>Fayette County</t>
  </si>
  <si>
    <t>Washington County (North)--Washington City</t>
  </si>
  <si>
    <t>Washington (South) &amp; Greene Counties</t>
  </si>
  <si>
    <t>Northwest Rhode Island--Providence County (West &amp; Central)--Woonsocket City</t>
  </si>
  <si>
    <t>Northeast Rhode Island--Providence County--Pawtucket &amp; Central Falls Cities</t>
  </si>
  <si>
    <t>Providence City</t>
  </si>
  <si>
    <t>Providence County (Southeast)--Cranston &amp; East Providence Cities</t>
  </si>
  <si>
    <t>Central Rhode Island--Kent County--Warwick City</t>
  </si>
  <si>
    <t>Southeast Rhode Island--Newport &amp; Bristol Counties--Newport City</t>
  </si>
  <si>
    <t>South Rhode Island--Washington County</t>
  </si>
  <si>
    <t>Pickens &amp; Oconee Counties--Easley &amp; Clemson Cities</t>
  </si>
  <si>
    <t>Greenville County (North)--Greer City (North &amp; West) &amp; Taylors (Central &amp; East)</t>
  </si>
  <si>
    <t>Greenville County (North Central &amp; Outside Greenville City)--Wade Hampton &amp; Berea</t>
  </si>
  <si>
    <t>Greenville County (Central)--Greenville &amp; Mauldin Cities</t>
  </si>
  <si>
    <t>Greenville (South) &amp; Laurens Counties--Simpsonville, Laurens &amp; Clinton Cities</t>
  </si>
  <si>
    <t>Anderson County--Anderson City</t>
  </si>
  <si>
    <t>Spartanburg County (Central)--Spartanburg City</t>
  </si>
  <si>
    <t>Spartanburg County (Outside Spartanburg City)--Greer City (East)</t>
  </si>
  <si>
    <t>Cherokee, Newberry, Chester &amp; Union Counties</t>
  </si>
  <si>
    <t>York County (West &amp; Outside Rock Hill City)</t>
  </si>
  <si>
    <t>York County (East)--Rock Hill City &amp; Fort Mill Town</t>
  </si>
  <si>
    <t>Lexington (South &amp; West) &amp; Saluda Counties--Lexington Town &amp; Red Bank</t>
  </si>
  <si>
    <t>Lexington County (North &amp; East)--West Columbia, Cayce Cities, Irmo Town &amp; Seven Oaks</t>
  </si>
  <si>
    <t>Richland (North) &amp; Fairfield Counties--Forest Acres City &amp; Dentsville</t>
  </si>
  <si>
    <t>Richland County (Central)--Columbia City</t>
  </si>
  <si>
    <t>Kershaw, Richland (South) &amp; Calhoun Counties</t>
  </si>
  <si>
    <t>Lancaster, Chesterfield &amp; Marlboro Counties</t>
  </si>
  <si>
    <t>Sumter, Clarendon, Williamsburg &amp; Lee Counties--Sumter City</t>
  </si>
  <si>
    <t>Florence &amp; Darlington Counties--Florence City</t>
  </si>
  <si>
    <t>Georgetown, Marion &amp; Dillon Counties</t>
  </si>
  <si>
    <t>Horry County (West &amp; North)--Conway City &amp; Red Hill</t>
  </si>
  <si>
    <t>Horry County (Southeast)--Myrtle Beach, North Myrtle Beach Cities &amp; Socastee (East)</t>
  </si>
  <si>
    <t>Dorchester (North &amp; West) &amp; Berkeley (Southwest) Counties--Summerville Town &amp; Ladson</t>
  </si>
  <si>
    <t>Charleston (South &amp; West) &amp; Berkeley (South) Counties--Charleston City</t>
  </si>
  <si>
    <t>Charleston (Northeast) &amp; Berkeley (North &amp; East) Counties--Mount Pleasant Town</t>
  </si>
  <si>
    <t>Charleston, Berkeley &amp; Dorchester Counties--North Charleston City</t>
  </si>
  <si>
    <t>Orangeburg, Colleton, Barnwell, Hampton, Bamberg &amp; Allendale Counties</t>
  </si>
  <si>
    <t>Beaufort &amp; Jasper Counties--Hilton Head Island, Bluffton Towns &amp; Beaufort City</t>
  </si>
  <si>
    <t>Aiken &amp; Edgefield Counties--Aiken &amp; North Augusta Cities</t>
  </si>
  <si>
    <t>Greenwood, Abbeville &amp; McCormick Counties</t>
  </si>
  <si>
    <t>West South Dakota--Rapid City</t>
  </si>
  <si>
    <t>Lakota Region</t>
  </si>
  <si>
    <t>Northeast South Dakota</t>
  </si>
  <si>
    <t>Jackrabbit Region</t>
  </si>
  <si>
    <t>Southeast South Dakota (Outside Sioux Falls City)</t>
  </si>
  <si>
    <t>Sioux Falls City</t>
  </si>
  <si>
    <t>Northwest Tennessee--Gibson, Dyer, Obion, Crockett &amp; Lake Counties</t>
  </si>
  <si>
    <t>Land Between the Lakes--Weakley, Henry, Carroll, Humphreys, Benton &amp; Houston Counties</t>
  </si>
  <si>
    <t>Montgomery &amp; Stewart Counties--Clarksville City</t>
  </si>
  <si>
    <t>Robertson, Dickson, Cheatham &amp; Hickman Counties</t>
  </si>
  <si>
    <t>Sumner County--Hendersonville City</t>
  </si>
  <si>
    <t>Warren, Macon, Smith, DeKalb, Cannon &amp; Trousdale Counties</t>
  </si>
  <si>
    <t>Putnam, Overton, Jackson, Clay &amp; Pickett Counties</t>
  </si>
  <si>
    <t>Cumberland, White, Fentress &amp; Van Buren Counties</t>
  </si>
  <si>
    <t>Campbell, Claiborne, Scott, Morgan &amp; Hancock Counties</t>
  </si>
  <si>
    <t>Hawkins &amp; Sullivan (Northwest) Counties--Kingsport City</t>
  </si>
  <si>
    <t>Sullivan County (Southeast)--Bristol City</t>
  </si>
  <si>
    <t>Greene, Carter, Unicoi &amp; Johnson Counties</t>
  </si>
  <si>
    <t>Washington County--Johnson City</t>
  </si>
  <si>
    <t>Hamblen, Cocke &amp; Grainger Counties</t>
  </si>
  <si>
    <t>Sevier &amp; Jefferson Counties</t>
  </si>
  <si>
    <t>Anderson, Union &amp; Knox (North) Counties--Oak Ridge (East) &amp; Clinton Cities</t>
  </si>
  <si>
    <t>Knox County (East)</t>
  </si>
  <si>
    <t>Knoxville City</t>
  </si>
  <si>
    <t>Knox County (West)--Farragut Town</t>
  </si>
  <si>
    <t>Blount County</t>
  </si>
  <si>
    <t>Roane, Loudon &amp; Monroe Counties--Oak Ridge City (West)</t>
  </si>
  <si>
    <t>Bradley, McMinn &amp; Polk Counties--Cleveland City</t>
  </si>
  <si>
    <t>Chattanooga City (South &amp; Central)</t>
  </si>
  <si>
    <t>Hamilton County (South)--Chattanooga (North) &amp; Red Bank Cities</t>
  </si>
  <si>
    <t>Hamilton County (North)--Soddy-Daisy City</t>
  </si>
  <si>
    <t>Rhea, Marion, Sequatchie, Grundy, Bledsoe &amp; Meigs Counties</t>
  </si>
  <si>
    <t>Coffee, Franklin, Lincoln &amp; Moore Counties</t>
  </si>
  <si>
    <t>Wilson County--Lebanon &amp; Mount Juliet Cities</t>
  </si>
  <si>
    <t>Rutherford County (North)--Smyrna Town &amp; La Vergne City</t>
  </si>
  <si>
    <t>Rutherford County (South)--Murfreesboro City</t>
  </si>
  <si>
    <t>Nashville-Davidson (East)</t>
  </si>
  <si>
    <t>Nashville-Davidson (North)</t>
  </si>
  <si>
    <t>Nashville-Davidson (Central)</t>
  </si>
  <si>
    <t>Nashville-Davidson (Southeast)</t>
  </si>
  <si>
    <t>Nashville-Davidson (Southwest)</t>
  </si>
  <si>
    <t>Williamson County--Franklin &amp; Brentwood Cities</t>
  </si>
  <si>
    <t>Maury, Bedford &amp; Marshall Counties</t>
  </si>
  <si>
    <t>Lawrence, Giles, Wayne, Lewis &amp; Perry Counties</t>
  </si>
  <si>
    <t>Henderson, Hardeman, McNairy, Hardin, Haywood &amp; Decatur Counties</t>
  </si>
  <si>
    <t>Madison &amp; Chester Counties--Jackson City</t>
  </si>
  <si>
    <t>Tipton, Fayette &amp; Lauderdale Counties</t>
  </si>
  <si>
    <t>Memphis City (Central Riverside)</t>
  </si>
  <si>
    <t>Memphis City (Central Midtown)</t>
  </si>
  <si>
    <t>Memphis (North) &amp; Bartlett (Southwest) Cities</t>
  </si>
  <si>
    <t>Shelby County (North)--Bartlett (North &amp; East) &amp; Millington Cities</t>
  </si>
  <si>
    <t>Memphis (East), Lakeland Cities &amp; Arlington Town (South)</t>
  </si>
  <si>
    <t>Shelby County (Southeast)--Collierville Town &amp; Germantown City</t>
  </si>
  <si>
    <t>Memphis City (Southeast)</t>
  </si>
  <si>
    <t>Memphis City (Southwest)</t>
  </si>
  <si>
    <t>Panhandle Regional Planning Commission (Outside Potter &amp; Randall Counties)</t>
  </si>
  <si>
    <t>Panhandle Regional Planning Commission--Potter County--Amarillo City (North)</t>
  </si>
  <si>
    <t>Panhandle Regional Planning Commission--Randall County--Amarillo City (South)</t>
  </si>
  <si>
    <t>South Plains Association of Governments (Outside Lubbock County)</t>
  </si>
  <si>
    <t>South Plains Association of Governments--Lubbock County--Lubbock City (Central)</t>
  </si>
  <si>
    <t>South Plains Association of Governments--Lubbock County--Lubbock City (Outer)</t>
  </si>
  <si>
    <t>North Texas Regional Planning Commission (Outside Wichita County) &amp; Wise County</t>
  </si>
  <si>
    <t>North Texas Regional Planning Commission--Wichita County--Wichita Falls City</t>
  </si>
  <si>
    <t>Texoma COG--Grayson, Cooke &amp; Fannin Counties</t>
  </si>
  <si>
    <t>Hunt &amp; Rockwall Counties--Rockwall, Greenville &amp; Dallas (Far Northeast) Cities</t>
  </si>
  <si>
    <t>Ark-Tex COG (West)</t>
  </si>
  <si>
    <t>Ark-Tex COG (East)--Bowie &amp; Cass Counties</t>
  </si>
  <si>
    <t>East Texas COG (Northeast)--Harrison, Upshur &amp; Marion Counties</t>
  </si>
  <si>
    <t>East Texas COG (Northwest)--Van Zandt, Wood, Camp &amp; Rains Counties</t>
  </si>
  <si>
    <t>Kaufman County</t>
  </si>
  <si>
    <t>East Texas COG (Central)--Smith County (Outside Tyler City)</t>
  </si>
  <si>
    <t>East Texas COG (Central)--Smith County (West)--Tyler City</t>
  </si>
  <si>
    <t>East Texas COG (Central)--Gregg County--Longview City</t>
  </si>
  <si>
    <t>East Texas COG (Southeast)--Rusk, Cherokee &amp; Panola Counties</t>
  </si>
  <si>
    <t>East Texas COG (Southwest)--Henderson &amp; Anderson Counties</t>
  </si>
  <si>
    <t>Collin County (Southwest)--Dallas (North), Plano (South) &amp; Richardson (North) Cities</t>
  </si>
  <si>
    <t>Collin County (Southwest)--Plano City (West)</t>
  </si>
  <si>
    <t>Collin County (Southwest)--Plano City (Central)</t>
  </si>
  <si>
    <t>Collin County (South Central)--Allen, Murphy, Plano (East) &amp; Parker Cities</t>
  </si>
  <si>
    <t>Collin County (Central)--McKinney City</t>
  </si>
  <si>
    <t>Collin County (Northwest)--Frisco City (East) &amp; Prosper Town</t>
  </si>
  <si>
    <t>Collin County (East)</t>
  </si>
  <si>
    <t>Denton County (Far Southeast)--Carrollton (North) &amp; Dallas (North) Cities</t>
  </si>
  <si>
    <t>Denton County (Southeast)--Lewisville City</t>
  </si>
  <si>
    <t>Denton County (South Central)--Flower Mound Town &amp; Highland Village City</t>
  </si>
  <si>
    <t>Denton County (East Central)--Frisco (West), The Colony &amp; Little Elm Cities</t>
  </si>
  <si>
    <t>Denton County (Central)--Denton (Central) &amp; Corinth Cities</t>
  </si>
  <si>
    <t>Denton County (North &amp; West)--Denton City (Outer)</t>
  </si>
  <si>
    <t>Ellis County</t>
  </si>
  <si>
    <t>Johnson County</t>
  </si>
  <si>
    <t>North Central Texas COG (West)--Hood, Erath, Palo Pinto &amp; Somervell Counties</t>
  </si>
  <si>
    <t>Dallas County (Northeast)--Rowlett &amp; Garland (Northeast) Cities</t>
  </si>
  <si>
    <t>Dallas County (Northeast)--Garland City (South)</t>
  </si>
  <si>
    <t>Dallas County (East)--Mesquite City (Central &amp; Southeast)</t>
  </si>
  <si>
    <t>Dallas County (Southeast)--Dallas City (Southeast)</t>
  </si>
  <si>
    <t>Dallas (East) &amp; Mesquite (West) Cities--South of I-30 &amp; West of I-635</t>
  </si>
  <si>
    <t>Dallas (Northeast) &amp; Mesquite (North) Cities--North of I-30 &amp; West of I-635</t>
  </si>
  <si>
    <t>Dallas City (Northeast)--East of US-75</t>
  </si>
  <si>
    <t>Dallas County (Northeast)--Garland (Northwest) &amp; Richardson (East) Cities</t>
  </si>
  <si>
    <t>Dallas (Far North) &amp; Richardson (Southwest) Cities</t>
  </si>
  <si>
    <t>Dallas (Far North), Carrollton (Southeast) Cities &amp; Addison Town--North of I-635</t>
  </si>
  <si>
    <t>Dallas City (North)--South of I-635 &amp; West of US-75</t>
  </si>
  <si>
    <t>Dallas (West Central), University Park Cities &amp; Highland Park Town</t>
  </si>
  <si>
    <t>Dallas City (Downtown)--North of I-30</t>
  </si>
  <si>
    <t>Dallas City (East Central)--South of I-30 &amp; East of I-35E</t>
  </si>
  <si>
    <t>Dallas City (West Central)--East of Loop TX-12 &amp; West of I-35E</t>
  </si>
  <si>
    <t>Dallas City (South Central)--North of I-20 &amp; West of I-35E</t>
  </si>
  <si>
    <t>Dallas County (South)--DeSoto &amp; Lancaster Cities</t>
  </si>
  <si>
    <t>Dallas County (Southwest)--Cedar Hill &amp; Duncanville Cities</t>
  </si>
  <si>
    <t>Dallas County (West)--Grand Prairie (Central) &amp; Dallas (Southwest) Cities</t>
  </si>
  <si>
    <t>Dallas County (West)--Irving (South) &amp; Grand Prairie (North) Cities</t>
  </si>
  <si>
    <t>Dallas County (Northwest)--Irving (Central) &amp; Dallas (Northwest) Cities</t>
  </si>
  <si>
    <t>Dallas County (Northwest)--Irving (North), Coppell &amp; Carrollton (Southwest) Cities</t>
  </si>
  <si>
    <t>Parker County</t>
  </si>
  <si>
    <t>Tarrant County (Northeast)--Grapevine, Southlake &amp; Colleyville Cities</t>
  </si>
  <si>
    <t>Tarrant County (East)--Euless (South &amp; West) &amp; Arlington (North) Cities</t>
  </si>
  <si>
    <t>Tarrant County (East)--Arlington (East) &amp; Grand Prairie (West Central) Cities</t>
  </si>
  <si>
    <t>Tarrant County (Southeast)--Arlington (Southeast) &amp; Grand Prairie (Southwest) Cities</t>
  </si>
  <si>
    <t>Tarrant County (Southeast)--Mansfield (North) &amp; Arlington (Southwest) Cities</t>
  </si>
  <si>
    <t>Tarrant County (South Central)--Fort Worth City (Southeast)--South of I-20</t>
  </si>
  <si>
    <t>Tarrant County (East)--Arlington City (West)--South of I-30 &amp; East of Loop I-820</t>
  </si>
  <si>
    <t>Fort Worth City (East Central)--South of I-30, East of I-35W &amp; Inside Loop I-820</t>
  </si>
  <si>
    <t>Fort Worth (Northeast) &amp; Hurst (South) Cities--North of I-30</t>
  </si>
  <si>
    <t>Tarrant County (North)--North Richland Hills (North) &amp; Keller Cities</t>
  </si>
  <si>
    <t>Fort Worth City (North)--East of I-35W &amp; West of US-377</t>
  </si>
  <si>
    <t>Fort Worth City (North Central) &amp; Haltom City (North)--Inside Loop I-820</t>
  </si>
  <si>
    <t>Fort Worth City (South Central) &amp; Edgecliff Village Town</t>
  </si>
  <si>
    <t>Tarrant County (Southwest)--Fort Worth (Southwest) &amp; Benbrook Cities</t>
  </si>
  <si>
    <t>Tarrant County (West)--Fort Worth City (West)</t>
  </si>
  <si>
    <t>Tarrant County (Northwest)--Fort Worth (Northwest) &amp; Saginaw Cities</t>
  </si>
  <si>
    <t>West Central Texas COG (Outside Taylor County)</t>
  </si>
  <si>
    <t>West Central Texas COG--Taylor County--Abilene City</t>
  </si>
  <si>
    <t>Concho Valley COG &amp; Permian Basin Regional Planning Commission (East)</t>
  </si>
  <si>
    <t>Concho Valley COG--Tom Green County--San Angelo City</t>
  </si>
  <si>
    <t>Permian Basin Regional Planning Commission (Central)--Midland County--Midland City</t>
  </si>
  <si>
    <t>Permian Basin Regional Planning Commission (Central)--Ector County--Odessa City</t>
  </si>
  <si>
    <t>Rio Grande COG &amp; Permian Basin Regional Planning Commission (West)</t>
  </si>
  <si>
    <t>El Paso County (Outside El Paso City)--Socorro &amp; Horizon Cities</t>
  </si>
  <si>
    <t>El Paso City (East)</t>
  </si>
  <si>
    <t>El Paso City (Southeast)</t>
  </si>
  <si>
    <t>El Paso City (Central)</t>
  </si>
  <si>
    <t>El Paso City (North)</t>
  </si>
  <si>
    <t>El Paso City (Northwest)</t>
  </si>
  <si>
    <t>Central Texas COG (West), Burnet &amp; Llano Counties</t>
  </si>
  <si>
    <t>Central Texas COG--Bell County (West)--Killeen &amp; Harker Heights Cities</t>
  </si>
  <si>
    <t>Central Texas COG--Bell County (North, East &amp; South)--Temple &amp; Belton Cities</t>
  </si>
  <si>
    <t>Brazos Valley COG (Outside Brazos County) &amp; Milam County</t>
  </si>
  <si>
    <t>Brazos Valley COG--Brazos County--College Station &amp; Bryan Cities</t>
  </si>
  <si>
    <t>Heart of Texas COG (Outside McLennan County) &amp; Navarro County</t>
  </si>
  <si>
    <t>Heart of Texas COG--McLennan County--Waco City (Central)</t>
  </si>
  <si>
    <t>Heart of Texas COG--McLennan County--Waco (Outer), Hewitt &amp; Robinson Cities</t>
  </si>
  <si>
    <t>Deep East Texas COG (West) &amp; Walker County</t>
  </si>
  <si>
    <t>Deep East Texas COG (Central)--Angelina &amp; Nacogdoches Counties</t>
  </si>
  <si>
    <t>Deep East Texas COG (East)</t>
  </si>
  <si>
    <t>Orange &amp; Hardin Counties</t>
  </si>
  <si>
    <t>Jefferson County (North Central)--Beaumont City</t>
  </si>
  <si>
    <t>Jefferson County (Outside Beaumont City)--Port Arthur City</t>
  </si>
  <si>
    <t>Houston-Galveston Area Council--Liberty &amp; Chambers Counties</t>
  </si>
  <si>
    <t>Houston-Galveston Area Council--Montgomery County (Northeast)--Conroe City (East)</t>
  </si>
  <si>
    <t>Houston-Galveston Area Council--Montgomery County (West)--Conroe City (West)</t>
  </si>
  <si>
    <t>Houston-Galveston Area Council--Montgomery County (South)--The Woodlands (North)</t>
  </si>
  <si>
    <t>Houston-Galveston Area Council--Montgomery County (Southeast)</t>
  </si>
  <si>
    <t>Houston City (North Central)--North of I-10 &amp; Inside Loop I-610</t>
  </si>
  <si>
    <t>Houston City (East Central)--East of I-45 &amp; Inside Loop I-610</t>
  </si>
  <si>
    <t>Houston City (South Central)--South of US-59, West of I-45 &amp; Inside Loop I-610</t>
  </si>
  <si>
    <t>Houston City (West Central)--South of I-10 &amp; Inside Loop I-610</t>
  </si>
  <si>
    <t>Harris County (Southeast)--Pasadena City (North &amp; Central)--Inside Beltway TX-8</t>
  </si>
  <si>
    <t>Houston (East), Galena Park, Jacinto Cities &amp; Cloverleaf</t>
  </si>
  <si>
    <t>Houston City (Northeast)--Between Loop I-610 &amp; Beltway TX-8</t>
  </si>
  <si>
    <t>Houston City (North) &amp; Aldine--Between Loop I-610 &amp; Beltway TX-8</t>
  </si>
  <si>
    <t>Houston City (North)--South of Aldine &amp; Inside Beltway TX-8</t>
  </si>
  <si>
    <t>Houston City (North)--West of Aldine &amp; Inside Beltway TX-8</t>
  </si>
  <si>
    <t>Houston City (Northwest)--Between Loop I-610 &amp; Beltway TX-8</t>
  </si>
  <si>
    <t>Houston (West) &amp; Spring Valley Village Cities--Between Loop I-610 &amp; Beltway TX-8</t>
  </si>
  <si>
    <t>Houston (West) &amp; Hunters Creek Village Cities--Between Loop I-610 &amp; Beltway TX-8</t>
  </si>
  <si>
    <t>Houston City (West)--Westpark Tollway, Between Loop I-610 &amp; Beltway TX-8</t>
  </si>
  <si>
    <t>Houston (Southwest) &amp; Bellaire (Southeast) Cities--Between Loop I-610 &amp; Beltway TX-8</t>
  </si>
  <si>
    <t>Houston City (Southwest)--Between Loop I-610 &amp; Beltway TX-8</t>
  </si>
  <si>
    <t>Houston City (South)--Between Loop I-610 &amp; Beltway TX-8</t>
  </si>
  <si>
    <t>Houston City (Southeast)--West of Pasadena City &amp; Outside Loop I-610</t>
  </si>
  <si>
    <t>Houston (Southeast) &amp; South Houston Cities--Inside Beltway TX-8</t>
  </si>
  <si>
    <t>Houston (Southeast) &amp; Webster Cities</t>
  </si>
  <si>
    <t>Houston (Southeast), Pasadena (Southeast), La Porte (South) &amp; Seabrook (East) Cities</t>
  </si>
  <si>
    <t>Harris County (East)--Deer Park, La Porte (North) Cities &amp; Channelview</t>
  </si>
  <si>
    <t>Harris County (East)--Baytown City</t>
  </si>
  <si>
    <t>Harris County (Northeast)--Houston City (Far Northeast)</t>
  </si>
  <si>
    <t>Harris County (North)--Houston (North), Humble Cities &amp; Atascocita</t>
  </si>
  <si>
    <t>Harris County (North)--Houston City (North)--I-45, Between Beltway TX-8 &amp; FM-1960</t>
  </si>
  <si>
    <t>Harris County (Far North)--Spring</t>
  </si>
  <si>
    <t>Harris County (Northwest)--Jersey Village City--Between Beltway TX-8 &amp; FM-1960</t>
  </si>
  <si>
    <t>Harris County (North)--North of FM-1960, West of I-45 &amp; East of TX-249</t>
  </si>
  <si>
    <t>Harris County (Far North)--Tomball City &amp; The Woodlands (Southwest)</t>
  </si>
  <si>
    <t>Harris County (Northwest)--North of US-290 &amp; North of FM-1960</t>
  </si>
  <si>
    <t>Harris County (Far Northwest)--Katy City (Northeast)</t>
  </si>
  <si>
    <t>Harris County (Northwest)--South of US-290 &amp; West of TX-6</t>
  </si>
  <si>
    <t>Harris County (West)--Houston City (West)--North of US-90 &amp; West of TX-6</t>
  </si>
  <si>
    <t>Houston City (West)--South of I-10 &amp; West of TX-6</t>
  </si>
  <si>
    <t>Houston City (West)--East of TX-6 &amp; West of Beltway TX-8</t>
  </si>
  <si>
    <t>Houston City (West)--Westpark Tollway, West of Beltway TX-8</t>
  </si>
  <si>
    <t>Houston City (Southwest)--East of TX-6 &amp; West of Beltway TX-8</t>
  </si>
  <si>
    <t>Galveston County (Central, South &amp; East)--Galveston, Texas City &amp; La Marque Cities</t>
  </si>
  <si>
    <t>Galveston County (Northwest)--League City &amp; Friendswood City</t>
  </si>
  <si>
    <t>Houston-Galveston Area Council--Brazoria County (North)--Pearland City</t>
  </si>
  <si>
    <t>Houston-Galveston Area Council--Brazoria County (Central)--Alvin City</t>
  </si>
  <si>
    <t>Houston-Galveston Area Council--Brazoria County (Southwest)--Lake Jackson City</t>
  </si>
  <si>
    <t>Fort Bend County (East)--Missouri City</t>
  </si>
  <si>
    <t>Fort Bend County (Northeast)--Sugar Land &amp; Stafford Cities</t>
  </si>
  <si>
    <t>Fort Bend County (Central)--Rosenberg City, Pecan Grove &amp; New Territory</t>
  </si>
  <si>
    <t>Fort Bend County (North)--Mission Bend (Southwest), Cinco Ranch &amp; Four Corners</t>
  </si>
  <si>
    <t>Fort Bend County (West &amp; South)</t>
  </si>
  <si>
    <t>Houston-Galveston Area Council (West)</t>
  </si>
  <si>
    <t>Capital Area COG (East)--Bastrop, Caldwell, Fayette &amp; Lee Counties</t>
  </si>
  <si>
    <t>Capital Area COG--Williamson County (North)--Georgetown (East) &amp; Taylor Cities</t>
  </si>
  <si>
    <t>Capital Area COG--Williamson County (Southeast)--Round Rock City</t>
  </si>
  <si>
    <t>Williamson County (South)--Austin City (Far North), Brushy Creek &amp; Jollyville</t>
  </si>
  <si>
    <t>Capital Area COG--Williamson County (West)--Cedar Park &amp; Leander Cities</t>
  </si>
  <si>
    <t>Travis County (Northeast)--Pflugerville, Manor Cities &amp; Wells Branch</t>
  </si>
  <si>
    <t>Austin City (North)</t>
  </si>
  <si>
    <t>Austin City (Northeast)</t>
  </si>
  <si>
    <t>Austin City (Southeast)</t>
  </si>
  <si>
    <t>Austin City (Northwest)</t>
  </si>
  <si>
    <t>Austin City (Central)</t>
  </si>
  <si>
    <t>Austin City (South)</t>
  </si>
  <si>
    <t>Austin City (Southwest), Lost Creek &amp; Barton Creek</t>
  </si>
  <si>
    <t>Travis County (West, South &amp; Outside Austin City)</t>
  </si>
  <si>
    <t>Capital Area COG (Southwest)--Hays County</t>
  </si>
  <si>
    <t>Golden Crescent Regional Planning Commission (North) &amp; Wilson &amp; Karnes Counties</t>
  </si>
  <si>
    <t>Golden Crescent Regional Planning Commission (Southeast)--Victoria &amp; Calhoun Counties</t>
  </si>
  <si>
    <t>Alamo Area COG (Northeast)--Guadalupe County</t>
  </si>
  <si>
    <t>Alamo Area COG (Northeast)--Comal County</t>
  </si>
  <si>
    <t>San Antonio City (Central)</t>
  </si>
  <si>
    <t>San Antonio City (Northeast)--Inside Loop I-410</t>
  </si>
  <si>
    <t>San Antonio City (Southeast)--Inside Loop I-410</t>
  </si>
  <si>
    <t>San Antonio City (Northwest)--Inside Loop I-410</t>
  </si>
  <si>
    <t>San Antonio City (West)--Inside Loop I-410</t>
  </si>
  <si>
    <t>San Antonio City (Southwest)--Inside Loop I-410</t>
  </si>
  <si>
    <t>Bexar County (South)--San Antonio City (Far South)</t>
  </si>
  <si>
    <t>San Antonio City (West)--Between Loop TX-1604 &amp; Loop I-410</t>
  </si>
  <si>
    <t>San Antonio (Northwest) &amp; Leon Valley Cities</t>
  </si>
  <si>
    <t>San Antonio City (Northwest)--Between Loop TX-1604 &amp; Loop I-410</t>
  </si>
  <si>
    <t>San Antonio City (North), Hollywood Park Town &amp; Shavano Park City</t>
  </si>
  <si>
    <t>San Antonio City (Northeast)--Between Loop TX-1604 &amp; Loop I-410</t>
  </si>
  <si>
    <t>San Antonio (Northeast), Kirby &amp; Windcrest Cities</t>
  </si>
  <si>
    <t>Bexar County (Northwest)--San Antonio (Far Northwest) &amp; Helotes Cities</t>
  </si>
  <si>
    <t>Bexar County (North)--San Antonio City (Far North) &amp; Timberwood Park</t>
  </si>
  <si>
    <t>Bexar County (Northeast)--San Antonio (Northeast), Universal City &amp; Converse Cities</t>
  </si>
  <si>
    <t>Alamo Area COG (Northwest) &amp; Blanco County</t>
  </si>
  <si>
    <t>Alamo Area COG (Southwest)</t>
  </si>
  <si>
    <t>Middle Rio Grande Development Council</t>
  </si>
  <si>
    <t>South Texas Development Council (North)--Webb County--Laredo City (Central)</t>
  </si>
  <si>
    <t>South Texas Development Council--Webb County (North &amp; East)--Laredo City (Outer)</t>
  </si>
  <si>
    <t>South Texas Development Council (South) &amp; Coastal Bend COG (West)</t>
  </si>
  <si>
    <t>Coastal Bend COG (Northeast)</t>
  </si>
  <si>
    <t>Coastal Bend COG--Nueces County--Corpus Christi City (Outer)</t>
  </si>
  <si>
    <t>Coastal Bend COG--Nueces County (Central)--Corpus Christi City (North Central)</t>
  </si>
  <si>
    <t>Coastal Bend COG--Nueces County (Central)--Corpus Christi City (South Central)</t>
  </si>
  <si>
    <t>Cameron County (East)--Brownsville City (North)</t>
  </si>
  <si>
    <t>Cameron County (West)--Harlingen &amp; San Benito Cities</t>
  </si>
  <si>
    <t>Cameron County (South)--Brownsville City (Central)</t>
  </si>
  <si>
    <t>Hidalgo County (Southeast)--Weslaco &amp; Mercedes Cities</t>
  </si>
  <si>
    <t>Hidalgo County (East)--Alamo &amp; Donna Cities</t>
  </si>
  <si>
    <t>Hidalgo County (South Central)--Pharr, San Juan &amp; Hidalgo Cities</t>
  </si>
  <si>
    <t>Hidalgo County (North Central)--Edinburg City</t>
  </si>
  <si>
    <t>Hidalgo County (Central)--McAllen City</t>
  </si>
  <si>
    <t>Hidalgo County (Southwest)--Mission City</t>
  </si>
  <si>
    <t>Hidalgo County (North &amp; West)</t>
  </si>
  <si>
    <t>Coastal Bend COG (Southeast) &amp; Willacy County</t>
  </si>
  <si>
    <t>Tooele &amp; Box Elder Counties</t>
  </si>
  <si>
    <t>Cache, Summit, Morgan &amp; Rich Counties</t>
  </si>
  <si>
    <t>Davis County (North)--Layton, Clearfield, Kaysville, Syracuse &amp; Clinton Cities</t>
  </si>
  <si>
    <t>Davis County (South)--Bountiful, Farmington &amp; North Salt Lake Cities</t>
  </si>
  <si>
    <t>Southeast Utah &amp; Uintah Basin Region</t>
  </si>
  <si>
    <t>Southwest &amp; South Central Utah (Outside Washington County)--Cedar City</t>
  </si>
  <si>
    <t>Salt Lake County (Northwest)--Salt Lake City (West), West Valley City (West) &amp; Magna</t>
  </si>
  <si>
    <t>Salt Lake County (Northeast)--Salt Lake City (East)</t>
  </si>
  <si>
    <t>Salt Lake County--West Valley City (Central), Salt Lake City (South Central) &amp; Kearns</t>
  </si>
  <si>
    <t>Salt Lake County--West Valley City (East), Taylorsville &amp; Murray (West) Cities</t>
  </si>
  <si>
    <t>Salt Lake County (East Central)--Murray (East), Holladay Cities &amp; Millcreek</t>
  </si>
  <si>
    <t>Salt Lake County--West Jordan (West), Herriman &amp; South Jordan (West) Cities</t>
  </si>
  <si>
    <t>Salt Lake County--West Jordan (East), South Jordan (East) &amp; Riverton Cities</t>
  </si>
  <si>
    <t>Salt Lake County (Southeast)--Sandy (North), Cottonwood Heights &amp; Midvale Cities</t>
  </si>
  <si>
    <t>Salt Lake County (South &amp; East Central)--Draper (Northwest) &amp; Sandy (South) Cities</t>
  </si>
  <si>
    <t>Utah County (West)--Saratoga Springs, Payson &amp; Lehi (Southwest) Cities</t>
  </si>
  <si>
    <t>Utah County (Central)--Orem, Pleasant Grove, American Fork &amp; Lindon Cities</t>
  </si>
  <si>
    <t>Utah County (Central)--Provo City</t>
  </si>
  <si>
    <t>Utah County (East)--Spanish Fork, Springville, Lehi (Northeast) &amp; Highland Cities</t>
  </si>
  <si>
    <t>Washington County--St. George City</t>
  </si>
  <si>
    <t>Weber County (West)--Roy, North Ogden, Ogden (Northwest) &amp; West Haven Cities</t>
  </si>
  <si>
    <t>Weber County (East)--Ogden (Southeast) &amp; South Ogden Cities</t>
  </si>
  <si>
    <t>Northwest Vermont--Chittenden, Franklin &amp; Grand Isle Counties--Burlington City</t>
  </si>
  <si>
    <t>Northeast Vermont--Washington, Caledonia, Orleans, Lamoille &amp; Essex Counties</t>
  </si>
  <si>
    <t>Southeast Vermont--Windsor, Windham &amp; Orange Counties</t>
  </si>
  <si>
    <t>Southwest Vermont--Rutland, Bennington &amp; Addison Counties</t>
  </si>
  <si>
    <t>Arlington County (North)</t>
  </si>
  <si>
    <t>Arlington County (South)</t>
  </si>
  <si>
    <t>Chesterfield County (East)--James River Region</t>
  </si>
  <si>
    <t>Chesterfield County (Central)--Chester &amp; Rockwood</t>
  </si>
  <si>
    <t>Chesterfield County (West)--Brandermill &amp; Woodlake</t>
  </si>
  <si>
    <t>Loudoun County (Northeast)--Sterling &amp; Ashburn (Northeast/Ashburn Village)</t>
  </si>
  <si>
    <t>Loudoun County (East Central)--Ashburn (Southwest/Belmont Ridge) &amp; Dulles Airport</t>
  </si>
  <si>
    <t>Loudoun County (West &amp; South)--Leesburg Town</t>
  </si>
  <si>
    <t>LENOWISCO &amp; Cumberland Plateau Planning District Commissions</t>
  </si>
  <si>
    <t>Mount Rogers Planning District Commission</t>
  </si>
  <si>
    <t>New River Valley Planning District Commission</t>
  </si>
  <si>
    <t>Roanoke Valley-Alleghany Regional Commission (Roanoke, Salem Cities &amp; Vinton Town)</t>
  </si>
  <si>
    <t>Roanoke Valley-Alleghany Regional Commission (Outside Roanoke &amp; Salem Cities)</t>
  </si>
  <si>
    <t>Central Shenandoah Planning District Commission (Southwest)</t>
  </si>
  <si>
    <t>Northern Shenandoah Valley Regional Commission (North)</t>
  </si>
  <si>
    <t>Northern Shenandoah Valley Regional Commission (South)</t>
  </si>
  <si>
    <t>Rappahannock-Rapidan Regional Commission</t>
  </si>
  <si>
    <t>Thomas Jefferson Planning District Commission (South &amp; East)</t>
  </si>
  <si>
    <t>Thomas Jefferson Planning District Commission (North)</t>
  </si>
  <si>
    <t>Virginia's Region 2000 (North)--Bedford, Amherst, Appomattox Counties &amp; Bedford City</t>
  </si>
  <si>
    <t>Virginia's Region 2000 (South)--Campbell County &amp; Lynchburg City</t>
  </si>
  <si>
    <t>West Piedmont Planning District Commission</t>
  </si>
  <si>
    <t>Southside Planning District Commission &amp; Commonwealth Regional Council</t>
  </si>
  <si>
    <t>Central Shenandoah Planning District Commission (Northeast)</t>
  </si>
  <si>
    <t>George Washington Regional Commission (North)</t>
  </si>
  <si>
    <t>George Washington Regional Commission (South)</t>
  </si>
  <si>
    <t>Middle Peninsula, Northern Neck &amp; Accomack-Northampton Planning District Commissions</t>
  </si>
  <si>
    <t>Crater Planning District Commission</t>
  </si>
  <si>
    <t>Isle of Wight, Southampton Counties, Suffolk &amp; Franklin Cities</t>
  </si>
  <si>
    <t>Norfolk City (Northeast)</t>
  </si>
  <si>
    <t>Portsmouth &amp; Norfolk (Southwest) Cities</t>
  </si>
  <si>
    <t>Virginia Beach City (North)</t>
  </si>
  <si>
    <t>Virginia Beach City (Central)</t>
  </si>
  <si>
    <t>Virginia Beach City (South)</t>
  </si>
  <si>
    <t>Newport News City</t>
  </si>
  <si>
    <t>Hampton City</t>
  </si>
  <si>
    <t>James City, York Counties, Williamsburg &amp; Poquoson Cities</t>
  </si>
  <si>
    <t>Hanover, Powhatan, Goochland, New Kent, King William &amp; Charles City Counties</t>
  </si>
  <si>
    <t>Henrico County (South &amp; East)--Highland Springs, East Highland Park &amp; Glen Allen</t>
  </si>
  <si>
    <t>Henrico County (West)--Tuckahoe, Short Pump &amp; Wyndham</t>
  </si>
  <si>
    <t>Richmond City</t>
  </si>
  <si>
    <t>Prince William County (North &amp; West)--Linton Hall &amp; Gainesville</t>
  </si>
  <si>
    <t>Manassas, Manassas Park Cities &amp; Prince William County (Central)--Buckhall &amp; Sudley</t>
  </si>
  <si>
    <t>Prince William County (Southeast)--Dale City, Lake Ridge &amp; Woodbridge</t>
  </si>
  <si>
    <t>Alexandria City</t>
  </si>
  <si>
    <t>Chesapeake City (Northeast)</t>
  </si>
  <si>
    <t>Chesapeake City (South &amp; West)</t>
  </si>
  <si>
    <t>Fairfax County (East Central)--Annandale, West Falls Church &amp; Bailey's Crossroads</t>
  </si>
  <si>
    <t>Fairfax County (Southeast)--Woodlawn, Rose Hill &amp; Mount Vernon</t>
  </si>
  <si>
    <t>Fairfax County (Central) &amp; Fairfax City--Burke</t>
  </si>
  <si>
    <t>Fairfax County (Southwest)--Centreville (Southeast) &amp; Lorton</t>
  </si>
  <si>
    <t>Fairfax County (North Central)--Vienna Town, Oakton &amp; Fair Oaks (East)</t>
  </si>
  <si>
    <t>Fairfax County (South Central)--Springfield (South), West Springfield &amp; Franconia</t>
  </si>
  <si>
    <t>Fairfax County (Northwest)--Reston (North) &amp; Franklin Farm</t>
  </si>
  <si>
    <t>Fairfax County (Northeast)--McLean &amp; Idylwood</t>
  </si>
  <si>
    <t>Fairfax County (West Central)--Centreville (North &amp; West) &amp; Chantilly (South &amp; West)</t>
  </si>
  <si>
    <t>Whatcom County--Bellingham City</t>
  </si>
  <si>
    <t>Skagit, Island &amp; San Juan Counties</t>
  </si>
  <si>
    <t>Chelan &amp; Douglas Counties</t>
  </si>
  <si>
    <t>Stevens, Okanogan, Pend Oreille &amp; Ferry Counties</t>
  </si>
  <si>
    <t>Spokane County (North Central)--Spokane City (North)</t>
  </si>
  <si>
    <t>Spokane County (South Central)--Spokane City (South)</t>
  </si>
  <si>
    <t>Spokane County (East Central)--Greater Spokane Valley City</t>
  </si>
  <si>
    <t>Spokane County (Outer)--Cheney City</t>
  </si>
  <si>
    <t>Whitman, Asotin, Adams, Lincoln, Columbia &amp; Garfield Counties</t>
  </si>
  <si>
    <t>Benton &amp; Franklin Counties--Pasco, Richland (North) &amp; West Richland Cities</t>
  </si>
  <si>
    <t>Benton County (East Central)--Kennewick &amp; Richland (South) Cities</t>
  </si>
  <si>
    <t>Walla Walla, Benton (Outer) &amp; Franklin (Outer) Counties</t>
  </si>
  <si>
    <t>Grant &amp; Kittitas Counties</t>
  </si>
  <si>
    <t>Yakima County (Central)--Greater Yakima City</t>
  </si>
  <si>
    <t>Yakima County (Outer)--Sunnyside &amp; Grandview Cities</t>
  </si>
  <si>
    <t>Lewis, Klickitat &amp; Skamania Counties</t>
  </si>
  <si>
    <t>Clark County (Southwest)--Vancouver City (West &amp; Central)</t>
  </si>
  <si>
    <t>Clark County (West Central)--Salmon Creek &amp; Hazel Dell</t>
  </si>
  <si>
    <t>Clark County (Southeast)--Vancouver (East), Camas &amp; Washougal Cities</t>
  </si>
  <si>
    <t>Clark County (North)--Battle Ground City &amp; Orchards</t>
  </si>
  <si>
    <t>Cowlitz, Pacific &amp; Wahkiakum Counties</t>
  </si>
  <si>
    <t>Grays Harbor &amp; Mason Counties</t>
  </si>
  <si>
    <t>Thurston County (Central)--Olympia, Lacey &amp; Tumwater Cities</t>
  </si>
  <si>
    <t>Thurston County (Outer)</t>
  </si>
  <si>
    <t>Pierce County (Central)--Tacoma City (Central)</t>
  </si>
  <si>
    <t>Pierce County (Northwest)--Peninsula Region &amp; Tacoma City (West)</t>
  </si>
  <si>
    <t>Pierce County (West Central)--Lakewood City &amp; Joint Base Lewis-McChord</t>
  </si>
  <si>
    <t>Pierce County (South Central)--Tacoma City (South), Parkland &amp; Spanaway</t>
  </si>
  <si>
    <t>Pierce County (North Central)--Tacoma (Port) &amp; Bonney Lake (Northwest) Cities</t>
  </si>
  <si>
    <t>Pierce County (East Central)--Puyallup City &amp; South Hill</t>
  </si>
  <si>
    <t>Pierce County (Southeast)--Graham, Elk Plain &amp; Prairie Ridge</t>
  </si>
  <si>
    <t>Seattle City (Northwest)</t>
  </si>
  <si>
    <t>Seattle City (Northeast)</t>
  </si>
  <si>
    <t>Seattle City (Downtown)--Queen Anne &amp; Magnolia</t>
  </si>
  <si>
    <t>Seattle City (Southeast)--Capitol Hill</t>
  </si>
  <si>
    <t>Seattle City (West)--Duwamish &amp; Beacon Hill</t>
  </si>
  <si>
    <t>King County (Northwest)--Shoreline, Kenmore &amp; Bothell (South) Cities</t>
  </si>
  <si>
    <t>King County (Northwest)--Redmond, Kirkland Cities, Inglewood &amp; Finn Hill</t>
  </si>
  <si>
    <t>King County (Northwest Central)--Greater Bellevue City</t>
  </si>
  <si>
    <t>King County (Central)--Sammamish, Issaquah, Mercer Island &amp; Newcastle Cities</t>
  </si>
  <si>
    <t>King County (Central)--Renton City, Fairwood, Bryn Mawr &amp; Skyway</t>
  </si>
  <si>
    <t>King County (West Central)--Burien, SeaTac, Tukwila Cities &amp; White Center</t>
  </si>
  <si>
    <t>King County (Far Southwest)--Federal Way, Des Moines Cities &amp; Vashon Island</t>
  </si>
  <si>
    <t>King County (Southwest Central)--Kent City</t>
  </si>
  <si>
    <t>King County (Southwest)--Auburn City &amp; Lakeland</t>
  </si>
  <si>
    <t>King County (Southeast)--Maple Valley, Covington &amp; Enumclaw Cities</t>
  </si>
  <si>
    <t>King County (Northeast)--Snoqualmie City, Cottage Lake, Union Hill &amp; Novelty Hill</t>
  </si>
  <si>
    <t>Snohomish County (Southwest)--Edmonds, Lynnwood &amp; Mountlake Terrace Cities</t>
  </si>
  <si>
    <t>Snohomish County (West Central)--Mukilteo &amp; Everett (Southwest) Cities</t>
  </si>
  <si>
    <t>Snohomish County (Central)--Everett City (Central &amp; East) &amp; Eastmont</t>
  </si>
  <si>
    <t>Snohomish County (South Central)--Bothell (North), Mill Creek Cities &amp; Silver Firs</t>
  </si>
  <si>
    <t>Snohomish County (Central &amp; Southeast)--Lake Stevens &amp; Monroe Cities</t>
  </si>
  <si>
    <t>Snohomish County (North)--Marysville &amp; Arlington Cities</t>
  </si>
  <si>
    <t>Kitsap County (North)--Bainbridge Island City &amp; Silverdale</t>
  </si>
  <si>
    <t>Kitsap County (South)--Bremerton &amp; Port Orchard Cities</t>
  </si>
  <si>
    <t>Clallam &amp; Jefferson Counties</t>
  </si>
  <si>
    <t>Ohio, Marshall, Hancock &amp; Brooke Counties</t>
  </si>
  <si>
    <t>Harrison, Marion, Taylor &amp; Doddridge Counties</t>
  </si>
  <si>
    <t>Monongalia &amp; Preston Counties--Morgantown City</t>
  </si>
  <si>
    <t>Berkeley, Jefferson, Mineral, Hampshire &amp; Morgan Counties</t>
  </si>
  <si>
    <t>Randolph, Upshur, Barbour, Lewis, Hardy, Grant, Pendleton &amp; Tucker Counties</t>
  </si>
  <si>
    <t>Jackson, Wetzel, Roane, Braxton, Ritchie, Tyler, Gilmer &amp; Calhoun Counties</t>
  </si>
  <si>
    <t>Wood, Pleasants &amp; Wirt Counties</t>
  </si>
  <si>
    <t>Cabell, Wayne &amp; Mason Counties--Huntington City</t>
  </si>
  <si>
    <t>Putnam, Boone &amp; Lincoln Counties</t>
  </si>
  <si>
    <t>Kanawha &amp; Clay Counties--Charleston City</t>
  </si>
  <si>
    <t>Greenbrier, Nicholas, Summers, Monroe &amp; Pocahontas Counties</t>
  </si>
  <si>
    <t>Raleigh, Mercer &amp; Fayette Counties</t>
  </si>
  <si>
    <t>Logan, Mingo, Wyoming &amp; McDowell Counties</t>
  </si>
  <si>
    <t>Northwest Wisconsin</t>
  </si>
  <si>
    <t>Madison City (Central)</t>
  </si>
  <si>
    <t>Dane County (East)</t>
  </si>
  <si>
    <t>Dane County (West)</t>
  </si>
  <si>
    <t>Green Bay City</t>
  </si>
  <si>
    <t>Outer Green Bay City</t>
  </si>
  <si>
    <t>Oneida, Lincoln, Vilas, Langlade &amp; Forest Counties</t>
  </si>
  <si>
    <t>West Central Wisconsin--Northern Mississippi Region</t>
  </si>
  <si>
    <t>Grant, Green, Iowa, Richland &amp; Lafayette Counties</t>
  </si>
  <si>
    <t>La Crosse County</t>
  </si>
  <si>
    <t>Sauk &amp; Columbia Counties</t>
  </si>
  <si>
    <t>Dodge &amp; Jefferson Counties</t>
  </si>
  <si>
    <t>Marinette, Oconto, Door &amp; Florence Counties</t>
  </si>
  <si>
    <t>Manitowoc &amp; Kewaunee Counties</t>
  </si>
  <si>
    <t>East Central Wisconsin</t>
  </si>
  <si>
    <t>Fond du Lac &amp; Calumet Counties</t>
  </si>
  <si>
    <t>Outagamie County</t>
  </si>
  <si>
    <t>Winnebago County</t>
  </si>
  <si>
    <t>Marathon County</t>
  </si>
  <si>
    <t>Central Sands--Wood, Portage, Juneau &amp; Adams Counties</t>
  </si>
  <si>
    <t>Rock County</t>
  </si>
  <si>
    <t>Sheboygan County</t>
  </si>
  <si>
    <t>Kenosha County</t>
  </si>
  <si>
    <t>Washington &amp; Ozaukee Counties</t>
  </si>
  <si>
    <t>Racine County</t>
  </si>
  <si>
    <t>Milwaukee County (Northeast)</t>
  </si>
  <si>
    <t>Milwaukee County (South)</t>
  </si>
  <si>
    <t>Milwaukee County (West)</t>
  </si>
  <si>
    <t>Milwaukee City (North)</t>
  </si>
  <si>
    <t>Milwaukee City (North Central)</t>
  </si>
  <si>
    <t>Milwaukee City (Central)</t>
  </si>
  <si>
    <t>Milwaukee City (South Central)</t>
  </si>
  <si>
    <t>Milwaukee City (South)</t>
  </si>
  <si>
    <t>Walworth County</t>
  </si>
  <si>
    <t>Barron, Polk, Clark &amp; Chippewa (North) Counties</t>
  </si>
  <si>
    <t>St. Croix &amp; Dunn Counties</t>
  </si>
  <si>
    <t>Eau Claire &amp; Chippewa (South) Counties</t>
  </si>
  <si>
    <t>Waukesha County (West)</t>
  </si>
  <si>
    <t>Waukesha County (East)</t>
  </si>
  <si>
    <t>Waukesha County (Central)</t>
  </si>
  <si>
    <t>Sheridan, Park, Teton, Lincoln &amp; Big Horn Counties</t>
  </si>
  <si>
    <t>Campbell, Goshen, Platte, Johnson, Washakie, Weston, Crook &amp; Niobrara Counties</t>
  </si>
  <si>
    <t>Laramie &amp; Albany Counties</t>
  </si>
  <si>
    <t>Natrona, Carbon &amp; Converse Counties</t>
  </si>
  <si>
    <t>Sweetwater, Fremont, Uinta, Sublette &amp; Hot Springs Counties--Wind River Reservation</t>
  </si>
  <si>
    <t>County FIPS</t>
  </si>
  <si>
    <t>County Name</t>
  </si>
  <si>
    <t>Autauga</t>
  </si>
  <si>
    <t>AL</t>
  </si>
  <si>
    <t>Baldwin</t>
  </si>
  <si>
    <t>Barbour</t>
  </si>
  <si>
    <t>Bibb</t>
  </si>
  <si>
    <t>Blount</t>
  </si>
  <si>
    <t>Bullock</t>
  </si>
  <si>
    <t>Butler</t>
  </si>
  <si>
    <t>Calhoun</t>
  </si>
  <si>
    <t>Chambers</t>
  </si>
  <si>
    <t>Cherokee</t>
  </si>
  <si>
    <t>Chilton</t>
  </si>
  <si>
    <t>Choctaw</t>
  </si>
  <si>
    <t>Clarke</t>
  </si>
  <si>
    <t>Clay</t>
  </si>
  <si>
    <t>Cleburne</t>
  </si>
  <si>
    <t>Coffee</t>
  </si>
  <si>
    <t>Colbert</t>
  </si>
  <si>
    <t>Conecuh</t>
  </si>
  <si>
    <t>Coosa</t>
  </si>
  <si>
    <t>Covington</t>
  </si>
  <si>
    <t>Crenshaw</t>
  </si>
  <si>
    <t>Cullman</t>
  </si>
  <si>
    <t>Dale</t>
  </si>
  <si>
    <t>Dallas</t>
  </si>
  <si>
    <t>DeKalb</t>
  </si>
  <si>
    <t>Elmore</t>
  </si>
  <si>
    <t>Escambia</t>
  </si>
  <si>
    <t>Etowah</t>
  </si>
  <si>
    <t>Fayette</t>
  </si>
  <si>
    <t>Franklin</t>
  </si>
  <si>
    <t>Geneva</t>
  </si>
  <si>
    <t>Greene</t>
  </si>
  <si>
    <t>Hale</t>
  </si>
  <si>
    <t>Henry</t>
  </si>
  <si>
    <t>Houston</t>
  </si>
  <si>
    <t>Jackson</t>
  </si>
  <si>
    <t>Jefferson</t>
  </si>
  <si>
    <t>Lamar</t>
  </si>
  <si>
    <t>Lauderdale</t>
  </si>
  <si>
    <t>Lawrence</t>
  </si>
  <si>
    <t>Lee</t>
  </si>
  <si>
    <t>Limestone</t>
  </si>
  <si>
    <t>Lowndes</t>
  </si>
  <si>
    <t>Macon</t>
  </si>
  <si>
    <t>Madison</t>
  </si>
  <si>
    <t>Marengo</t>
  </si>
  <si>
    <t>Marion</t>
  </si>
  <si>
    <t>Marshall</t>
  </si>
  <si>
    <t>Mobile</t>
  </si>
  <si>
    <t>Monroe</t>
  </si>
  <si>
    <t>Montgomery</t>
  </si>
  <si>
    <t>Morgan</t>
  </si>
  <si>
    <t>Perry</t>
  </si>
  <si>
    <t>Pickens</t>
  </si>
  <si>
    <t>Pike</t>
  </si>
  <si>
    <t>Randolph</t>
  </si>
  <si>
    <t>Russell</t>
  </si>
  <si>
    <t>St. Clair</t>
  </si>
  <si>
    <t>Shelby</t>
  </si>
  <si>
    <t>Sumter</t>
  </si>
  <si>
    <t>Talladega</t>
  </si>
  <si>
    <t>Tallapoosa</t>
  </si>
  <si>
    <t>Tuscaloosa</t>
  </si>
  <si>
    <t>Walker</t>
  </si>
  <si>
    <t>Wilcox</t>
  </si>
  <si>
    <t>Winston</t>
  </si>
  <si>
    <t>Aleutians East</t>
  </si>
  <si>
    <t>AK</t>
  </si>
  <si>
    <t>Aleutians West</t>
  </si>
  <si>
    <t>Anchorage</t>
  </si>
  <si>
    <t>Bethel</t>
  </si>
  <si>
    <t>Bristol Bay</t>
  </si>
  <si>
    <t>Denali</t>
  </si>
  <si>
    <t>Dillingham</t>
  </si>
  <si>
    <t>Fairbanks North Star</t>
  </si>
  <si>
    <t>Haines</t>
  </si>
  <si>
    <t>Hoonah-Angoon</t>
  </si>
  <si>
    <t>Juneau City and Borough</t>
  </si>
  <si>
    <t>Kenai Peninsula</t>
  </si>
  <si>
    <t>Ketchikan Gateway</t>
  </si>
  <si>
    <t>Kodiak Island</t>
  </si>
  <si>
    <t>Kusilvak</t>
  </si>
  <si>
    <t>Lake and Peninsula</t>
  </si>
  <si>
    <t>Matanuska-Susitna</t>
  </si>
  <si>
    <t>Nome</t>
  </si>
  <si>
    <t>North Slope</t>
  </si>
  <si>
    <t>Northwest Arctic</t>
  </si>
  <si>
    <t>Petersburg</t>
  </si>
  <si>
    <t>Prince of Wales-Hyder</t>
  </si>
  <si>
    <t>Sitka City and Borough</t>
  </si>
  <si>
    <t>Skagway</t>
  </si>
  <si>
    <t>Southeast Fairbanks</t>
  </si>
  <si>
    <t>Wrangell City and Borough</t>
  </si>
  <si>
    <t>Yakutat City and Borough</t>
  </si>
  <si>
    <t>Yukon-Koyukuk</t>
  </si>
  <si>
    <t>Apache</t>
  </si>
  <si>
    <t>AZ</t>
  </si>
  <si>
    <t>Cochise</t>
  </si>
  <si>
    <t>Coconino</t>
  </si>
  <si>
    <t>Gila</t>
  </si>
  <si>
    <t>Graham</t>
  </si>
  <si>
    <t>Greenlee</t>
  </si>
  <si>
    <t>La Paz</t>
  </si>
  <si>
    <t>Maricopa</t>
  </si>
  <si>
    <t>Mohave</t>
  </si>
  <si>
    <t>Navajo</t>
  </si>
  <si>
    <t>Pima</t>
  </si>
  <si>
    <t>Pinal</t>
  </si>
  <si>
    <t>Santa Cruz</t>
  </si>
  <si>
    <t>Yavapai</t>
  </si>
  <si>
    <t>Yuma</t>
  </si>
  <si>
    <t>AR</t>
  </si>
  <si>
    <t>Ashley</t>
  </si>
  <si>
    <t>Baxter</t>
  </si>
  <si>
    <t>Benton</t>
  </si>
  <si>
    <t>Boone</t>
  </si>
  <si>
    <t>Bradley</t>
  </si>
  <si>
    <t>Carroll</t>
  </si>
  <si>
    <t>Chicot</t>
  </si>
  <si>
    <t>Clark</t>
  </si>
  <si>
    <t>Cleveland</t>
  </si>
  <si>
    <t>Columbia</t>
  </si>
  <si>
    <t>Conway</t>
  </si>
  <si>
    <t>Craighead</t>
  </si>
  <si>
    <t>Crawford</t>
  </si>
  <si>
    <t>Crittenden</t>
  </si>
  <si>
    <t>Cross</t>
  </si>
  <si>
    <t>Desha</t>
  </si>
  <si>
    <t>Drew</t>
  </si>
  <si>
    <t>Faulkner</t>
  </si>
  <si>
    <t>Fulton</t>
  </si>
  <si>
    <t>Garland</t>
  </si>
  <si>
    <t>Grant</t>
  </si>
  <si>
    <t>Hempstead</t>
  </si>
  <si>
    <t>Hot Spring</t>
  </si>
  <si>
    <t>Howard</t>
  </si>
  <si>
    <t>Independence</t>
  </si>
  <si>
    <t>Izard</t>
  </si>
  <si>
    <t>Johnson</t>
  </si>
  <si>
    <t>Lafayette</t>
  </si>
  <si>
    <t>Lincoln</t>
  </si>
  <si>
    <t>Little River</t>
  </si>
  <si>
    <t>Logan</t>
  </si>
  <si>
    <t>Lonoke</t>
  </si>
  <si>
    <t>Miller</t>
  </si>
  <si>
    <t>Newton</t>
  </si>
  <si>
    <t>Ouachita</t>
  </si>
  <si>
    <t>Phillips</t>
  </si>
  <si>
    <t>Poinsett</t>
  </si>
  <si>
    <t>Polk</t>
  </si>
  <si>
    <t>Pope</t>
  </si>
  <si>
    <t>Prairie</t>
  </si>
  <si>
    <t>Pulaski</t>
  </si>
  <si>
    <t>St. Francis</t>
  </si>
  <si>
    <t>Saline</t>
  </si>
  <si>
    <t>Scott</t>
  </si>
  <si>
    <t>Searcy</t>
  </si>
  <si>
    <t>Sebastian</t>
  </si>
  <si>
    <t>Sevier</t>
  </si>
  <si>
    <t>Sharp</t>
  </si>
  <si>
    <t>Stone</t>
  </si>
  <si>
    <t>Union</t>
  </si>
  <si>
    <t>Van Buren</t>
  </si>
  <si>
    <t>White</t>
  </si>
  <si>
    <t>Woodruff</t>
  </si>
  <si>
    <t>Yell</t>
  </si>
  <si>
    <t>Alameda</t>
  </si>
  <si>
    <t>CA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</si>
  <si>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</si>
  <si>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</si>
  <si>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</si>
  <si>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</si>
  <si>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</si>
  <si>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</si>
  <si>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</si>
  <si>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</si>
  <si>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</si>
  <si>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</si>
  <si>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</si>
  <si>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</si>
  <si>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</si>
  <si>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</si>
  <si>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</si>
  <si>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</si>
  <si>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</si>
  <si>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</si>
  <si>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</si>
  <si>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</si>
  <si>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</si>
  <si>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</si>
  <si>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</si>
  <si>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</si>
  <si>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</si>
  <si>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</si>
  <si>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</si>
  <si>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Orange</t>
  </si>
  <si>
    <t>Placer</t>
  </si>
  <si>
    <t>Plumas</t>
  </si>
  <si>
    <t>Riverside</t>
  </si>
  <si>
    <t>Sacramento</t>
  </si>
  <si>
    <t>San Benito</t>
  </si>
  <si>
    <t>San Bernardino</t>
  </si>
  <si>
    <t>San Diego</t>
  </si>
  <si>
    <t>San Francisco</t>
  </si>
  <si>
    <t>San Joaquin</t>
  </si>
  <si>
    <t>San Luis Obispo</t>
  </si>
  <si>
    <t>San Mateo</t>
  </si>
  <si>
    <t>Santa Barbara</t>
  </si>
  <si>
    <t>Santa Clara</t>
  </si>
  <si>
    <t>Shasta</t>
  </si>
  <si>
    <t>Sierra</t>
  </si>
  <si>
    <t>Siskiyou</t>
  </si>
  <si>
    <t>Solano</t>
  </si>
  <si>
    <t>Sonoma</t>
  </si>
  <si>
    <t>Stanislaus</t>
  </si>
  <si>
    <t>Sutter</t>
  </si>
  <si>
    <t>Tehama</t>
  </si>
  <si>
    <t>Trinity</t>
  </si>
  <si>
    <t>Tulare</t>
  </si>
  <si>
    <t>Tuolumne</t>
  </si>
  <si>
    <t>Ventura</t>
  </si>
  <si>
    <t>Yolo</t>
  </si>
  <si>
    <t>Yuba</t>
  </si>
  <si>
    <t>Adams</t>
  </si>
  <si>
    <t>CO</t>
  </si>
  <si>
    <t>Alamosa</t>
  </si>
  <si>
    <t>Arapahoe</t>
  </si>
  <si>
    <t>Archuleta</t>
  </si>
  <si>
    <t>Baca</t>
  </si>
  <si>
    <t>Bent</t>
  </si>
  <si>
    <t>Boulder</t>
  </si>
  <si>
    <t>Broomfield</t>
  </si>
  <si>
    <t>Chaffee</t>
  </si>
  <si>
    <t>Cheyenne</t>
  </si>
  <si>
    <t>Clear Creek</t>
  </si>
  <si>
    <t>Conejos</t>
  </si>
  <si>
    <t>Costilla</t>
  </si>
  <si>
    <t>Crowley</t>
  </si>
  <si>
    <t>Custer</t>
  </si>
  <si>
    <t>Delta</t>
  </si>
  <si>
    <t>Denver</t>
  </si>
  <si>
    <t>Dolores</t>
  </si>
  <si>
    <t>Douglas</t>
  </si>
  <si>
    <t>Eagle</t>
  </si>
  <si>
    <t>Elbert</t>
  </si>
  <si>
    <t>El Paso</t>
  </si>
  <si>
    <t>Fremont</t>
  </si>
  <si>
    <t>Garfield</t>
  </si>
  <si>
    <t>Gilpin</t>
  </si>
  <si>
    <t>Grand</t>
  </si>
  <si>
    <t>Gunnison</t>
  </si>
  <si>
    <t>Hinsdale</t>
  </si>
  <si>
    <t>Huerfano</t>
  </si>
  <si>
    <t>Kiowa</t>
  </si>
  <si>
    <t>Kit Carson</t>
  </si>
  <si>
    <t>La Plata</t>
  </si>
  <si>
    <t>Larimer</t>
  </si>
  <si>
    <t>Las Animas</t>
  </si>
  <si>
    <t>Mesa</t>
  </si>
  <si>
    <t>Mineral</t>
  </si>
  <si>
    <t>Moffat</t>
  </si>
  <si>
    <t>Montezuma</t>
  </si>
  <si>
    <t>Montrose</t>
  </si>
  <si>
    <t>Otero</t>
  </si>
  <si>
    <t>Ouray</t>
  </si>
  <si>
    <t>Park</t>
  </si>
  <si>
    <t>Pitkin</t>
  </si>
  <si>
    <t>Prowers</t>
  </si>
  <si>
    <t>Pueblo</t>
  </si>
  <si>
    <t>Rio Blanco</t>
  </si>
  <si>
    <t>Rio Grande</t>
  </si>
  <si>
    <t>Routt</t>
  </si>
  <si>
    <t>Saguache</t>
  </si>
  <si>
    <t>San Juan</t>
  </si>
  <si>
    <t>San Miguel</t>
  </si>
  <si>
    <t>Sedgwick</t>
  </si>
  <si>
    <t>Summit</t>
  </si>
  <si>
    <t>Teller</t>
  </si>
  <si>
    <t>Weld</t>
  </si>
  <si>
    <t>Fairfield</t>
  </si>
  <si>
    <t>CT</t>
  </si>
  <si>
    <t>Hartford</t>
  </si>
  <si>
    <t>Litchfield</t>
  </si>
  <si>
    <t>Middlesex</t>
  </si>
  <si>
    <t>New Haven</t>
  </si>
  <si>
    <t>New London</t>
  </si>
  <si>
    <t>Tolland</t>
  </si>
  <si>
    <t>Windham</t>
  </si>
  <si>
    <t>Kent</t>
  </si>
  <si>
    <t>DE</t>
  </si>
  <si>
    <t>New Castle</t>
  </si>
  <si>
    <t>Sussex</t>
  </si>
  <si>
    <t>DC</t>
  </si>
  <si>
    <t>Alachua</t>
  </si>
  <si>
    <t>FL</t>
  </si>
  <si>
    <t>Baker</t>
  </si>
  <si>
    <t>Bay</t>
  </si>
  <si>
    <t>Bradford</t>
  </si>
  <si>
    <t>Brevard</t>
  </si>
  <si>
    <t>Broward</t>
  </si>
  <si>
    <t>Charlotte</t>
  </si>
  <si>
    <t>Citrus</t>
  </si>
  <si>
    <t>Collier</t>
  </si>
  <si>
    <t>DeSoto</t>
  </si>
  <si>
    <t>Dixie</t>
  </si>
  <si>
    <t>Duval</t>
  </si>
  <si>
    <t>Flagler</t>
  </si>
  <si>
    <t>Gadsden</t>
  </si>
  <si>
    <t>Gilchrist</t>
  </si>
  <si>
    <t>Glades</t>
  </si>
  <si>
    <t>Gulf</t>
  </si>
  <si>
    <t>Hamilton</t>
  </si>
  <si>
    <t>Hardee</t>
  </si>
  <si>
    <t>Hendry</t>
  </si>
  <si>
    <t>Hernando</t>
  </si>
  <si>
    <t>Highlands</t>
  </si>
  <si>
    <t>Hillsborough</t>
  </si>
  <si>
    <t>Holmes</t>
  </si>
  <si>
    <t>Indian River</t>
  </si>
  <si>
    <t>Leon</t>
  </si>
  <si>
    <t>Levy</t>
  </si>
  <si>
    <t>Liberty</t>
  </si>
  <si>
    <t>Manatee</t>
  </si>
  <si>
    <t>Martin</t>
  </si>
  <si>
    <t>Miami-Dade</t>
  </si>
  <si>
    <t>Nassau</t>
  </si>
  <si>
    <t>Okaloosa</t>
  </si>
  <si>
    <t>Okeechobee</t>
  </si>
  <si>
    <t>Osceola</t>
  </si>
  <si>
    <t>Palm Beach</t>
  </si>
  <si>
    <t>Pasco</t>
  </si>
  <si>
    <t>Pinellas</t>
  </si>
  <si>
    <t>Putnam</t>
  </si>
  <si>
    <t>St. Johns</t>
  </si>
  <si>
    <t>St. Lucie</t>
  </si>
  <si>
    <t>Santa Rosa</t>
  </si>
  <si>
    <t>Sarasota</t>
  </si>
  <si>
    <t>Seminole</t>
  </si>
  <si>
    <t>Suwannee</t>
  </si>
  <si>
    <t>Taylor</t>
  </si>
  <si>
    <t>Volusia</t>
  </si>
  <si>
    <t>Wakulla</t>
  </si>
  <si>
    <t>Walton</t>
  </si>
  <si>
    <t>Appling</t>
  </si>
  <si>
    <t>GA</t>
  </si>
  <si>
    <t>Atkinson</t>
  </si>
  <si>
    <t>Bacon</t>
  </si>
  <si>
    <t>Banks</t>
  </si>
  <si>
    <t>Barrow</t>
  </si>
  <si>
    <t>Bartow</t>
  </si>
  <si>
    <t>Ben Hill</t>
  </si>
  <si>
    <t>Berrien</t>
  </si>
  <si>
    <t>Bleckley</t>
  </si>
  <si>
    <t>Brantley</t>
  </si>
  <si>
    <t>Brooks</t>
  </si>
  <si>
    <t>Bryan</t>
  </si>
  <si>
    <t>Bulloch</t>
  </si>
  <si>
    <t>Burke</t>
  </si>
  <si>
    <t>Butts</t>
  </si>
  <si>
    <t>Camden</t>
  </si>
  <si>
    <t>Candler</t>
  </si>
  <si>
    <t>Catoosa</t>
  </si>
  <si>
    <t>Charlton</t>
  </si>
  <si>
    <t>Chatham</t>
  </si>
  <si>
    <t>Chattahoochee</t>
  </si>
  <si>
    <t>Chattooga</t>
  </si>
  <si>
    <t>Clayton</t>
  </si>
  <si>
    <t>Clinch</t>
  </si>
  <si>
    <t>Cobb</t>
  </si>
  <si>
    <t>Colquitt</t>
  </si>
  <si>
    <t>Cook</t>
  </si>
  <si>
    <t>Coweta</t>
  </si>
  <si>
    <t>Crisp</t>
  </si>
  <si>
    <t>Dade</t>
  </si>
  <si>
    <t>Dawson</t>
  </si>
  <si>
    <t>Decatur</t>
  </si>
  <si>
    <t>Dodge</t>
  </si>
  <si>
    <t>Dooly</t>
  </si>
  <si>
    <t>Dougherty</t>
  </si>
  <si>
    <t>Early</t>
  </si>
  <si>
    <t>Echols</t>
  </si>
  <si>
    <t>Effingham</t>
  </si>
  <si>
    <t>Emanuel</t>
  </si>
  <si>
    <t>Evans</t>
  </si>
  <si>
    <t>Fannin</t>
  </si>
  <si>
    <t>Floyd</t>
  </si>
  <si>
    <t>Forsyth</t>
  </si>
  <si>
    <t>Gilmer</t>
  </si>
  <si>
    <t>Glascock</t>
  </si>
  <si>
    <t>Glynn</t>
  </si>
  <si>
    <t>Gordon</t>
  </si>
  <si>
    <t>Grady</t>
  </si>
  <si>
    <t>Gwinnett</t>
  </si>
  <si>
    <t>Habersham</t>
  </si>
  <si>
    <t>Hall</t>
  </si>
  <si>
    <t>Hancock</t>
  </si>
  <si>
    <t>Haralson</t>
  </si>
  <si>
    <t>Harris</t>
  </si>
  <si>
    <t>Hart</t>
  </si>
  <si>
    <t>Heard</t>
  </si>
  <si>
    <t>Irwin</t>
  </si>
  <si>
    <t>Jasper</t>
  </si>
  <si>
    <t>Jeff Davis</t>
  </si>
  <si>
    <t>Jenkins</t>
  </si>
  <si>
    <t>Jones</t>
  </si>
  <si>
    <t>Lanier</t>
  </si>
  <si>
    <t>Laurens</t>
  </si>
  <si>
    <t>Long</t>
  </si>
  <si>
    <t>Lumpkin</t>
  </si>
  <si>
    <t>McDuffie</t>
  </si>
  <si>
    <t>McIntosh</t>
  </si>
  <si>
    <t>Meriwether</t>
  </si>
  <si>
    <t>Mitchell</t>
  </si>
  <si>
    <t>Murray</t>
  </si>
  <si>
    <t>Muscogee</t>
  </si>
  <si>
    <t>Oconee</t>
  </si>
  <si>
    <t>Oglethorpe</t>
  </si>
  <si>
    <t>Paulding</t>
  </si>
  <si>
    <t>Peach</t>
  </si>
  <si>
    <t>Pierce</t>
  </si>
  <si>
    <t>Quitman</t>
  </si>
  <si>
    <t>Rabun</t>
  </si>
  <si>
    <t>Richmond</t>
  </si>
  <si>
    <t>Rockdale</t>
  </si>
  <si>
    <t>Schley</t>
  </si>
  <si>
    <t>Screven</t>
  </si>
  <si>
    <t>Spalding</t>
  </si>
  <si>
    <t>Stephens</t>
  </si>
  <si>
    <t>Stewart</t>
  </si>
  <si>
    <t>Talbot</t>
  </si>
  <si>
    <t>Taliaferro</t>
  </si>
  <si>
    <t>Tattnall</t>
  </si>
  <si>
    <t>Telfair</t>
  </si>
  <si>
    <t>Terrell</t>
  </si>
  <si>
    <t>Thomas</t>
  </si>
  <si>
    <t>Tift</t>
  </si>
  <si>
    <t>Toombs</t>
  </si>
  <si>
    <t>Towns</t>
  </si>
  <si>
    <t>Treutlen</t>
  </si>
  <si>
    <t>Troup</t>
  </si>
  <si>
    <t>Turner</t>
  </si>
  <si>
    <t>Twiggs</t>
  </si>
  <si>
    <t>Upson</t>
  </si>
  <si>
    <t>Ware</t>
  </si>
  <si>
    <t>Warren</t>
  </si>
  <si>
    <t>Wayne</t>
  </si>
  <si>
    <t>Webster</t>
  </si>
  <si>
    <t>Wheeler</t>
  </si>
  <si>
    <t>Whitfield</t>
  </si>
  <si>
    <t>Wilkes</t>
  </si>
  <si>
    <t>Wilkinson</t>
  </si>
  <si>
    <t>Worth</t>
  </si>
  <si>
    <t>HI</t>
  </si>
  <si>
    <t>Honolulu</t>
  </si>
  <si>
    <t>Kalawao</t>
  </si>
  <si>
    <t>Kauai</t>
  </si>
  <si>
    <t>Maui</t>
  </si>
  <si>
    <t>Ada</t>
  </si>
  <si>
    <t>ID</t>
  </si>
  <si>
    <t>Bannock</t>
  </si>
  <si>
    <t>Bear Lake</t>
  </si>
  <si>
    <t>Benewah</t>
  </si>
  <si>
    <t>Bingham</t>
  </si>
  <si>
    <t>Blaine</t>
  </si>
  <si>
    <t>Boise</t>
  </si>
  <si>
    <t>Bonner</t>
  </si>
  <si>
    <t>Bonneville</t>
  </si>
  <si>
    <t>Boundary</t>
  </si>
  <si>
    <t>Camas</t>
  </si>
  <si>
    <t>Canyon</t>
  </si>
  <si>
    <t>Caribou</t>
  </si>
  <si>
    <t>Cassia</t>
  </si>
  <si>
    <t>Clearwater</t>
  </si>
  <si>
    <t>Gem</t>
  </si>
  <si>
    <t>Gooding</t>
  </si>
  <si>
    <t>Jerome</t>
  </si>
  <si>
    <t>Kootenai</t>
  </si>
  <si>
    <t>Latah</t>
  </si>
  <si>
    <t>Lemhi</t>
  </si>
  <si>
    <t>Lewis</t>
  </si>
  <si>
    <t>Minidoka</t>
  </si>
  <si>
    <t>Nez Perce</t>
  </si>
  <si>
    <t>Oneida</t>
  </si>
  <si>
    <t>Owyhee</t>
  </si>
  <si>
    <t>Payette</t>
  </si>
  <si>
    <t>Power</t>
  </si>
  <si>
    <t>Shoshone</t>
  </si>
  <si>
    <t>Teton</t>
  </si>
  <si>
    <t>Twin Falls</t>
  </si>
  <si>
    <t>Valley</t>
  </si>
  <si>
    <t>IL</t>
  </si>
  <si>
    <t>Alexander</t>
  </si>
  <si>
    <t>Bond</t>
  </si>
  <si>
    <t>Brown</t>
  </si>
  <si>
    <t>Bureau</t>
  </si>
  <si>
    <t>Cass</t>
  </si>
  <si>
    <t>Champaign</t>
  </si>
  <si>
    <t>Christian</t>
  </si>
  <si>
    <t>Clinton</t>
  </si>
  <si>
    <t>Coles</t>
  </si>
  <si>
    <t>Cumberland</t>
  </si>
  <si>
    <t>De Witt</t>
  </si>
  <si>
    <t>DuPage</t>
  </si>
  <si>
    <t>Edgar</t>
  </si>
  <si>
    <t>Edwards</t>
  </si>
  <si>
    <t>Ford</t>
  </si>
  <si>
    <t>Gallatin</t>
  </si>
  <si>
    <t>Grundy</t>
  </si>
  <si>
    <t>Hardin</t>
  </si>
  <si>
    <t>Henderson</t>
  </si>
  <si>
    <t>Iroquois</t>
  </si>
  <si>
    <t>Jersey</t>
  </si>
  <si>
    <t>Jo Daviess</t>
  </si>
  <si>
    <t>Kane</t>
  </si>
  <si>
    <t>Kankakee</t>
  </si>
  <si>
    <t>Kendall</t>
  </si>
  <si>
    <t>Knox</t>
  </si>
  <si>
    <t>LaSalle</t>
  </si>
  <si>
    <t>Livingston</t>
  </si>
  <si>
    <t>McDonough</t>
  </si>
  <si>
    <t>McHenry</t>
  </si>
  <si>
    <t>McLean</t>
  </si>
  <si>
    <t>Macoupin</t>
  </si>
  <si>
    <t>Mason</t>
  </si>
  <si>
    <t>Massac</t>
  </si>
  <si>
    <t>Menard</t>
  </si>
  <si>
    <t>Mercer</t>
  </si>
  <si>
    <t>Moultrie</t>
  </si>
  <si>
    <t>Ogle</t>
  </si>
  <si>
    <t>Peoria</t>
  </si>
  <si>
    <t>Piatt</t>
  </si>
  <si>
    <t>Richland</t>
  </si>
  <si>
    <t>Rock Island</t>
  </si>
  <si>
    <t>Sangamon</t>
  </si>
  <si>
    <t>Schuyler</t>
  </si>
  <si>
    <t>Stark</t>
  </si>
  <si>
    <t>Stephenson</t>
  </si>
  <si>
    <t>Tazewell</t>
  </si>
  <si>
    <t>Vermilion</t>
  </si>
  <si>
    <t>Wabash</t>
  </si>
  <si>
    <t>Whiteside</t>
  </si>
  <si>
    <t>Will</t>
  </si>
  <si>
    <t>Williamson</t>
  </si>
  <si>
    <t>Winnebago</t>
  </si>
  <si>
    <t>Woodford</t>
  </si>
  <si>
    <t>IN</t>
  </si>
  <si>
    <t>Allen</t>
  </si>
  <si>
    <t>Bartholomew</t>
  </si>
  <si>
    <t>Blackford</t>
  </si>
  <si>
    <t>Daviess</t>
  </si>
  <si>
    <t>Dearborn</t>
  </si>
  <si>
    <t>Dubois</t>
  </si>
  <si>
    <t>Elkhart</t>
  </si>
  <si>
    <t>Fountain</t>
  </si>
  <si>
    <t>Gibson</t>
  </si>
  <si>
    <t>Harrison</t>
  </si>
  <si>
    <t>Hendricks</t>
  </si>
  <si>
    <t>Huntington</t>
  </si>
  <si>
    <t>Jay</t>
  </si>
  <si>
    <t>Jennings</t>
  </si>
  <si>
    <t>Kosciusko</t>
  </si>
  <si>
    <t>LaGrange</t>
  </si>
  <si>
    <t>LaPorte</t>
  </si>
  <si>
    <t>Miami</t>
  </si>
  <si>
    <t>Noble</t>
  </si>
  <si>
    <t>Owen</t>
  </si>
  <si>
    <t>Parke</t>
  </si>
  <si>
    <t>Porter</t>
  </si>
  <si>
    <t>Posey</t>
  </si>
  <si>
    <t>Ripley</t>
  </si>
  <si>
    <t>Rush</t>
  </si>
  <si>
    <t>St. Joseph</t>
  </si>
  <si>
    <t>Spencer</t>
  </si>
  <si>
    <t>Starke</t>
  </si>
  <si>
    <t>Steuben</t>
  </si>
  <si>
    <t>Sullivan</t>
  </si>
  <si>
    <t>Switzerland</t>
  </si>
  <si>
    <t>Tippecanoe</t>
  </si>
  <si>
    <t>Tipton</t>
  </si>
  <si>
    <t>Vanderburgh</t>
  </si>
  <si>
    <t>Vermillion</t>
  </si>
  <si>
    <t>Vigo</t>
  </si>
  <si>
    <t>Warrick</t>
  </si>
  <si>
    <t>Wells</t>
  </si>
  <si>
    <t>Whitley</t>
  </si>
  <si>
    <t>Adair</t>
  </si>
  <si>
    <t>IA</t>
  </si>
  <si>
    <t>Allamakee</t>
  </si>
  <si>
    <t>Appanoose</t>
  </si>
  <si>
    <t>Audubon</t>
  </si>
  <si>
    <t>Black Hawk</t>
  </si>
  <si>
    <t>Bremer</t>
  </si>
  <si>
    <t>Buchanan</t>
  </si>
  <si>
    <t>Buena Vista</t>
  </si>
  <si>
    <t>Cedar</t>
  </si>
  <si>
    <t>Cerro Gordo</t>
  </si>
  <si>
    <t>Chickasaw</t>
  </si>
  <si>
    <t>Davis</t>
  </si>
  <si>
    <t>Des Moines</t>
  </si>
  <si>
    <t>Dickinson</t>
  </si>
  <si>
    <t>Dubuque</t>
  </si>
  <si>
    <t>Emmet</t>
  </si>
  <si>
    <t>Guthrie</t>
  </si>
  <si>
    <t>Ida</t>
  </si>
  <si>
    <t>Keokuk</t>
  </si>
  <si>
    <t>Kossuth</t>
  </si>
  <si>
    <t>Linn</t>
  </si>
  <si>
    <t>Louisa</t>
  </si>
  <si>
    <t>Lucas</t>
  </si>
  <si>
    <t>Lyon</t>
  </si>
  <si>
    <t>Mahaska</t>
  </si>
  <si>
    <t>Mills</t>
  </si>
  <si>
    <t>Monona</t>
  </si>
  <si>
    <t>Muscatine</t>
  </si>
  <si>
    <t>O'Brien</t>
  </si>
  <si>
    <t>Page</t>
  </si>
  <si>
    <t>Palo Alto</t>
  </si>
  <si>
    <t>Plymouth</t>
  </si>
  <si>
    <t>Pocahontas</t>
  </si>
  <si>
    <t>Pottawattamie</t>
  </si>
  <si>
    <t>Poweshiek</t>
  </si>
  <si>
    <t>Ringgold</t>
  </si>
  <si>
    <t>Sac</t>
  </si>
  <si>
    <t>Sioux</t>
  </si>
  <si>
    <t>Story</t>
  </si>
  <si>
    <t>Tama</t>
  </si>
  <si>
    <t>Wapello</t>
  </si>
  <si>
    <t>Winneshiek</t>
  </si>
  <si>
    <t>Woodbury</t>
  </si>
  <si>
    <t>Wright</t>
  </si>
  <si>
    <t>KS</t>
  </si>
  <si>
    <t>Anderson</t>
  </si>
  <si>
    <t>Atchison</t>
  </si>
  <si>
    <t>Barber</t>
  </si>
  <si>
    <t>Barton</t>
  </si>
  <si>
    <t>Bourbon</t>
  </si>
  <si>
    <t>Chase</t>
  </si>
  <si>
    <t>Chautauqua</t>
  </si>
  <si>
    <t>Cloud</t>
  </si>
  <si>
    <t>Coffey</t>
  </si>
  <si>
    <t>Comanche</t>
  </si>
  <si>
    <t>Cowley</t>
  </si>
  <si>
    <t>Doniphan</t>
  </si>
  <si>
    <t>Elk</t>
  </si>
  <si>
    <t>Ellis</t>
  </si>
  <si>
    <t>Ellsworth</t>
  </si>
  <si>
    <t>Finney</t>
  </si>
  <si>
    <t>Geary</t>
  </si>
  <si>
    <t>Gove</t>
  </si>
  <si>
    <t>Gray</t>
  </si>
  <si>
    <t>Greeley</t>
  </si>
  <si>
    <t>Greenwood</t>
  </si>
  <si>
    <t>Harper</t>
  </si>
  <si>
    <t>Harvey</t>
  </si>
  <si>
    <t>Haskell</t>
  </si>
  <si>
    <t>Hodgeman</t>
  </si>
  <si>
    <t>Jewell</t>
  </si>
  <si>
    <t>Kearny</t>
  </si>
  <si>
    <t>Kingman</t>
  </si>
  <si>
    <t>Labette</t>
  </si>
  <si>
    <t>Lane</t>
  </si>
  <si>
    <t>Leavenworth</t>
  </si>
  <si>
    <t>McPherson</t>
  </si>
  <si>
    <t>Meade</t>
  </si>
  <si>
    <t>Morris</t>
  </si>
  <si>
    <t>Morton</t>
  </si>
  <si>
    <t>Nemaha</t>
  </si>
  <si>
    <t>Neosho</t>
  </si>
  <si>
    <t>Ness</t>
  </si>
  <si>
    <t>Norton</t>
  </si>
  <si>
    <t>Osage</t>
  </si>
  <si>
    <t>Osborne</t>
  </si>
  <si>
    <t>Ottawa</t>
  </si>
  <si>
    <t>Pawnee</t>
  </si>
  <si>
    <t>Pottawatomie</t>
  </si>
  <si>
    <t>Pratt</t>
  </si>
  <si>
    <t>Rawlins</t>
  </si>
  <si>
    <t>Reno</t>
  </si>
  <si>
    <t>Republic</t>
  </si>
  <si>
    <t>Rice</t>
  </si>
  <si>
    <t>Riley</t>
  </si>
  <si>
    <t>Rooks</t>
  </si>
  <si>
    <t>Seward</t>
  </si>
  <si>
    <t>Shawnee</t>
  </si>
  <si>
    <t>Sheridan</t>
  </si>
  <si>
    <t>Sherman</t>
  </si>
  <si>
    <t>Smith</t>
  </si>
  <si>
    <t>Stafford</t>
  </si>
  <si>
    <t>Stanton</t>
  </si>
  <si>
    <t>Stevens</t>
  </si>
  <si>
    <t>Sumner</t>
  </si>
  <si>
    <t>Trego</t>
  </si>
  <si>
    <t>Wabaunsee</t>
  </si>
  <si>
    <t>Wallace</t>
  </si>
  <si>
    <t>Wichita</t>
  </si>
  <si>
    <t>Wilson</t>
  </si>
  <si>
    <t>Woodson</t>
  </si>
  <si>
    <t>Wyandotte</t>
  </si>
  <si>
    <t>KY</t>
  </si>
  <si>
    <t>Ballard</t>
  </si>
  <si>
    <t>Barren</t>
  </si>
  <si>
    <t>Bath</t>
  </si>
  <si>
    <t>Bell</t>
  </si>
  <si>
    <t>Boyd</t>
  </si>
  <si>
    <t>Boyle</t>
  </si>
  <si>
    <t>Bracken</t>
  </si>
  <si>
    <t>Breathitt</t>
  </si>
  <si>
    <t>Breckinridge</t>
  </si>
  <si>
    <t>Bullitt</t>
  </si>
  <si>
    <t>Caldwell</t>
  </si>
  <si>
    <t>Calloway</t>
  </si>
  <si>
    <t>Campbell</t>
  </si>
  <si>
    <t>Carlisle</t>
  </si>
  <si>
    <t>Carter</t>
  </si>
  <si>
    <t>Casey</t>
  </si>
  <si>
    <t>Edmonson</t>
  </si>
  <si>
    <t>Elliott</t>
  </si>
  <si>
    <t>Estill</t>
  </si>
  <si>
    <t>Fleming</t>
  </si>
  <si>
    <t>Garrard</t>
  </si>
  <si>
    <t>Graves</t>
  </si>
  <si>
    <t>Grayson</t>
  </si>
  <si>
    <t>Green</t>
  </si>
  <si>
    <t>Greenup</t>
  </si>
  <si>
    <t>Harlan</t>
  </si>
  <si>
    <t>Hickman</t>
  </si>
  <si>
    <t>Hopkins</t>
  </si>
  <si>
    <t>Jessamine</t>
  </si>
  <si>
    <t>Kenton</t>
  </si>
  <si>
    <t>Knott</t>
  </si>
  <si>
    <t>Larue</t>
  </si>
  <si>
    <t>Laurel</t>
  </si>
  <si>
    <t>Leslie</t>
  </si>
  <si>
    <t>Letcher</t>
  </si>
  <si>
    <t>McCracken</t>
  </si>
  <si>
    <t>McCreary</t>
  </si>
  <si>
    <t>Magoffin</t>
  </si>
  <si>
    <t>Menifee</t>
  </si>
  <si>
    <t>Metcalfe</t>
  </si>
  <si>
    <t>Muhlenberg</t>
  </si>
  <si>
    <t>Nelson</t>
  </si>
  <si>
    <t>Nicholas</t>
  </si>
  <si>
    <t>Oldham</t>
  </si>
  <si>
    <t>Owsley</t>
  </si>
  <si>
    <t>Pendleton</t>
  </si>
  <si>
    <t>Powell</t>
  </si>
  <si>
    <t>Robertson</t>
  </si>
  <si>
    <t>Rockcastle</t>
  </si>
  <si>
    <t>Rowan</t>
  </si>
  <si>
    <t>Simpson</t>
  </si>
  <si>
    <t>Todd</t>
  </si>
  <si>
    <t>Trigg</t>
  </si>
  <si>
    <t>Trimble</t>
  </si>
  <si>
    <t>Wolfe</t>
  </si>
  <si>
    <t>Acadia</t>
  </si>
  <si>
    <t>LA</t>
  </si>
  <si>
    <t>Ascension</t>
  </si>
  <si>
    <t>Assumption</t>
  </si>
  <si>
    <t>Avoyelles</t>
  </si>
  <si>
    <t>Beauregard</t>
  </si>
  <si>
    <t>Bienville</t>
  </si>
  <si>
    <t>Bossier</t>
  </si>
  <si>
    <t>Caddo</t>
  </si>
  <si>
    <t>Calcasieu</t>
  </si>
  <si>
    <t>Cameron</t>
  </si>
  <si>
    <t>Catahoula</t>
  </si>
  <si>
    <t>Claiborne</t>
  </si>
  <si>
    <t>Concordia</t>
  </si>
  <si>
    <t>De Soto</t>
  </si>
  <si>
    <t>East Baton Rouge</t>
  </si>
  <si>
    <t>East Carroll</t>
  </si>
  <si>
    <t>East Feliciana</t>
  </si>
  <si>
    <t>Evangeline</t>
  </si>
  <si>
    <t>Iberia</t>
  </si>
  <si>
    <t>Iberville</t>
  </si>
  <si>
    <t>Jefferson Davis</t>
  </si>
  <si>
    <t>Lafourche</t>
  </si>
  <si>
    <t>Morehouse</t>
  </si>
  <si>
    <t>Natchitoches</t>
  </si>
  <si>
    <t>Orleans</t>
  </si>
  <si>
    <t>Plaquemines</t>
  </si>
  <si>
    <t>Pointe Coupee</t>
  </si>
  <si>
    <t>Rapides</t>
  </si>
  <si>
    <t>Red River</t>
  </si>
  <si>
    <t>Sabine</t>
  </si>
  <si>
    <t>St. Bernard</t>
  </si>
  <si>
    <t>St. Charles</t>
  </si>
  <si>
    <t>St. Helena</t>
  </si>
  <si>
    <t>St. James</t>
  </si>
  <si>
    <t>St. John the Baptist</t>
  </si>
  <si>
    <t>St. Landry</t>
  </si>
  <si>
    <t>St. Martin</t>
  </si>
  <si>
    <t>St. Mary</t>
  </si>
  <si>
    <t>St. Tammany</t>
  </si>
  <si>
    <t>Tangipahoa</t>
  </si>
  <si>
    <t>Tensas</t>
  </si>
  <si>
    <t>Terrebonne</t>
  </si>
  <si>
    <t>Vernon</t>
  </si>
  <si>
    <t>West Baton Rouge</t>
  </si>
  <si>
    <t>West Carroll</t>
  </si>
  <si>
    <t>West Feliciana</t>
  </si>
  <si>
    <t>Winn</t>
  </si>
  <si>
    <t>Androscoggin</t>
  </si>
  <si>
    <t>ME</t>
  </si>
  <si>
    <t>Aroostook</t>
  </si>
  <si>
    <t>Kennebec</t>
  </si>
  <si>
    <t>Oxford</t>
  </si>
  <si>
    <t>Penobscot</t>
  </si>
  <si>
    <t>Piscataquis</t>
  </si>
  <si>
    <t>Sagadahoc</t>
  </si>
  <si>
    <t>Somerset</t>
  </si>
  <si>
    <t>Waldo</t>
  </si>
  <si>
    <t>York</t>
  </si>
  <si>
    <t>Allegany</t>
  </si>
  <si>
    <t>MD</t>
  </si>
  <si>
    <t>Anne Arundel</t>
  </si>
  <si>
    <t>Baltimore</t>
  </si>
  <si>
    <t>Calvert</t>
  </si>
  <si>
    <t>Caroline</t>
  </si>
  <si>
    <t>Cecil</t>
  </si>
  <si>
    <t>Charles</t>
  </si>
  <si>
    <t>Dorchester</t>
  </si>
  <si>
    <t>Frederick</t>
  </si>
  <si>
    <t>Garrett</t>
  </si>
  <si>
    <t>Harford</t>
  </si>
  <si>
    <t>Prince George's</t>
  </si>
  <si>
    <t>Queen Anne's</t>
  </si>
  <si>
    <t>St. Mary's</t>
  </si>
  <si>
    <t>Wicomico</t>
  </si>
  <si>
    <t>Worcester</t>
  </si>
  <si>
    <t>Baltimore City</t>
  </si>
  <si>
    <t>Barnstable</t>
  </si>
  <si>
    <t>MA</t>
  </si>
  <si>
    <t>Berkshire</t>
  </si>
  <si>
    <t>Bristol</t>
  </si>
  <si>
    <t>Dukes</t>
  </si>
  <si>
    <t>Essex</t>
  </si>
  <si>
    <t>Hampden</t>
  </si>
  <si>
    <t>Hampshire</t>
  </si>
  <si>
    <t>Nantucket</t>
  </si>
  <si>
    <t>Norfolk</t>
  </si>
  <si>
    <t>Suffolk</t>
  </si>
  <si>
    <t>Alcona</t>
  </si>
  <si>
    <t>MI</t>
  </si>
  <si>
    <t>Alger</t>
  </si>
  <si>
    <t>Allegan</t>
  </si>
  <si>
    <t>Alpena</t>
  </si>
  <si>
    <t>Antrim</t>
  </si>
  <si>
    <t>Arenac</t>
  </si>
  <si>
    <t>Baraga</t>
  </si>
  <si>
    <t>Barry</t>
  </si>
  <si>
    <t>Benzie</t>
  </si>
  <si>
    <t>Branch</t>
  </si>
  <si>
    <t>Charlevoix</t>
  </si>
  <si>
    <t>Cheboygan</t>
  </si>
  <si>
    <t>Chippewa</t>
  </si>
  <si>
    <t>Clare</t>
  </si>
  <si>
    <t>Eaton</t>
  </si>
  <si>
    <t>Genesee</t>
  </si>
  <si>
    <t>Gladwin</t>
  </si>
  <si>
    <t>Gogebic</t>
  </si>
  <si>
    <t>Grand Traverse</t>
  </si>
  <si>
    <t>Gratiot</t>
  </si>
  <si>
    <t>Hillsdale</t>
  </si>
  <si>
    <t>Houghton</t>
  </si>
  <si>
    <t>Huron</t>
  </si>
  <si>
    <t>Ingham</t>
  </si>
  <si>
    <t>Ionia</t>
  </si>
  <si>
    <t>Iosco</t>
  </si>
  <si>
    <t>Iron</t>
  </si>
  <si>
    <t>Isabella</t>
  </si>
  <si>
    <t>Kalamazoo</t>
  </si>
  <si>
    <t>Kalkaska</t>
  </si>
  <si>
    <t>Keweenaw</t>
  </si>
  <si>
    <t>Lapeer</t>
  </si>
  <si>
    <t>Leelanau</t>
  </si>
  <si>
    <t>Lenawee</t>
  </si>
  <si>
    <t>Luce</t>
  </si>
  <si>
    <t>Mackinac</t>
  </si>
  <si>
    <t>Macomb</t>
  </si>
  <si>
    <t>Manistee</t>
  </si>
  <si>
    <t>Marquette</t>
  </si>
  <si>
    <t>Mecosta</t>
  </si>
  <si>
    <t>Menominee</t>
  </si>
  <si>
    <t>Midland</t>
  </si>
  <si>
    <t>Missaukee</t>
  </si>
  <si>
    <t>Montcalm</t>
  </si>
  <si>
    <t>Montmorency</t>
  </si>
  <si>
    <t>Muskegon</t>
  </si>
  <si>
    <t>Newaygo</t>
  </si>
  <si>
    <t>Oakland</t>
  </si>
  <si>
    <t>Oceana</t>
  </si>
  <si>
    <t>Ogemaw</t>
  </si>
  <si>
    <t>Ontonagon</t>
  </si>
  <si>
    <t>Oscoda</t>
  </si>
  <si>
    <t>Otsego</t>
  </si>
  <si>
    <t>Presque Isle</t>
  </si>
  <si>
    <t>Roscommon</t>
  </si>
  <si>
    <t>Saginaw</t>
  </si>
  <si>
    <t>Sanilac</t>
  </si>
  <si>
    <t>Schoolcraft</t>
  </si>
  <si>
    <t>Shiawassee</t>
  </si>
  <si>
    <t>Tuscola</t>
  </si>
  <si>
    <t>Washtenaw</t>
  </si>
  <si>
    <t>Wexford</t>
  </si>
  <si>
    <t>Aitkin</t>
  </si>
  <si>
    <t>MN</t>
  </si>
  <si>
    <t>Anoka</t>
  </si>
  <si>
    <t>Becker</t>
  </si>
  <si>
    <t>Beltrami</t>
  </si>
  <si>
    <t>Big Stone</t>
  </si>
  <si>
    <t>Blue Earth</t>
  </si>
  <si>
    <t>Carlton</t>
  </si>
  <si>
    <t>Carver</t>
  </si>
  <si>
    <t>Chisago</t>
  </si>
  <si>
    <t>Cottonwood</t>
  </si>
  <si>
    <t>Crow Wing</t>
  </si>
  <si>
    <t>Dakota</t>
  </si>
  <si>
    <t>Faribault</t>
  </si>
  <si>
    <t>Fillmore</t>
  </si>
  <si>
    <t>Freeborn</t>
  </si>
  <si>
    <t>Goodhue</t>
  </si>
  <si>
    <t>Hennepin</t>
  </si>
  <si>
    <t>Hubbard</t>
  </si>
  <si>
    <t>Isanti</t>
  </si>
  <si>
    <t>Itasca</t>
  </si>
  <si>
    <t>Kanabec</t>
  </si>
  <si>
    <t>Kandiyohi</t>
  </si>
  <si>
    <t>Kittson</t>
  </si>
  <si>
    <t>Koochiching</t>
  </si>
  <si>
    <t>Lac qui Parle</t>
  </si>
  <si>
    <t>Lake of the Woods</t>
  </si>
  <si>
    <t>Le Sueur</t>
  </si>
  <si>
    <t>McLeod</t>
  </si>
  <si>
    <t>Mahnomen</t>
  </si>
  <si>
    <t>Meeker</t>
  </si>
  <si>
    <t>Mille Lacs</t>
  </si>
  <si>
    <t>Morrison</t>
  </si>
  <si>
    <t>Mower</t>
  </si>
  <si>
    <t>Nicollet</t>
  </si>
  <si>
    <t>Nobles</t>
  </si>
  <si>
    <t>Norman</t>
  </si>
  <si>
    <t>Olmsted</t>
  </si>
  <si>
    <t>Otter Tail</t>
  </si>
  <si>
    <t>Pennington</t>
  </si>
  <si>
    <t>Pine</t>
  </si>
  <si>
    <t>Pipestone</t>
  </si>
  <si>
    <t>Ramsey</t>
  </si>
  <si>
    <t>Red Lake</t>
  </si>
  <si>
    <t>Redwood</t>
  </si>
  <si>
    <t>Renville</t>
  </si>
  <si>
    <t>Rock</t>
  </si>
  <si>
    <t>Roseau</t>
  </si>
  <si>
    <t>St. Louis</t>
  </si>
  <si>
    <t>Sherburne</t>
  </si>
  <si>
    <t>Sibley</t>
  </si>
  <si>
    <t>Stearns</t>
  </si>
  <si>
    <t>Steele</t>
  </si>
  <si>
    <t>Swift</t>
  </si>
  <si>
    <t>Traverse</t>
  </si>
  <si>
    <t>Wabasha</t>
  </si>
  <si>
    <t>Wadena</t>
  </si>
  <si>
    <t>Waseca</t>
  </si>
  <si>
    <t>Watonwan</t>
  </si>
  <si>
    <t>Wilkin</t>
  </si>
  <si>
    <t>Winona</t>
  </si>
  <si>
    <t>Yellow Medicine</t>
  </si>
  <si>
    <t>MS</t>
  </si>
  <si>
    <t>Alcorn</t>
  </si>
  <si>
    <t>Amite</t>
  </si>
  <si>
    <t>Attala</t>
  </si>
  <si>
    <t>Bolivar</t>
  </si>
  <si>
    <t>Coahoma</t>
  </si>
  <si>
    <t>Copiah</t>
  </si>
  <si>
    <t>Forrest</t>
  </si>
  <si>
    <t>George</t>
  </si>
  <si>
    <t>Grenada</t>
  </si>
  <si>
    <t>Hinds</t>
  </si>
  <si>
    <t>Humphreys</t>
  </si>
  <si>
    <t>Issaquena</t>
  </si>
  <si>
    <t>Itawamba</t>
  </si>
  <si>
    <t>Kemper</t>
  </si>
  <si>
    <t>Leake</t>
  </si>
  <si>
    <t>Leflore</t>
  </si>
  <si>
    <t>Neshoba</t>
  </si>
  <si>
    <t>Noxubee</t>
  </si>
  <si>
    <t>Oktibbeha</t>
  </si>
  <si>
    <t>Panola</t>
  </si>
  <si>
    <t>Pearl River</t>
  </si>
  <si>
    <t>Pontotoc</t>
  </si>
  <si>
    <t>Prentiss</t>
  </si>
  <si>
    <t>Rankin</t>
  </si>
  <si>
    <t>Sharkey</t>
  </si>
  <si>
    <t>Sunflower</t>
  </si>
  <si>
    <t>Tallahatchie</t>
  </si>
  <si>
    <t>Tate</t>
  </si>
  <si>
    <t>Tippah</t>
  </si>
  <si>
    <t>Tishomingo</t>
  </si>
  <si>
    <t>Tunica</t>
  </si>
  <si>
    <t>Walthall</t>
  </si>
  <si>
    <t>Yalobusha</t>
  </si>
  <si>
    <t>Yazoo</t>
  </si>
  <si>
    <t>MO</t>
  </si>
  <si>
    <t>Andrew</t>
  </si>
  <si>
    <t>Audrain</t>
  </si>
  <si>
    <t>Bates</t>
  </si>
  <si>
    <t>Bollinger</t>
  </si>
  <si>
    <t>Callaway</t>
  </si>
  <si>
    <t>Cape Girardeau</t>
  </si>
  <si>
    <t>Chariton</t>
  </si>
  <si>
    <t>Cole</t>
  </si>
  <si>
    <t>Cooper</t>
  </si>
  <si>
    <t>Dent</t>
  </si>
  <si>
    <t>Dunklin</t>
  </si>
  <si>
    <t>Gasconade</t>
  </si>
  <si>
    <t>Gentry</t>
  </si>
  <si>
    <t>Hickory</t>
  </si>
  <si>
    <t>Holt</t>
  </si>
  <si>
    <t>Howell</t>
  </si>
  <si>
    <t>Laclede</t>
  </si>
  <si>
    <t>McDonald</t>
  </si>
  <si>
    <t>Maries</t>
  </si>
  <si>
    <t>Moniteau</t>
  </si>
  <si>
    <t>New Madrid</t>
  </si>
  <si>
    <t>Nodaway</t>
  </si>
  <si>
    <t>Ozark</t>
  </si>
  <si>
    <t>Pemiscot</t>
  </si>
  <si>
    <t>Pettis</t>
  </si>
  <si>
    <t>Phelps</t>
  </si>
  <si>
    <t>Platte</t>
  </si>
  <si>
    <t>Ralls</t>
  </si>
  <si>
    <t>Ray</t>
  </si>
  <si>
    <t>Reynolds</t>
  </si>
  <si>
    <t>Ste. Genevieve</t>
  </si>
  <si>
    <t>St. Francois</t>
  </si>
  <si>
    <t>Scotland</t>
  </si>
  <si>
    <t>Shannon</t>
  </si>
  <si>
    <t>Stoddard</t>
  </si>
  <si>
    <t>Taney</t>
  </si>
  <si>
    <t>St. Louis City</t>
  </si>
  <si>
    <t>Beaverhead</t>
  </si>
  <si>
    <t>MT</t>
  </si>
  <si>
    <t>Big Horn</t>
  </si>
  <si>
    <t>Broadwater</t>
  </si>
  <si>
    <t>Carbon</t>
  </si>
  <si>
    <t>Cascade</t>
  </si>
  <si>
    <t>Chouteau</t>
  </si>
  <si>
    <t>Daniels</t>
  </si>
  <si>
    <t>Deer Lodge</t>
  </si>
  <si>
    <t>Fallon</t>
  </si>
  <si>
    <t>Fergus</t>
  </si>
  <si>
    <t>Flathead</t>
  </si>
  <si>
    <t>Glacier</t>
  </si>
  <si>
    <t>Golden Valley</t>
  </si>
  <si>
    <t>Granite</t>
  </si>
  <si>
    <t>Hill</t>
  </si>
  <si>
    <t>Judith Basin</t>
  </si>
  <si>
    <t>Lewis and Clark</t>
  </si>
  <si>
    <t>McCone</t>
  </si>
  <si>
    <t>Meagher</t>
  </si>
  <si>
    <t>Missoula</t>
  </si>
  <si>
    <t>Musselshell</t>
  </si>
  <si>
    <t>Petroleum</t>
  </si>
  <si>
    <t>Pondera</t>
  </si>
  <si>
    <t>Powder River</t>
  </si>
  <si>
    <t>Ravalli</t>
  </si>
  <si>
    <t>Roosevelt</t>
  </si>
  <si>
    <t>Rosebud</t>
  </si>
  <si>
    <t>Sanders</t>
  </si>
  <si>
    <t>Silver Bow</t>
  </si>
  <si>
    <t>Stillwater</t>
  </si>
  <si>
    <t>Sweet Grass</t>
  </si>
  <si>
    <t>Toole</t>
  </si>
  <si>
    <t>Treasure</t>
  </si>
  <si>
    <t>Wheatland</t>
  </si>
  <si>
    <t>Wibaux</t>
  </si>
  <si>
    <t>Yellowstone</t>
  </si>
  <si>
    <t>NE</t>
  </si>
  <si>
    <t>Antelope</t>
  </si>
  <si>
    <t>Arthur</t>
  </si>
  <si>
    <t>Banner</t>
  </si>
  <si>
    <t>Box Butte</t>
  </si>
  <si>
    <t>Buffalo</t>
  </si>
  <si>
    <t>Burt</t>
  </si>
  <si>
    <t>Cherry</t>
  </si>
  <si>
    <t>Colfax</t>
  </si>
  <si>
    <t>Cuming</t>
  </si>
  <si>
    <t>Dawes</t>
  </si>
  <si>
    <t>Deuel</t>
  </si>
  <si>
    <t>Dixon</t>
  </si>
  <si>
    <t>Dundy</t>
  </si>
  <si>
    <t>Frontier</t>
  </si>
  <si>
    <t>Furnas</t>
  </si>
  <si>
    <t>Gage</t>
  </si>
  <si>
    <t>Garden</t>
  </si>
  <si>
    <t>Gosper</t>
  </si>
  <si>
    <t>Hayes</t>
  </si>
  <si>
    <t>Hitchcock</t>
  </si>
  <si>
    <t>Hooker</t>
  </si>
  <si>
    <t>Kearney</t>
  </si>
  <si>
    <t>Keith</t>
  </si>
  <si>
    <t>Keya Paha</t>
  </si>
  <si>
    <t>Kimball</t>
  </si>
  <si>
    <t>Lancaster</t>
  </si>
  <si>
    <t>Loup</t>
  </si>
  <si>
    <t>Merrick</t>
  </si>
  <si>
    <t>Morrill</t>
  </si>
  <si>
    <t>Nance</t>
  </si>
  <si>
    <t>Nuckolls</t>
  </si>
  <si>
    <t>Otoe</t>
  </si>
  <si>
    <t>Perkins</t>
  </si>
  <si>
    <t>Red Willow</t>
  </si>
  <si>
    <t>Richardson</t>
  </si>
  <si>
    <t>Sarpy</t>
  </si>
  <si>
    <t>Saunders</t>
  </si>
  <si>
    <t>Scotts Bluff</t>
  </si>
  <si>
    <t>Thayer</t>
  </si>
  <si>
    <t>Thurston</t>
  </si>
  <si>
    <t>Churchill</t>
  </si>
  <si>
    <t>NV</t>
  </si>
  <si>
    <t>Elko</t>
  </si>
  <si>
    <t>Esmeralda</t>
  </si>
  <si>
    <t>Eureka</t>
  </si>
  <si>
    <t>Lander</t>
  </si>
  <si>
    <t>Nye</t>
  </si>
  <si>
    <t>Pershing</t>
  </si>
  <si>
    <t>Storey</t>
  </si>
  <si>
    <t>Washoe</t>
  </si>
  <si>
    <t>White Pine</t>
  </si>
  <si>
    <t>Carson City</t>
  </si>
  <si>
    <t>Belknap</t>
  </si>
  <si>
    <t>NH</t>
  </si>
  <si>
    <t>Cheshire</t>
  </si>
  <si>
    <t>Coos</t>
  </si>
  <si>
    <t>Grafton</t>
  </si>
  <si>
    <t>Merrimack</t>
  </si>
  <si>
    <t>Rockingham</t>
  </si>
  <si>
    <t>Strafford</t>
  </si>
  <si>
    <t>Atlantic</t>
  </si>
  <si>
    <t>NJ</t>
  </si>
  <si>
    <t>Bergen</t>
  </si>
  <si>
    <t>Burlington</t>
  </si>
  <si>
    <t>Cape May</t>
  </si>
  <si>
    <t>Gloucester</t>
  </si>
  <si>
    <t>Hudson</t>
  </si>
  <si>
    <t>Hunterdon</t>
  </si>
  <si>
    <t>Monmouth</t>
  </si>
  <si>
    <t>Ocean</t>
  </si>
  <si>
    <t>Passaic</t>
  </si>
  <si>
    <t>Salem</t>
  </si>
  <si>
    <t>Bernalillo</t>
  </si>
  <si>
    <t>NM</t>
  </si>
  <si>
    <t>Catron</t>
  </si>
  <si>
    <t>Chaves</t>
  </si>
  <si>
    <t>Cibola</t>
  </si>
  <si>
    <t>Curry</t>
  </si>
  <si>
    <t>De Baca</t>
  </si>
  <si>
    <t>DoÃƒÂ±a Ana</t>
  </si>
  <si>
    <t>Eddy</t>
  </si>
  <si>
    <t>Guadalupe</t>
  </si>
  <si>
    <t>Harding</t>
  </si>
  <si>
    <t>Hidalgo</t>
  </si>
  <si>
    <t>Lea</t>
  </si>
  <si>
    <t>Los Alamos</t>
  </si>
  <si>
    <t>Luna</t>
  </si>
  <si>
    <t>McKinley</t>
  </si>
  <si>
    <t>Mora</t>
  </si>
  <si>
    <t>Quay</t>
  </si>
  <si>
    <t>Rio Arriba</t>
  </si>
  <si>
    <t>Sandoval</t>
  </si>
  <si>
    <t>Santa Fe</t>
  </si>
  <si>
    <t>Socorro</t>
  </si>
  <si>
    <t>Taos</t>
  </si>
  <si>
    <t>Torrance</t>
  </si>
  <si>
    <t>Valencia</t>
  </si>
  <si>
    <t>Albany</t>
  </si>
  <si>
    <t>NY</t>
  </si>
  <si>
    <t>Bronx</t>
  </si>
  <si>
    <t>Broome</t>
  </si>
  <si>
    <t>Cattaraugus</t>
  </si>
  <si>
    <t>Cayuga</t>
  </si>
  <si>
    <t>Chemung</t>
  </si>
  <si>
    <t>Chenango</t>
  </si>
  <si>
    <t>Cortland</t>
  </si>
  <si>
    <t>Dutchess</t>
  </si>
  <si>
    <t>Erie</t>
  </si>
  <si>
    <t>Herkimer</t>
  </si>
  <si>
    <t>Niagara</t>
  </si>
  <si>
    <t>Onondaga</t>
  </si>
  <si>
    <t>Ontario</t>
  </si>
  <si>
    <t>Oswego</t>
  </si>
  <si>
    <t>Queens</t>
  </si>
  <si>
    <t>Rensselaer</t>
  </si>
  <si>
    <t>Rockland</t>
  </si>
  <si>
    <t>St. Lawrence</t>
  </si>
  <si>
    <t>Saratoga</t>
  </si>
  <si>
    <t>Schenectady</t>
  </si>
  <si>
    <t>Schoharie</t>
  </si>
  <si>
    <t>Seneca</t>
  </si>
  <si>
    <t>Tioga</t>
  </si>
  <si>
    <t>Tompkins</t>
  </si>
  <si>
    <t>Ulster</t>
  </si>
  <si>
    <t>Westchester</t>
  </si>
  <si>
    <t>Yates</t>
  </si>
  <si>
    <t>Alamance</t>
  </si>
  <si>
    <t>NC</t>
  </si>
  <si>
    <t>Alleghany</t>
  </si>
  <si>
    <t>Anson</t>
  </si>
  <si>
    <t>Ashe</t>
  </si>
  <si>
    <t>Avery</t>
  </si>
  <si>
    <t>Beaufort</t>
  </si>
  <si>
    <t>Bertie</t>
  </si>
  <si>
    <t>Bladen</t>
  </si>
  <si>
    <t>Brunswick</t>
  </si>
  <si>
    <t>Buncombe</t>
  </si>
  <si>
    <t>Cabarrus</t>
  </si>
  <si>
    <t>Carteret</t>
  </si>
  <si>
    <t>Caswell</t>
  </si>
  <si>
    <t>Catawba</t>
  </si>
  <si>
    <t>Chowan</t>
  </si>
  <si>
    <t>Columbus</t>
  </si>
  <si>
    <t>Craven</t>
  </si>
  <si>
    <t>Currituck</t>
  </si>
  <si>
    <t>Dare</t>
  </si>
  <si>
    <t>Davidson</t>
  </si>
  <si>
    <t>Davie</t>
  </si>
  <si>
    <t>Duplin</t>
  </si>
  <si>
    <t>Durham</t>
  </si>
  <si>
    <t>Edgecombe</t>
  </si>
  <si>
    <t>Gaston</t>
  </si>
  <si>
    <t>Gates</t>
  </si>
  <si>
    <t>Granville</t>
  </si>
  <si>
    <t>Guilford</t>
  </si>
  <si>
    <t>Halifax</t>
  </si>
  <si>
    <t>Harnett</t>
  </si>
  <si>
    <t>Haywood</t>
  </si>
  <si>
    <t>Hertford</t>
  </si>
  <si>
    <t>Hoke</t>
  </si>
  <si>
    <t>Hyde</t>
  </si>
  <si>
    <t>Iredell</t>
  </si>
  <si>
    <t>Johnston</t>
  </si>
  <si>
    <t>Lenoir</t>
  </si>
  <si>
    <t>McDowell</t>
  </si>
  <si>
    <t>Mecklenburg</t>
  </si>
  <si>
    <t>Moore</t>
  </si>
  <si>
    <t>Nash</t>
  </si>
  <si>
    <t>New Hanover</t>
  </si>
  <si>
    <t>Northampton</t>
  </si>
  <si>
    <t>Onslow</t>
  </si>
  <si>
    <t>Pamlico</t>
  </si>
  <si>
    <t>Pasquotank</t>
  </si>
  <si>
    <t>Pender</t>
  </si>
  <si>
    <t>Perquimans</t>
  </si>
  <si>
    <t>Person</t>
  </si>
  <si>
    <t>Pitt</t>
  </si>
  <si>
    <t>Robeson</t>
  </si>
  <si>
    <t>Rutherford</t>
  </si>
  <si>
    <t>Sampson</t>
  </si>
  <si>
    <t>Stanly</t>
  </si>
  <si>
    <t>Stokes</t>
  </si>
  <si>
    <t>Surry</t>
  </si>
  <si>
    <t>Swain</t>
  </si>
  <si>
    <t>Transylvania</t>
  </si>
  <si>
    <t>Tyrrell</t>
  </si>
  <si>
    <t>Vance</t>
  </si>
  <si>
    <t>Wake</t>
  </si>
  <si>
    <t>Watauga</t>
  </si>
  <si>
    <t>Yadkin</t>
  </si>
  <si>
    <t>Yancey</t>
  </si>
  <si>
    <t>ND</t>
  </si>
  <si>
    <t>Barnes</t>
  </si>
  <si>
    <t>Benson</t>
  </si>
  <si>
    <t>Billings</t>
  </si>
  <si>
    <t>Bottineau</t>
  </si>
  <si>
    <t>Bowman</t>
  </si>
  <si>
    <t>Burleigh</t>
  </si>
  <si>
    <t>Cavalier</t>
  </si>
  <si>
    <t>Dickey</t>
  </si>
  <si>
    <t>Divide</t>
  </si>
  <si>
    <t>Dunn</t>
  </si>
  <si>
    <t>Emmons</t>
  </si>
  <si>
    <t>Foster</t>
  </si>
  <si>
    <t>Grand Forks</t>
  </si>
  <si>
    <t>Griggs</t>
  </si>
  <si>
    <t>Hettinger</t>
  </si>
  <si>
    <t>Kidder</t>
  </si>
  <si>
    <t>LaMoure</t>
  </si>
  <si>
    <t>McKenzie</t>
  </si>
  <si>
    <t>Mountrail</t>
  </si>
  <si>
    <t>Oliver</t>
  </si>
  <si>
    <t>Pembina</t>
  </si>
  <si>
    <t>Ransom</t>
  </si>
  <si>
    <t>Rolette</t>
  </si>
  <si>
    <t>Sargent</t>
  </si>
  <si>
    <t>Slope</t>
  </si>
  <si>
    <t>Stutsman</t>
  </si>
  <si>
    <t>Towner</t>
  </si>
  <si>
    <t>Traill</t>
  </si>
  <si>
    <t>Walsh</t>
  </si>
  <si>
    <t>Ward</t>
  </si>
  <si>
    <t>Williams</t>
  </si>
  <si>
    <t>OH</t>
  </si>
  <si>
    <t>Ashland</t>
  </si>
  <si>
    <t>Ashtabula</t>
  </si>
  <si>
    <t>Athens</t>
  </si>
  <si>
    <t>Auglaize</t>
  </si>
  <si>
    <t>Belmont</t>
  </si>
  <si>
    <t>Clermont</t>
  </si>
  <si>
    <t>Columbiana</t>
  </si>
  <si>
    <t>Coshocton</t>
  </si>
  <si>
    <t>Cuyahoga</t>
  </si>
  <si>
    <t>Darke</t>
  </si>
  <si>
    <t>Defiance</t>
  </si>
  <si>
    <t>Gallia</t>
  </si>
  <si>
    <t>Geauga</t>
  </si>
  <si>
    <t>Guernsey</t>
  </si>
  <si>
    <t>Highland</t>
  </si>
  <si>
    <t>Hocking</t>
  </si>
  <si>
    <t>Licking</t>
  </si>
  <si>
    <t>Lorain</t>
  </si>
  <si>
    <t>Mahoning</t>
  </si>
  <si>
    <t>Medina</t>
  </si>
  <si>
    <t>Meigs</t>
  </si>
  <si>
    <t>Morrow</t>
  </si>
  <si>
    <t>Muskingum</t>
  </si>
  <si>
    <t>Pickaway</t>
  </si>
  <si>
    <t>Portage</t>
  </si>
  <si>
    <t>Preble</t>
  </si>
  <si>
    <t>Ross</t>
  </si>
  <si>
    <t>Sandusky</t>
  </si>
  <si>
    <t>Scioto</t>
  </si>
  <si>
    <t>Trumbull</t>
  </si>
  <si>
    <t>Tuscarawas</t>
  </si>
  <si>
    <t>Van Wert</t>
  </si>
  <si>
    <t>Vinton</t>
  </si>
  <si>
    <t>Wood</t>
  </si>
  <si>
    <t>Wyandot</t>
  </si>
  <si>
    <t>OK</t>
  </si>
  <si>
    <t>Alfalfa</t>
  </si>
  <si>
    <t>Atoka</t>
  </si>
  <si>
    <t>Beaver</t>
  </si>
  <si>
    <t>Beckham</t>
  </si>
  <si>
    <t>Canadian</t>
  </si>
  <si>
    <t>Cimarron</t>
  </si>
  <si>
    <t>Coal</t>
  </si>
  <si>
    <t>Cotton</t>
  </si>
  <si>
    <t>Craig</t>
  </si>
  <si>
    <t>Creek</t>
  </si>
  <si>
    <t>Dewey</t>
  </si>
  <si>
    <t>Garvin</t>
  </si>
  <si>
    <t>Greer</t>
  </si>
  <si>
    <t>Harmon</t>
  </si>
  <si>
    <t>Hughes</t>
  </si>
  <si>
    <t>Kay</t>
  </si>
  <si>
    <t>Kingfisher</t>
  </si>
  <si>
    <t>Latimer</t>
  </si>
  <si>
    <t>Le Flore</t>
  </si>
  <si>
    <t>Love</t>
  </si>
  <si>
    <t>McClain</t>
  </si>
  <si>
    <t>McCurtain</t>
  </si>
  <si>
    <t>Major</t>
  </si>
  <si>
    <t>Mayes</t>
  </si>
  <si>
    <t>Muskogee</t>
  </si>
  <si>
    <t>Nowata</t>
  </si>
  <si>
    <t>Okfuskee</t>
  </si>
  <si>
    <t>Okmulgee</t>
  </si>
  <si>
    <t>Payne</t>
  </si>
  <si>
    <t>Pittsburg</t>
  </si>
  <si>
    <t>Pushmataha</t>
  </si>
  <si>
    <t>Roger Mills</t>
  </si>
  <si>
    <t>Rogers</t>
  </si>
  <si>
    <t>Sequoyah</t>
  </si>
  <si>
    <t>Tillman</t>
  </si>
  <si>
    <t>Tulsa</t>
  </si>
  <si>
    <t>Wagoner</t>
  </si>
  <si>
    <t>Washita</t>
  </si>
  <si>
    <t>Woods</t>
  </si>
  <si>
    <t>Woodward</t>
  </si>
  <si>
    <t>OR</t>
  </si>
  <si>
    <t>Clackamas</t>
  </si>
  <si>
    <t>Clatsop</t>
  </si>
  <si>
    <t>Crook</t>
  </si>
  <si>
    <t>Deschutes</t>
  </si>
  <si>
    <t>Gilliam</t>
  </si>
  <si>
    <t>Harney</t>
  </si>
  <si>
    <t>Hood River</t>
  </si>
  <si>
    <t>Josephine</t>
  </si>
  <si>
    <t>Klamath</t>
  </si>
  <si>
    <t>Malheur</t>
  </si>
  <si>
    <t>Multnomah</t>
  </si>
  <si>
    <t>Tillamook</t>
  </si>
  <si>
    <t>Umatilla</t>
  </si>
  <si>
    <t>Wallowa</t>
  </si>
  <si>
    <t>Wasco</t>
  </si>
  <si>
    <t>Yamhill</t>
  </si>
  <si>
    <t>PA</t>
  </si>
  <si>
    <t>Allegheny</t>
  </si>
  <si>
    <t>Armstrong</t>
  </si>
  <si>
    <t>Bedford</t>
  </si>
  <si>
    <t>Berks</t>
  </si>
  <si>
    <t>Blair</t>
  </si>
  <si>
    <t>Bucks</t>
  </si>
  <si>
    <t>Cambria</t>
  </si>
  <si>
    <t>Centre</t>
  </si>
  <si>
    <t>Chester</t>
  </si>
  <si>
    <t>Clarion</t>
  </si>
  <si>
    <t>Clearfield</t>
  </si>
  <si>
    <t>Dauphin</t>
  </si>
  <si>
    <t>Forest</t>
  </si>
  <si>
    <t>Huntingdon</t>
  </si>
  <si>
    <t>Juniata</t>
  </si>
  <si>
    <t>Lackawanna</t>
  </si>
  <si>
    <t>Lebanon</t>
  </si>
  <si>
    <t>Lehigh</t>
  </si>
  <si>
    <t>Luzerne</t>
  </si>
  <si>
    <t>Lycoming</t>
  </si>
  <si>
    <t>McKean</t>
  </si>
  <si>
    <t>Mifflin</t>
  </si>
  <si>
    <t>Montour</t>
  </si>
  <si>
    <t>Northumberland</t>
  </si>
  <si>
    <t>Philadelphia</t>
  </si>
  <si>
    <t>Potter</t>
  </si>
  <si>
    <t>Schuylkill</t>
  </si>
  <si>
    <t>Snyder</t>
  </si>
  <si>
    <t>Susquehanna</t>
  </si>
  <si>
    <t>Venango</t>
  </si>
  <si>
    <t>Westmoreland</t>
  </si>
  <si>
    <t>RI</t>
  </si>
  <si>
    <t>Newport</t>
  </si>
  <si>
    <t>Providence</t>
  </si>
  <si>
    <t>Abbeville</t>
  </si>
  <si>
    <t>SC</t>
  </si>
  <si>
    <t>Aiken</t>
  </si>
  <si>
    <t>Allendale</t>
  </si>
  <si>
    <t>Bamberg</t>
  </si>
  <si>
    <t>Barnwell</t>
  </si>
  <si>
    <t>Berkeley</t>
  </si>
  <si>
    <t>Charleston</t>
  </si>
  <si>
    <t>Chesterfield</t>
  </si>
  <si>
    <t>Clarendon</t>
  </si>
  <si>
    <t>Colleton</t>
  </si>
  <si>
    <t>Darlington</t>
  </si>
  <si>
    <t>Dillon</t>
  </si>
  <si>
    <t>Edgefield</t>
  </si>
  <si>
    <t>Florence</t>
  </si>
  <si>
    <t>Georgetown</t>
  </si>
  <si>
    <t>Greenville</t>
  </si>
  <si>
    <t>Hampton</t>
  </si>
  <si>
    <t>Horry</t>
  </si>
  <si>
    <t>Kershaw</t>
  </si>
  <si>
    <t>Lexington</t>
  </si>
  <si>
    <t>McCormick</t>
  </si>
  <si>
    <t>Marlboro</t>
  </si>
  <si>
    <t>Newberry</t>
  </si>
  <si>
    <t>Orangeburg</t>
  </si>
  <si>
    <t>Saluda</t>
  </si>
  <si>
    <t>Spartanburg</t>
  </si>
  <si>
    <t>Williamsburg</t>
  </si>
  <si>
    <t>Aurora</t>
  </si>
  <si>
    <t>SD</t>
  </si>
  <si>
    <t>Beadle</t>
  </si>
  <si>
    <t>Bennett</t>
  </si>
  <si>
    <t>Bon Homme</t>
  </si>
  <si>
    <t>Brookings</t>
  </si>
  <si>
    <t>Brule</t>
  </si>
  <si>
    <t>Charles Mix</t>
  </si>
  <si>
    <t>Codington</t>
  </si>
  <si>
    <t>Corson</t>
  </si>
  <si>
    <t>Davison</t>
  </si>
  <si>
    <t>Day</t>
  </si>
  <si>
    <t>Edmunds</t>
  </si>
  <si>
    <t>Fall River</t>
  </si>
  <si>
    <t>Faulk</t>
  </si>
  <si>
    <t>Gregory</t>
  </si>
  <si>
    <t>Haakon</t>
  </si>
  <si>
    <t>Hamlin</t>
  </si>
  <si>
    <t>Hand</t>
  </si>
  <si>
    <t>Hanson</t>
  </si>
  <si>
    <t>Hutchinson</t>
  </si>
  <si>
    <t>Jerauld</t>
  </si>
  <si>
    <t>Kingsbury</t>
  </si>
  <si>
    <t>Lyman</t>
  </si>
  <si>
    <t>McCook</t>
  </si>
  <si>
    <t>Mellette</t>
  </si>
  <si>
    <t>Miner</t>
  </si>
  <si>
    <t>Minnehaha</t>
  </si>
  <si>
    <t>Moody</t>
  </si>
  <si>
    <t>Oglala Lakota</t>
  </si>
  <si>
    <t>Roberts</t>
  </si>
  <si>
    <t>Sanborn</t>
  </si>
  <si>
    <t>Spink</t>
  </si>
  <si>
    <t>Stanley</t>
  </si>
  <si>
    <t>Sully</t>
  </si>
  <si>
    <t>Tripp</t>
  </si>
  <si>
    <t>Walworth</t>
  </si>
  <si>
    <t>Yankton</t>
  </si>
  <si>
    <t>Ziebach</t>
  </si>
  <si>
    <t>TN</t>
  </si>
  <si>
    <t>Bledsoe</t>
  </si>
  <si>
    <t>Cannon</t>
  </si>
  <si>
    <t>Cheatham</t>
  </si>
  <si>
    <t>Cocke</t>
  </si>
  <si>
    <t>Crockett</t>
  </si>
  <si>
    <t>Dickson</t>
  </si>
  <si>
    <t>Dyer</t>
  </si>
  <si>
    <t>Fentress</t>
  </si>
  <si>
    <t>Giles</t>
  </si>
  <si>
    <t>Grainger</t>
  </si>
  <si>
    <t>Hamblen</t>
  </si>
  <si>
    <t>Hardeman</t>
  </si>
  <si>
    <t>Hawkins</t>
  </si>
  <si>
    <t>Loudon</t>
  </si>
  <si>
    <t>McMinn</t>
  </si>
  <si>
    <t>McNairy</t>
  </si>
  <si>
    <t>Maury</t>
  </si>
  <si>
    <t>Obion</t>
  </si>
  <si>
    <t>Overton</t>
  </si>
  <si>
    <t>Pickett</t>
  </si>
  <si>
    <t>Rhea</t>
  </si>
  <si>
    <t>Roane</t>
  </si>
  <si>
    <t>Sequatchie</t>
  </si>
  <si>
    <t>Trousdale</t>
  </si>
  <si>
    <t>Unicoi</t>
  </si>
  <si>
    <t>Weakley</t>
  </si>
  <si>
    <t>TX</t>
  </si>
  <si>
    <t>Andrews</t>
  </si>
  <si>
    <t>Angelina</t>
  </si>
  <si>
    <t>Aransas</t>
  </si>
  <si>
    <t>Archer</t>
  </si>
  <si>
    <t>Atascosa</t>
  </si>
  <si>
    <t>Austin</t>
  </si>
  <si>
    <t>Bailey</t>
  </si>
  <si>
    <t>Bandera</t>
  </si>
  <si>
    <t>Bastrop</t>
  </si>
  <si>
    <t>Baylor</t>
  </si>
  <si>
    <t>Bee</t>
  </si>
  <si>
    <t>Bexar</t>
  </si>
  <si>
    <t>Blanco</t>
  </si>
  <si>
    <t>Borden</t>
  </si>
  <si>
    <t>Bosque</t>
  </si>
  <si>
    <t>Bowie</t>
  </si>
  <si>
    <t>Brazoria</t>
  </si>
  <si>
    <t>Brazos</t>
  </si>
  <si>
    <t>Brewster</t>
  </si>
  <si>
    <t>Briscoe</t>
  </si>
  <si>
    <t>Burleson</t>
  </si>
  <si>
    <t>Burnet</t>
  </si>
  <si>
    <t>Callahan</t>
  </si>
  <si>
    <t>Camp</t>
  </si>
  <si>
    <t>Carson</t>
  </si>
  <si>
    <t>Castro</t>
  </si>
  <si>
    <t>Childress</t>
  </si>
  <si>
    <t>Cochran</t>
  </si>
  <si>
    <t>Coke</t>
  </si>
  <si>
    <t>Coleman</t>
  </si>
  <si>
    <t>Collin</t>
  </si>
  <si>
    <t>Collingsworth</t>
  </si>
  <si>
    <t>Comal</t>
  </si>
  <si>
    <t>Concho</t>
  </si>
  <si>
    <t>Cooke</t>
  </si>
  <si>
    <t>Coryell</t>
  </si>
  <si>
    <t>Cottle</t>
  </si>
  <si>
    <t>Crane</t>
  </si>
  <si>
    <t>Crosby</t>
  </si>
  <si>
    <t>Culberson</t>
  </si>
  <si>
    <t>Dallam</t>
  </si>
  <si>
    <t>Deaf Smith</t>
  </si>
  <si>
    <t>Denton</t>
  </si>
  <si>
    <t>DeWitt</t>
  </si>
  <si>
    <t>Dickens</t>
  </si>
  <si>
    <t>Dimmit</t>
  </si>
  <si>
    <t>Donley</t>
  </si>
  <si>
    <t>Eastland</t>
  </si>
  <si>
    <t>Ector</t>
  </si>
  <si>
    <t>Erath</t>
  </si>
  <si>
    <t>Falls</t>
  </si>
  <si>
    <t>Fisher</t>
  </si>
  <si>
    <t>Foard</t>
  </si>
  <si>
    <t>Fort Bend</t>
  </si>
  <si>
    <t>Freestone</t>
  </si>
  <si>
    <t>Frio</t>
  </si>
  <si>
    <t>Gaines</t>
  </si>
  <si>
    <t>Galveston</t>
  </si>
  <si>
    <t>Garza</t>
  </si>
  <si>
    <t>Gillespie</t>
  </si>
  <si>
    <t>Glasscock</t>
  </si>
  <si>
    <t>Goliad</t>
  </si>
  <si>
    <t>Gonzales</t>
  </si>
  <si>
    <t>Gregg</t>
  </si>
  <si>
    <t>Grimes</t>
  </si>
  <si>
    <t>Hansford</t>
  </si>
  <si>
    <t>Hartley</t>
  </si>
  <si>
    <t>Hays</t>
  </si>
  <si>
    <t>Hemphill</t>
  </si>
  <si>
    <t>Hockley</t>
  </si>
  <si>
    <t>Hood</t>
  </si>
  <si>
    <t>Hudspeth</t>
  </si>
  <si>
    <t>Hunt</t>
  </si>
  <si>
    <t>Irion</t>
  </si>
  <si>
    <t>Jack</t>
  </si>
  <si>
    <t>Jim Hogg</t>
  </si>
  <si>
    <t>Jim Wells</t>
  </si>
  <si>
    <t>Karnes</t>
  </si>
  <si>
    <t>Kaufman</t>
  </si>
  <si>
    <t>Kenedy</t>
  </si>
  <si>
    <t>Kerr</t>
  </si>
  <si>
    <t>Kimble</t>
  </si>
  <si>
    <t>King</t>
  </si>
  <si>
    <t>Kinney</t>
  </si>
  <si>
    <t>Kleberg</t>
  </si>
  <si>
    <t>Lamb</t>
  </si>
  <si>
    <t>Lampasas</t>
  </si>
  <si>
    <t>La Salle</t>
  </si>
  <si>
    <t>Lavaca</t>
  </si>
  <si>
    <t>Lipscomb</t>
  </si>
  <si>
    <t>Live Oak</t>
  </si>
  <si>
    <t>Llano</t>
  </si>
  <si>
    <t>Loving</t>
  </si>
  <si>
    <t>Lubbock</t>
  </si>
  <si>
    <t>Lynn</t>
  </si>
  <si>
    <t>McCulloch</t>
  </si>
  <si>
    <t>McLennan</t>
  </si>
  <si>
    <t>McMullen</t>
  </si>
  <si>
    <t>Matagorda</t>
  </si>
  <si>
    <t>Maverick</t>
  </si>
  <si>
    <t>Milam</t>
  </si>
  <si>
    <t>Montague</t>
  </si>
  <si>
    <t>Motley</t>
  </si>
  <si>
    <t>Nacogdoches</t>
  </si>
  <si>
    <t>Navarro</t>
  </si>
  <si>
    <t>Nolan</t>
  </si>
  <si>
    <t>Nueces</t>
  </si>
  <si>
    <t>Ochiltree</t>
  </si>
  <si>
    <t>Palo Pinto</t>
  </si>
  <si>
    <t>Parker</t>
  </si>
  <si>
    <t>Parmer</t>
  </si>
  <si>
    <t>Pecos</t>
  </si>
  <si>
    <t>Presidio</t>
  </si>
  <si>
    <t>Rains</t>
  </si>
  <si>
    <t>Randall</t>
  </si>
  <si>
    <t>Reagan</t>
  </si>
  <si>
    <t>Real</t>
  </si>
  <si>
    <t>Reeves</t>
  </si>
  <si>
    <t>Refugio</t>
  </si>
  <si>
    <t>Rockwall</t>
  </si>
  <si>
    <t>Runnels</t>
  </si>
  <si>
    <t>Rusk</t>
  </si>
  <si>
    <t>San Augustine</t>
  </si>
  <si>
    <t>San Jacinto</t>
  </si>
  <si>
    <t>San Patricio</t>
  </si>
  <si>
    <t>San Saba</t>
  </si>
  <si>
    <t>Schleicher</t>
  </si>
  <si>
    <t>Scurry</t>
  </si>
  <si>
    <t>Shackelford</t>
  </si>
  <si>
    <t>Somervell</t>
  </si>
  <si>
    <t>Starr</t>
  </si>
  <si>
    <t>Sterling</t>
  </si>
  <si>
    <t>Stonewall</t>
  </si>
  <si>
    <t>Sutton</t>
  </si>
  <si>
    <t>Swisher</t>
  </si>
  <si>
    <t>Tarrant</t>
  </si>
  <si>
    <t>Terry</t>
  </si>
  <si>
    <t>Throckmorton</t>
  </si>
  <si>
    <t>Titus</t>
  </si>
  <si>
    <t>Tom Green</t>
  </si>
  <si>
    <t>Travis</t>
  </si>
  <si>
    <t>Tyler</t>
  </si>
  <si>
    <t>Upshur</t>
  </si>
  <si>
    <t>Upton</t>
  </si>
  <si>
    <t>Uvalde</t>
  </si>
  <si>
    <t>Val Verde</t>
  </si>
  <si>
    <t>Van Zandt</t>
  </si>
  <si>
    <t>Victoria</t>
  </si>
  <si>
    <t>Waller</t>
  </si>
  <si>
    <t>Webb</t>
  </si>
  <si>
    <t>Wharton</t>
  </si>
  <si>
    <t>Wilbarger</t>
  </si>
  <si>
    <t>Willacy</t>
  </si>
  <si>
    <t>Winkler</t>
  </si>
  <si>
    <t>Wise</t>
  </si>
  <si>
    <t>Yoakum</t>
  </si>
  <si>
    <t>Young</t>
  </si>
  <si>
    <t>Zapata</t>
  </si>
  <si>
    <t>Zavala</t>
  </si>
  <si>
    <t>UT</t>
  </si>
  <si>
    <t>Box Elder</t>
  </si>
  <si>
    <t>Cache</t>
  </si>
  <si>
    <t>Daggett</t>
  </si>
  <si>
    <t>Duchesne</t>
  </si>
  <si>
    <t>Emery</t>
  </si>
  <si>
    <t>Juab</t>
  </si>
  <si>
    <t>Millard</t>
  </si>
  <si>
    <t>Piute</t>
  </si>
  <si>
    <t>Rich</t>
  </si>
  <si>
    <t>Salt Lake</t>
  </si>
  <si>
    <t>Sanpete</t>
  </si>
  <si>
    <t>Tooele</t>
  </si>
  <si>
    <t>Uintah</t>
  </si>
  <si>
    <t>Wasatch</t>
  </si>
  <si>
    <t>Weber</t>
  </si>
  <si>
    <t>Addison</t>
  </si>
  <si>
    <t>VT</t>
  </si>
  <si>
    <t>Bennington</t>
  </si>
  <si>
    <t>Caledonia</t>
  </si>
  <si>
    <t>Chittenden</t>
  </si>
  <si>
    <t>Grand Isle</t>
  </si>
  <si>
    <t>Lamoille</t>
  </si>
  <si>
    <t>Rutland</t>
  </si>
  <si>
    <t>Windsor</t>
  </si>
  <si>
    <t>Accomack</t>
  </si>
  <si>
    <t>VA</t>
  </si>
  <si>
    <t>Albemarle</t>
  </si>
  <si>
    <t>Amelia</t>
  </si>
  <si>
    <t>Amherst</t>
  </si>
  <si>
    <t>Appomattox</t>
  </si>
  <si>
    <t>Arlington</t>
  </si>
  <si>
    <t>Augusta</t>
  </si>
  <si>
    <t>Bland</t>
  </si>
  <si>
    <t>Botetourt</t>
  </si>
  <si>
    <t>Buckingham</t>
  </si>
  <si>
    <t>Charles City</t>
  </si>
  <si>
    <t>Culpeper</t>
  </si>
  <si>
    <t>Dickenson</t>
  </si>
  <si>
    <t>Dinwiddie</t>
  </si>
  <si>
    <t>Fairfax</t>
  </si>
  <si>
    <t>Fauquier</t>
  </si>
  <si>
    <t>Fluvanna</t>
  </si>
  <si>
    <t>Goochland</t>
  </si>
  <si>
    <t>Greensville</t>
  </si>
  <si>
    <t>Hanover</t>
  </si>
  <si>
    <t>Henrico</t>
  </si>
  <si>
    <t>Isle of Wight</t>
  </si>
  <si>
    <t>James City</t>
  </si>
  <si>
    <t>King and Queen</t>
  </si>
  <si>
    <t>King George</t>
  </si>
  <si>
    <t>King William</t>
  </si>
  <si>
    <t>Loudoun</t>
  </si>
  <si>
    <t>Lunenburg</t>
  </si>
  <si>
    <t>Mathews</t>
  </si>
  <si>
    <t>New Kent</t>
  </si>
  <si>
    <t>Nottoway</t>
  </si>
  <si>
    <t>Patrick</t>
  </si>
  <si>
    <t>Pittsylvania</t>
  </si>
  <si>
    <t>Powhatan</t>
  </si>
  <si>
    <t>Prince Edward</t>
  </si>
  <si>
    <t>Prince George</t>
  </si>
  <si>
    <t>Prince William</t>
  </si>
  <si>
    <t>Rappahannock</t>
  </si>
  <si>
    <t>Roanoke</t>
  </si>
  <si>
    <t>Rockbridge</t>
  </si>
  <si>
    <t>Shenandoah</t>
  </si>
  <si>
    <t>Smyth</t>
  </si>
  <si>
    <t>Southampton</t>
  </si>
  <si>
    <t>Spotsylvania</t>
  </si>
  <si>
    <t>Wythe</t>
  </si>
  <si>
    <t>Bristol City</t>
  </si>
  <si>
    <t>Buena Vista City</t>
  </si>
  <si>
    <t>Charlottesville City</t>
  </si>
  <si>
    <t>Chesapeake City</t>
  </si>
  <si>
    <t>Colonial Heights City</t>
  </si>
  <si>
    <t>Covington City</t>
  </si>
  <si>
    <t>Danville City</t>
  </si>
  <si>
    <t>Emporia City</t>
  </si>
  <si>
    <t>Fairfax City</t>
  </si>
  <si>
    <t>Falls Church City</t>
  </si>
  <si>
    <t>Franklin City</t>
  </si>
  <si>
    <t>Fredericksburg City</t>
  </si>
  <si>
    <t>Galax City</t>
  </si>
  <si>
    <t>Harrisonburg City</t>
  </si>
  <si>
    <t>Hopewell City</t>
  </si>
  <si>
    <t>Lexington City</t>
  </si>
  <si>
    <t>Lynchburg City</t>
  </si>
  <si>
    <t>Manassas City</t>
  </si>
  <si>
    <t>Manassas Park City</t>
  </si>
  <si>
    <t>Martinsville City</t>
  </si>
  <si>
    <t>Norfolk City</t>
  </si>
  <si>
    <t>Norton City</t>
  </si>
  <si>
    <t>Petersburg City</t>
  </si>
  <si>
    <t>Poquoson City</t>
  </si>
  <si>
    <t>Portsmouth City</t>
  </si>
  <si>
    <t>Radford City</t>
  </si>
  <si>
    <t>Roanoke City</t>
  </si>
  <si>
    <t>Salem City</t>
  </si>
  <si>
    <t>Staunton City</t>
  </si>
  <si>
    <t>Suffolk City</t>
  </si>
  <si>
    <t>Virginia Beach City</t>
  </si>
  <si>
    <t>Waynesboro City</t>
  </si>
  <si>
    <t>Williamsburg City</t>
  </si>
  <si>
    <t>Winchester City</t>
  </si>
  <si>
    <t>WA</t>
  </si>
  <si>
    <t>Asotin</t>
  </si>
  <si>
    <t>Chelan</t>
  </si>
  <si>
    <t>Clallam</t>
  </si>
  <si>
    <t>Cowlitz</t>
  </si>
  <si>
    <t>Ferry</t>
  </si>
  <si>
    <t>Grays Harbor</t>
  </si>
  <si>
    <t>Island</t>
  </si>
  <si>
    <t>Kitsap</t>
  </si>
  <si>
    <t>Kittitas</t>
  </si>
  <si>
    <t>Klickitat</t>
  </si>
  <si>
    <t>Okanogan</t>
  </si>
  <si>
    <t>Pacific</t>
  </si>
  <si>
    <t>Pend Oreille</t>
  </si>
  <si>
    <t>Skagit</t>
  </si>
  <si>
    <t>Skamania</t>
  </si>
  <si>
    <t>Snohomish</t>
  </si>
  <si>
    <t>Spokane</t>
  </si>
  <si>
    <t>Wahkiakum</t>
  </si>
  <si>
    <t>Walla Walla</t>
  </si>
  <si>
    <t>Whatcom</t>
  </si>
  <si>
    <t>Whitman</t>
  </si>
  <si>
    <t>Yakima</t>
  </si>
  <si>
    <t>WV</t>
  </si>
  <si>
    <t>Braxton</t>
  </si>
  <si>
    <t>Brooke</t>
  </si>
  <si>
    <t>Cabell</t>
  </si>
  <si>
    <t>Doddridge</t>
  </si>
  <si>
    <t>Greenbrier</t>
  </si>
  <si>
    <t>Hardy</t>
  </si>
  <si>
    <t>Kanawha</t>
  </si>
  <si>
    <t>Mingo</t>
  </si>
  <si>
    <t>Monongalia</t>
  </si>
  <si>
    <t>Pleasants</t>
  </si>
  <si>
    <t>Preston</t>
  </si>
  <si>
    <t>Raleigh</t>
  </si>
  <si>
    <t>Ritchie</t>
  </si>
  <si>
    <t>Summers</t>
  </si>
  <si>
    <t>Tucker</t>
  </si>
  <si>
    <t>Wetzel</t>
  </si>
  <si>
    <t>Wirt</t>
  </si>
  <si>
    <t>WI</t>
  </si>
  <si>
    <t>Barron</t>
  </si>
  <si>
    <t>Bayfield</t>
  </si>
  <si>
    <t>Burnett</t>
  </si>
  <si>
    <t>Calumet</t>
  </si>
  <si>
    <t>Dane</t>
  </si>
  <si>
    <t>Door</t>
  </si>
  <si>
    <t>Eau Claire</t>
  </si>
  <si>
    <t>Fond du Lac</t>
  </si>
  <si>
    <t>Green Lake</t>
  </si>
  <si>
    <t>Juneau</t>
  </si>
  <si>
    <t>Kenosha</t>
  </si>
  <si>
    <t>Kewaunee</t>
  </si>
  <si>
    <t>La Crosse</t>
  </si>
  <si>
    <t>Langlade</t>
  </si>
  <si>
    <t>Manitowoc</t>
  </si>
  <si>
    <t>Marathon</t>
  </si>
  <si>
    <t>Marinette</t>
  </si>
  <si>
    <t>Milwaukee</t>
  </si>
  <si>
    <t>Oconto</t>
  </si>
  <si>
    <t>Outagamie</t>
  </si>
  <si>
    <t>Ozaukee</t>
  </si>
  <si>
    <t>Pepin</t>
  </si>
  <si>
    <t>Price</t>
  </si>
  <si>
    <t>Racine</t>
  </si>
  <si>
    <t>St. Croix</t>
  </si>
  <si>
    <t>Sauk</t>
  </si>
  <si>
    <t>Sawyer</t>
  </si>
  <si>
    <t>Shawano</t>
  </si>
  <si>
    <t>Sheboygan</t>
  </si>
  <si>
    <t>Trempealeau</t>
  </si>
  <si>
    <t>Vilas</t>
  </si>
  <si>
    <t>Washburn</t>
  </si>
  <si>
    <t>Waukesha</t>
  </si>
  <si>
    <t>Waupaca</t>
  </si>
  <si>
    <t>Waushara</t>
  </si>
  <si>
    <t>WY</t>
  </si>
  <si>
    <t>Converse</t>
  </si>
  <si>
    <t>Goshen</t>
  </si>
  <si>
    <t>Hot Springs</t>
  </si>
  <si>
    <t>Laramie</t>
  </si>
  <si>
    <t>Natrona</t>
  </si>
  <si>
    <t>Niobrara</t>
  </si>
  <si>
    <t>Sublette</t>
  </si>
  <si>
    <t>Sweetwater</t>
  </si>
  <si>
    <t>Uinta</t>
  </si>
  <si>
    <t>Washakie</t>
  </si>
  <si>
    <t>Weston</t>
  </si>
  <si>
    <t>% Estimated Unvaccinated but willing, May 12 – May 24, 2021	%</t>
  </si>
  <si>
    <t>Estimated Unvaccinated but willing, May 26 - June 7, 2021</t>
  </si>
  <si>
    <t>Percent of 12+ population that is fully vaccinated, as of July 8, 2021 or July 15, 2021 for Hawaii</t>
  </si>
  <si>
    <t>CDC's Social Vulnerability Index (SVI)</t>
  </si>
  <si>
    <t>Surgo Covid-19 Vaccine Coverage (CVAC) Index</t>
  </si>
  <si>
    <t>Percent Hispanic</t>
  </si>
  <si>
    <t>Percent Non-Hispanic American Indian/Alaska Native</t>
  </si>
  <si>
    <t>Percent Non-Hispanic Asian</t>
  </si>
  <si>
    <t>Percent Non-Hispanic Black</t>
  </si>
  <si>
    <t>Percent Non-Hispanic Native Hawaiian or Pacific Islander</t>
  </si>
  <si>
    <t>Percent Non-Hispanic White</t>
  </si>
  <si>
    <t>NA</t>
  </si>
  <si>
    <t>Sitka</t>
  </si>
  <si>
    <t>Valdez-Cordova</t>
  </si>
  <si>
    <t>Wrangell</t>
  </si>
  <si>
    <t>Yakutat</t>
  </si>
  <si>
    <t>DoÃ±a Ana</t>
  </si>
  <si>
    <t>Alexandria</t>
  </si>
  <si>
    <t>Charlottesville</t>
  </si>
  <si>
    <t>Chesapeake</t>
  </si>
  <si>
    <t>Colonial Heights</t>
  </si>
  <si>
    <t>Danville</t>
  </si>
  <si>
    <t>Emporia</t>
  </si>
  <si>
    <t>Falls Church</t>
  </si>
  <si>
    <t>Fredericksburg</t>
  </si>
  <si>
    <t>Galax</t>
  </si>
  <si>
    <t>Harrisonburg</t>
  </si>
  <si>
    <t>Hopewell</t>
  </si>
  <si>
    <t>Lynchburg</t>
  </si>
  <si>
    <t>Manassas</t>
  </si>
  <si>
    <t>Manassas Park</t>
  </si>
  <si>
    <t>Martinsville</t>
  </si>
  <si>
    <t>Newport News</t>
  </si>
  <si>
    <t>Poquoson</t>
  </si>
  <si>
    <t>Portsmouth</t>
  </si>
  <si>
    <t>Radford</t>
  </si>
  <si>
    <t>Staunton</t>
  </si>
  <si>
    <t>Virginia Beach</t>
  </si>
  <si>
    <t>Waynesboro</t>
  </si>
  <si>
    <t>Winchester</t>
  </si>
  <si>
    <t>Methodology</t>
  </si>
  <si>
    <t xml:space="preserve">Estimates for the unvaccinated but willing use the same methodology as ASPE's analysis on vaccine hesitancy, for full details on data, methods, and limitations see https://aspe.hhs.gov/reports/vaccine-hesitancy-covid-19-state-county-local-estimates.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</si>
</sst>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Calibri"/>
    </font>
    <font>
      <sz val="11"/>
      <name val="Calibri"/>
    </font>
    <font>
      <sz val="11"/>
      <color theme="1"/>
      <name val="Calibri"/>
      <family val="2"/>
    </font>
    <font>
      <u/>
      <sz val="11"/>
      <color theme="10"/>
      <name val="Calibri"/>
    </font>
    <font>
      <b/>
      <sz val="10"/>
      <color theme="0"/>
      <name val="Arial"/>
      <family val="2"/>
    </font>
    <font>
      <b/>
      <sz val="11"/>
      <color theme="0"/>
      <name val="Calibri"/>
      <family val="2"/>
    </font>
    <font>
      <b/>
      <sz val="16"/>
      <color theme="0"/>
      <name val="Arial"/>
      <family val="2"/>
    </font>
    <font>
      <u/>
      <sz val="10"/>
      <color rgb="FF0087DA"/>
      <name val="Arial"/>
      <family val="2"/>
    </font>
    <font>
      <u/>
      <sz val="11"/>
      <color rgb="FF0087DA"/>
      <name val="Calibri"/>
      <family val="2"/>
    </font>
    <font>
      <sz val="10"/>
      <color theme="1"/>
      <name val="Arial"/>
      <family val="2"/>
    </font>
    <font>
      <b/>
      <sz val="11"/>
      <color rgb="FF185394"/>
      <name val="Calibri"/>
      <family val="2"/>
    </font>
    <font>
      <u/>
      <sz val="11"/>
      <color theme="10"/>
      <name val="Calibri"/>
      <family val="2"/>
    </font>
    <font>
      <sz val="11"/>
      <name val="Calibri"/>
      <family val="2"/>
    </font>
    <font>
      <b/>
      <sz val="11"/>
      <name val="Calibri"/>
      <family val="2"/>
    </font>
    <font>
      <sz val="11"/>
      <color rgb="FF000000"/>
      <name val="Calibri"/>
      <family val="2"/>
    </font>
    <font>
      <sz val="11"/>
      <name val="Calibri"/>
      <family val="2"/>
      <scheme val="minor"/>
    </font>
  </fonts>
  <fills count="4">
    <fill>
      <patternFill patternType="none"/>
    </fill>
    <fill>
      <patternFill patternType="gray125"/>
    </fill>
    <fill>
      <patternFill patternType="solid">
        <fgColor rgb="FF203764"/>
        <bgColor indexed="64"/>
      </patternFill>
    </fill>
    <fill>
      <patternFill patternType="solid">
        <fgColor rgb="FF185394"/>
        <bgColor indexed="64"/>
      </patternFill>
    </fill>
  </fills>
  <borders count="4">
    <border>
      <left/>
      <right/>
      <top/>
      <bottom/>
      <diagonal/>
    </border>
    <border>
      <left/>
      <right/>
      <top/>
      <bottom style="thin">
        <color indexed="64"/>
      </bottom>
      <diagonal/>
    </border>
    <border>
      <left/>
      <right/>
      <top style="thin">
        <color indexed="64"/>
      </top>
      <bottom/>
      <diagonal/>
    </border>
    <border>
      <left/>
      <right/>
      <top/>
      <bottom style="thin">
        <color rgb="FF000000"/>
      </bottom>
      <diagonal/>
    </border>
  </borders>
  <cellStyleXfs count="10">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2" borderId="0" applyNumberFormat="0" applyBorder="0" applyProtection="0">
      <alignment horizontal="center" vertical="center"/>
    </xf>
    <xf numFmtId="0" fontId="6" fillId="2" borderId="0" applyNumberFormat="0" applyBorder="0" applyProtection="0">
      <alignment horizontal="left" vertical="center"/>
    </xf>
    <xf numFmtId="0" fontId="7" fillId="2" borderId="0" applyBorder="0" applyProtection="0">
      <alignment horizontal="left" vertical="center"/>
    </xf>
    <xf numFmtId="0" fontId="9" fillId="0" borderId="0" applyFill="0" applyBorder="0" applyProtection="0">
      <alignment vertical="center"/>
    </xf>
    <xf numFmtId="0" fontId="11" fillId="0" borderId="0" applyNumberFormat="0" applyFill="0" applyBorder="0" applyAlignment="0" applyProtection="0"/>
    <xf numFmtId="0" fontId="12" fillId="0" borderId="0"/>
    <xf numFmtId="0" fontId="12" fillId="0" borderId="0"/>
  </cellStyleXfs>
  <cellXfs count="40">
    <xf numFmtId="0" fontId="0" fillId="0" borderId="0" xfId="0"/>
    <xf numFmtId="9" fontId="0" fillId="0" borderId="0" xfId="1" applyFont="1"/>
    <xf numFmtId="0" fontId="5" fillId="3" borderId="0" xfId="3" applyFont="1" applyFill="1">
      <alignment horizontal="center" vertical="center"/>
    </xf>
    <xf numFmtId="0" fontId="5" fillId="3" borderId="0" xfId="4" applyFont="1" applyFill="1">
      <alignment horizontal="left" vertical="center"/>
    </xf>
    <xf numFmtId="0" fontId="8" fillId="3" borderId="0" xfId="5" applyFont="1" applyFill="1">
      <alignment horizontal="left" vertical="center"/>
    </xf>
    <xf numFmtId="0" fontId="2" fillId="0" borderId="0" xfId="6" applyFont="1" applyAlignment="1">
      <alignment vertical="top"/>
    </xf>
    <xf numFmtId="0" fontId="10" fillId="0" borderId="1" xfId="6" applyFont="1" applyBorder="1" applyAlignment="1">
      <alignment vertical="top"/>
    </xf>
    <xf numFmtId="0" fontId="2" fillId="0" borderId="1" xfId="6" applyFont="1" applyBorder="1" applyAlignment="1">
      <alignment vertical="top"/>
    </xf>
    <xf numFmtId="0" fontId="12" fillId="0" borderId="0" xfId="8"/>
    <xf numFmtId="0" fontId="10" fillId="0" borderId="0" xfId="8" applyFont="1" applyAlignment="1">
      <alignment wrapText="1"/>
    </xf>
    <xf numFmtId="0" fontId="3" fillId="0" borderId="0" xfId="2" applyAlignment="1">
      <alignment vertical="top"/>
    </xf>
    <xf numFmtId="9" fontId="0" fillId="0" borderId="0" xfId="0" applyNumberFormat="1"/>
    <xf numFmtId="0" fontId="0" fillId="0" borderId="0" xfId="0" applyAlignment="1">
      <alignment wrapText="1"/>
    </xf>
    <xf numFmtId="0" fontId="12" fillId="0" borderId="0" xfId="0" applyFont="1" applyAlignment="1">
      <alignment wrapText="1"/>
    </xf>
    <xf numFmtId="1" fontId="0" fillId="0" borderId="0" xfId="0" applyNumberFormat="1" applyAlignment="1">
      <alignment horizontal="left"/>
    </xf>
    <xf numFmtId="9" fontId="0" fillId="0" borderId="0" xfId="0" applyNumberFormat="1" applyAlignment="1">
      <alignment horizontal="center"/>
    </xf>
    <xf numFmtId="0" fontId="0" fillId="0" borderId="0" xfId="0" applyAlignment="1">
      <alignment horizontal="center"/>
    </xf>
    <xf numFmtId="0" fontId="12" fillId="0" borderId="0" xfId="0" applyFont="1"/>
    <xf numFmtId="9" fontId="0" fillId="0" borderId="0" xfId="1" applyFont="1" applyAlignment="1">
      <alignment horizontal="center" wrapText="1"/>
    </xf>
    <xf numFmtId="0" fontId="0" fillId="0" borderId="0" xfId="0" applyAlignment="1">
      <alignment horizontal="center" wrapText="1"/>
    </xf>
    <xf numFmtId="9" fontId="0" fillId="0" borderId="0" xfId="1" applyFont="1" applyAlignment="1">
      <alignment horizontal="center"/>
    </xf>
    <xf numFmtId="0" fontId="2" fillId="0" borderId="3" xfId="6" applyFont="1" applyBorder="1" applyAlignment="1">
      <alignment vertical="top"/>
    </xf>
    <xf numFmtId="0" fontId="11" fillId="0" borderId="0" xfId="7" applyAlignment="1">
      <alignment vertical="top"/>
    </xf>
    <xf numFmtId="49" fontId="11" fillId="0" borderId="0" xfId="7" applyNumberFormat="1" applyAlignment="1">
      <alignment vertical="top"/>
    </xf>
    <xf numFmtId="0" fontId="14" fillId="0" borderId="0" xfId="6" applyFont="1" applyBorder="1" applyAlignment="1">
      <alignment horizontal="left" vertical="top" wrapText="1"/>
    </xf>
    <xf numFmtId="0" fontId="10" fillId="0" borderId="0" xfId="6" applyFont="1" applyBorder="1" applyAlignment="1">
      <alignment horizontal="left" vertical="top" wrapText="1"/>
    </xf>
    <xf numFmtId="0" fontId="12" fillId="0" borderId="0" xfId="0" applyFont="1" applyAlignment="1">
      <alignment vertical="top" wrapText="1"/>
    </xf>
    <xf numFmtId="0" fontId="3" fillId="0" borderId="0" xfId="2" applyFill="1"/>
    <xf numFmtId="49" fontId="3" fillId="0" borderId="2" xfId="2" applyNumberFormat="1" applyFill="1" applyBorder="1" applyAlignment="1">
      <alignment vertical="top" wrapText="1"/>
    </xf>
    <xf numFmtId="0" fontId="12" fillId="0" borderId="0" xfId="0" applyFont="1" applyAlignment="1">
      <alignment horizontal="center" wrapText="1"/>
    </xf>
    <xf numFmtId="9" fontId="12" fillId="0" borderId="0" xfId="1" applyFont="1" applyAlignment="1">
      <alignment horizontal="center" wrapText="1"/>
    </xf>
    <xf numFmtId="0" fontId="15" fillId="0" borderId="0" xfId="0" applyFont="1"/>
    <xf numFmtId="2" fontId="15" fillId="0" borderId="0" xfId="0" applyNumberFormat="1" applyFont="1"/>
    <xf numFmtId="2" fontId="15" fillId="0" borderId="0" xfId="0" applyNumberFormat="1" applyFont="1" applyAlignment="1">
      <alignment horizontal="right" wrapText="1"/>
    </xf>
    <xf numFmtId="0" fontId="10" fillId="0" borderId="1" xfId="6" applyFont="1" applyBorder="1" applyAlignment="1">
      <alignment horizontal="left" vertical="top" wrapText="1"/>
    </xf>
    <xf numFmtId="0" fontId="2" fillId="0" borderId="2" xfId="6" applyFont="1" applyBorder="1" applyAlignment="1">
      <alignment horizontal="left" vertical="top" wrapText="1"/>
    </xf>
    <xf numFmtId="0" fontId="2" fillId="0" borderId="0" xfId="6" applyFont="1" applyAlignment="1">
      <alignment horizontal="left" vertical="top" wrapText="1"/>
    </xf>
    <xf numFmtId="0" fontId="3" fillId="0" borderId="1" xfId="2" applyBorder="1" applyAlignment="1">
      <alignment horizontal="left" vertical="top" wrapText="1"/>
    </xf>
    <xf numFmtId="0" fontId="12" fillId="0" borderId="2" xfId="0" applyFont="1" applyBorder="1" applyAlignment="1">
      <alignment horizontal="left" wrapText="1"/>
    </xf>
    <xf numFmtId="0" fontId="12" fillId="0" borderId="0" xfId="0" applyFont="1" applyAlignment="1">
      <alignment horizontal="left"/>
    </xf>
  </cellXfs>
  <cellStyles count="10">
    <cellStyle name="Header 1" xfId="3" xr:uid="{8A3D5AF8-7779-4A89-9422-0AA934C697B7}"/>
    <cellStyle name="Header Hyperlink" xfId="5" xr:uid="{E16AAB06-D518-4E4A-B084-FA81BF73111D}"/>
    <cellStyle name="Hyperlink" xfId="2" builtinId="8"/>
    <cellStyle name="Hyperlink 2" xfId="7" xr:uid="{AAFFAF71-D6EF-4581-A665-D0F93C719004}"/>
    <cellStyle name="Normal" xfId="0" builtinId="0"/>
    <cellStyle name="Normal 2" xfId="8" xr:uid="{D75B4AB2-C14F-478E-94D7-D3A09C70898A}"/>
    <cellStyle name="Normal 3" xfId="6" xr:uid="{8EDA1026-BB46-4C48-9627-45A97019BD6F}"/>
    <cellStyle name="Normal 4" xfId="9" xr:uid="{0A08E636-18C9-4582-BB3E-65D9E9AB89B7}"/>
    <cellStyle name="Percent" xfId="1" builtinId="5"/>
    <cellStyle name="Sheet Header" xfId="4" xr:uid="{9675EBA4-E3B4-4C19-B5BA-EA678842A2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cdc.missouri.edu/geography/PUMAs.html" TargetMode="External"/><Relationship Id="rId3" Type="http://schemas.openxmlformats.org/officeDocument/2006/relationships/hyperlink" Target="https://covid.cdc.gov/covid-data-tracker/" TargetMode="External"/><Relationship Id="rId7" Type="http://schemas.openxmlformats.org/officeDocument/2006/relationships/hyperlink" Target="https://www.dshs.texas.gov/coronavirus/immunize/vaccine.aspx" TargetMode="External"/><Relationship Id="rId2" Type="http://schemas.openxmlformats.org/officeDocument/2006/relationships/hyperlink" Target="https://vaccine.precisionforcovid.org/" TargetMode="External"/><Relationship Id="rId1" Type="http://schemas.openxmlformats.org/officeDocument/2006/relationships/hyperlink" Target="https://www.atsdr.cdc.gov/placeandhealth/svi/data_documentation_download.html" TargetMode="External"/><Relationship Id="rId6" Type="http://schemas.openxmlformats.org/officeDocument/2006/relationships/hyperlink" Target="https://health.hawaii.gov/coronavirusdisease2019/current-situation-in-hawaii/" TargetMode="External"/><Relationship Id="rId5" Type="http://schemas.openxmlformats.org/officeDocument/2006/relationships/hyperlink" Target="https://www.census.gov/programs-surveys/household-pulse-survey.html" TargetMode="External"/><Relationship Id="rId4" Type="http://schemas.openxmlformats.org/officeDocument/2006/relationships/hyperlink" Target="https://www.census.gov/programs-surveys/acs/microdata.html" TargetMode="External"/><Relationship Id="rId9" Type="http://schemas.openxmlformats.org/officeDocument/2006/relationships/hyperlink" Target="https://aspe.hhs.gov/pdf-report/vaccine-hesitanc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A2CFE-A4F8-447E-BDDF-11CBE31E3720}">
  <dimension ref="A1:B40"/>
  <sheetViews>
    <sheetView tabSelected="1" workbookViewId="0">
      <selection activeCell="A2" sqref="A2"/>
    </sheetView>
  </sheetViews>
  <sheetFormatPr defaultRowHeight="14.4"/>
  <cols>
    <col min="1" max="1" width="100.21875" customWidth="1"/>
    <col min="2" max="2" width="30.5546875" customWidth="1"/>
  </cols>
  <sheetData>
    <row r="1" spans="1:2">
      <c r="A1" s="2"/>
      <c r="B1" s="2"/>
    </row>
    <row r="2" spans="1:2">
      <c r="A2" s="3" t="s">
        <v>0</v>
      </c>
      <c r="B2" s="3"/>
    </row>
    <row r="3" spans="1:2">
      <c r="A3" s="4"/>
      <c r="B3" s="4"/>
    </row>
    <row r="4" spans="1:2">
      <c r="A4" s="5"/>
      <c r="B4" s="5"/>
    </row>
    <row r="5" spans="1:2">
      <c r="A5" s="6" t="s">
        <v>1</v>
      </c>
      <c r="B5" s="7"/>
    </row>
    <row r="6" spans="1:2">
      <c r="A6" s="35" t="s">
        <v>2</v>
      </c>
      <c r="B6" s="35"/>
    </row>
    <row r="7" spans="1:2" ht="27.75" customHeight="1">
      <c r="A7" s="36"/>
      <c r="B7" s="36"/>
    </row>
    <row r="8" spans="1:2">
      <c r="A8" s="6" t="s">
        <v>3</v>
      </c>
      <c r="B8" s="21"/>
    </row>
    <row r="9" spans="1:2" ht="112.8" customHeight="1">
      <c r="A9" s="36" t="s">
        <v>4</v>
      </c>
      <c r="B9" s="36"/>
    </row>
    <row r="10" spans="1:2">
      <c r="A10" s="5"/>
      <c r="B10" s="5"/>
    </row>
    <row r="11" spans="1:2">
      <c r="A11" s="6" t="s">
        <v>5</v>
      </c>
      <c r="B11" s="7"/>
    </row>
    <row r="12" spans="1:2">
      <c r="A12" s="10" t="s">
        <v>6</v>
      </c>
      <c r="B12" s="5"/>
    </row>
    <row r="13" spans="1:2">
      <c r="A13" s="10" t="s">
        <v>7</v>
      </c>
      <c r="B13" s="5"/>
    </row>
    <row r="14" spans="1:2">
      <c r="A14" s="10" t="s">
        <v>8</v>
      </c>
      <c r="B14" s="5"/>
    </row>
    <row r="15" spans="1:2">
      <c r="A15" s="27" t="s">
        <v>9</v>
      </c>
      <c r="B15" s="5"/>
    </row>
    <row r="16" spans="1:2">
      <c r="A16" s="8"/>
      <c r="B16" s="5"/>
    </row>
    <row r="17" spans="1:2">
      <c r="A17" s="6" t="s">
        <v>10</v>
      </c>
      <c r="B17" s="7"/>
    </row>
    <row r="18" spans="1:2">
      <c r="A18" s="23" t="s">
        <v>11</v>
      </c>
      <c r="B18" s="5"/>
    </row>
    <row r="19" spans="1:2">
      <c r="A19" s="23" t="s">
        <v>12</v>
      </c>
      <c r="B19" s="5"/>
    </row>
    <row r="20" spans="1:2">
      <c r="A20" s="23" t="s">
        <v>13</v>
      </c>
      <c r="B20" s="22"/>
    </row>
    <row r="21" spans="1:2">
      <c r="A21" s="23" t="s">
        <v>14</v>
      </c>
      <c r="B21" s="22"/>
    </row>
    <row r="22" spans="1:2">
      <c r="A22" s="22" t="s">
        <v>15</v>
      </c>
      <c r="B22" s="5"/>
    </row>
    <row r="23" spans="1:2">
      <c r="A23" s="10" t="s">
        <v>16</v>
      </c>
      <c r="B23" s="5"/>
    </row>
    <row r="24" spans="1:2">
      <c r="A24" s="10" t="s">
        <v>17</v>
      </c>
      <c r="B24" s="5"/>
    </row>
    <row r="25" spans="1:2">
      <c r="A25" s="28" t="s">
        <v>18</v>
      </c>
      <c r="B25" s="28"/>
    </row>
    <row r="26" spans="1:2">
      <c r="A26" s="5"/>
      <c r="B26" s="5"/>
    </row>
    <row r="27" spans="1:2">
      <c r="A27" s="6" t="s">
        <v>4358</v>
      </c>
      <c r="B27" s="5"/>
    </row>
    <row r="28" spans="1:2" ht="34.950000000000003" customHeight="1">
      <c r="A28" s="37" t="s">
        <v>4359</v>
      </c>
      <c r="B28" s="37"/>
    </row>
    <row r="29" spans="1:2" ht="76.05" customHeight="1">
      <c r="A29" s="38" t="s">
        <v>19</v>
      </c>
      <c r="B29" s="38"/>
    </row>
    <row r="30" spans="1:2">
      <c r="A30" s="17"/>
    </row>
    <row r="31" spans="1:2">
      <c r="A31" s="39"/>
      <c r="B31" s="39"/>
    </row>
    <row r="33" spans="1:2">
      <c r="A33" s="34" t="s">
        <v>20</v>
      </c>
      <c r="B33" s="34"/>
    </row>
    <row r="34" spans="1:2" ht="28.8">
      <c r="A34" s="24" t="s">
        <v>21</v>
      </c>
      <c r="B34" s="25"/>
    </row>
    <row r="35" spans="1:2">
      <c r="A35" s="24" t="s">
        <v>22</v>
      </c>
      <c r="B35" s="25"/>
    </row>
    <row r="36" spans="1:2" ht="28.05" customHeight="1">
      <c r="A36" s="24" t="s">
        <v>23</v>
      </c>
      <c r="B36" s="25"/>
    </row>
    <row r="37" spans="1:2">
      <c r="A37" s="24" t="s">
        <v>24</v>
      </c>
      <c r="B37" s="25"/>
    </row>
    <row r="38" spans="1:2">
      <c r="A38" s="24" t="s">
        <v>25</v>
      </c>
      <c r="B38" s="25"/>
    </row>
    <row r="39" spans="1:2" ht="57.6">
      <c r="A39" s="13" t="s">
        <v>26</v>
      </c>
    </row>
    <row r="40" spans="1:2" ht="92.55" customHeight="1">
      <c r="A40" s="26" t="s">
        <v>27</v>
      </c>
      <c r="B40" s="9"/>
    </row>
  </sheetData>
  <mergeCells count="6">
    <mergeCell ref="A33:B33"/>
    <mergeCell ref="A6:B7"/>
    <mergeCell ref="A28:B28"/>
    <mergeCell ref="A29:B29"/>
    <mergeCell ref="A31:B31"/>
    <mergeCell ref="A9:B9"/>
  </mergeCells>
  <hyperlinks>
    <hyperlink ref="A12" location="'State_%unvacc'!A1" display="Estimates of Vaccine Hesitancy by State" xr:uid="{49419659-50A2-42D5-85EF-E3AF05C517BD}"/>
    <hyperlink ref="A13" location="'PUMA_%unvacc'!A1" display="Estimates of Vaccine Hesitancy by PUMA" xr:uid="{E825BBEC-80AA-42E1-8641-F9D15A82B3A1}"/>
    <hyperlink ref="A14" location="'County_%unvacc'!A1" display="Estimates of Vaccine Hesitancy by County" xr:uid="{EED5AE22-C822-4E35-A7D1-94F7201BF9F9}"/>
    <hyperlink ref="A20" r:id="rId1" xr:uid="{E636D9E3-09EE-4FE4-810B-F068A7148FB3}"/>
    <hyperlink ref="A21" r:id="rId2" xr:uid="{64BCB31C-1CA8-4BD6-9770-2EF3C307F918}"/>
    <hyperlink ref="A22" r:id="rId3" location="county-view" display="CDC Covid Data Tracker" xr:uid="{A79F1A4F-F528-4A91-A9CB-7786FE46ABFB}"/>
    <hyperlink ref="A18" r:id="rId4" xr:uid="{B7AFCFF4-9D78-480E-8500-B156B93D2256}"/>
    <hyperlink ref="A19" r:id="rId5" display="Household Pulse Survey (COVID-19)" xr:uid="{9194D354-5D96-459F-9FDD-3919DDE1D197}"/>
    <hyperlink ref="A15" location="'County Factors'!A1" display="County Factors" xr:uid="{2697A458-D39B-417E-A57E-30C03766E31C}"/>
    <hyperlink ref="A24" r:id="rId6" location="vaccine" xr:uid="{5D1B350A-0A50-465D-B385-D8B23EE4A4DD}"/>
    <hyperlink ref="A23" r:id="rId7" display="Texas Department of Health, vaccinate rate data for Texas as of July 8, 2021" xr:uid="{A8D86B13-9CF9-4B29-A4CA-C315287750CB}"/>
    <hyperlink ref="A25:B25" r:id="rId8" display="Missouri Census Data Center to PUMA-county crosswalk" xr:uid="{040D9FD3-327C-423A-98BA-D4E51AFB3409}"/>
    <hyperlink ref="A28:B28" r:id="rId9" display="https://aspe.hhs.gov/pdf-report/vaccine-hesitancy" xr:uid="{4488E907-92E8-4BE4-8993-1D09FD879A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3"/>
  <sheetViews>
    <sheetView workbookViewId="0">
      <pane xSplit="2" ySplit="1" topLeftCell="C5" activePane="bottomRight" state="frozenSplit"/>
      <selection pane="topRight" activeCell="G1" sqref="G1"/>
      <selection pane="bottomLeft" activeCell="A8" sqref="A8"/>
      <selection pane="bottomRight" activeCell="C59" sqref="C59"/>
    </sheetView>
  </sheetViews>
  <sheetFormatPr defaultRowHeight="14.4"/>
  <cols>
    <col min="2" max="2" width="17.44140625" bestFit="1" customWidth="1"/>
    <col min="3" max="8" width="23.21875" style="20" customWidth="1"/>
  </cols>
  <sheetData>
    <row r="1" spans="1:9" s="12" customFormat="1" ht="43.2">
      <c r="A1" s="12" t="s">
        <v>28</v>
      </c>
      <c r="B1" s="12" t="s">
        <v>29</v>
      </c>
      <c r="C1" s="18" t="s">
        <v>30</v>
      </c>
      <c r="D1" s="18" t="s">
        <v>31</v>
      </c>
      <c r="E1" s="18" t="s">
        <v>32</v>
      </c>
      <c r="F1" s="18" t="s">
        <v>33</v>
      </c>
      <c r="G1" s="18" t="s">
        <v>34</v>
      </c>
      <c r="H1" s="18" t="s">
        <v>35</v>
      </c>
      <c r="I1" s="12" t="s">
        <v>36</v>
      </c>
    </row>
    <row r="2" spans="1:9">
      <c r="A2">
        <v>1</v>
      </c>
      <c r="B2" t="s">
        <v>37</v>
      </c>
      <c r="C2" s="20">
        <v>0.20824526250362396</v>
      </c>
      <c r="D2" s="20">
        <v>0.17726373672485352</v>
      </c>
      <c r="E2" s="20">
        <v>0.16074931621551514</v>
      </c>
      <c r="F2" s="20">
        <v>0.1056801974773407</v>
      </c>
      <c r="G2" s="20">
        <v>0.13414366543292999</v>
      </c>
      <c r="H2" s="20">
        <v>7.1064338088035583E-2</v>
      </c>
      <c r="I2" s="11">
        <f>H2-C2</f>
        <v>-0.13718092441558838</v>
      </c>
    </row>
    <row r="3" spans="1:9">
      <c r="A3">
        <v>2</v>
      </c>
      <c r="B3" t="s">
        <v>38</v>
      </c>
      <c r="C3" s="20">
        <v>0.1567452996969223</v>
      </c>
      <c r="D3" s="20">
        <v>0.12299104779958725</v>
      </c>
      <c r="E3" s="20">
        <v>0.135767862200737</v>
      </c>
      <c r="F3" s="20">
        <v>6.2218170613050461E-2</v>
      </c>
      <c r="G3" s="20">
        <v>7.7982343733310699E-2</v>
      </c>
      <c r="H3" s="20">
        <v>7.263752818107605E-2</v>
      </c>
      <c r="I3" s="11">
        <f t="shared" ref="I3:I53" si="0">H3-C3</f>
        <v>-8.4107771515846252E-2</v>
      </c>
    </row>
    <row r="4" spans="1:9">
      <c r="A4">
        <v>4</v>
      </c>
      <c r="B4" t="s">
        <v>39</v>
      </c>
      <c r="C4" s="20">
        <v>0.19489178061485291</v>
      </c>
      <c r="D4" s="20">
        <v>0.13782256841659546</v>
      </c>
      <c r="E4" s="20">
        <v>0.16364942491054535</v>
      </c>
      <c r="F4" s="20">
        <v>0.12955467402935028</v>
      </c>
      <c r="G4" s="20">
        <v>0.10588096082210541</v>
      </c>
      <c r="H4" s="20">
        <v>9.502776712179184E-2</v>
      </c>
      <c r="I4" s="11">
        <f t="shared" si="0"/>
        <v>-9.9864013493061066E-2</v>
      </c>
    </row>
    <row r="5" spans="1:9">
      <c r="A5">
        <v>5</v>
      </c>
      <c r="B5" t="s">
        <v>40</v>
      </c>
      <c r="C5" s="20">
        <v>0.21055103838443756</v>
      </c>
      <c r="D5" s="20">
        <v>0.1467900276184082</v>
      </c>
      <c r="E5" s="20">
        <v>0.18424144387245178</v>
      </c>
      <c r="F5" s="20">
        <v>0.11377354711294174</v>
      </c>
      <c r="G5" s="20">
        <v>7.6520763337612152E-2</v>
      </c>
      <c r="H5" s="20">
        <v>0.10966219753026962</v>
      </c>
      <c r="I5" s="11">
        <f t="shared" si="0"/>
        <v>-0.10088884085416794</v>
      </c>
    </row>
    <row r="6" spans="1:9">
      <c r="A6">
        <v>6</v>
      </c>
      <c r="B6" t="s">
        <v>41</v>
      </c>
      <c r="C6" s="20">
        <v>0.18258045613765717</v>
      </c>
      <c r="D6" s="20">
        <v>0.12386685609817505</v>
      </c>
      <c r="E6" s="20">
        <v>8.6022309958934784E-2</v>
      </c>
      <c r="F6" s="20">
        <v>6.5347850322723389E-2</v>
      </c>
      <c r="G6" s="20">
        <v>5.4308153688907623E-2</v>
      </c>
      <c r="H6" s="20">
        <v>6.1607193201780319E-2</v>
      </c>
      <c r="I6" s="11">
        <f t="shared" si="0"/>
        <v>-0.12097326293587685</v>
      </c>
    </row>
    <row r="7" spans="1:9">
      <c r="A7">
        <v>8</v>
      </c>
      <c r="B7" t="s">
        <v>42</v>
      </c>
      <c r="C7" s="20">
        <v>0.17839379608631134</v>
      </c>
      <c r="D7" s="20">
        <v>0.10860376805067062</v>
      </c>
      <c r="E7" s="20">
        <v>8.4539704024791718E-2</v>
      </c>
      <c r="F7" s="20">
        <v>8.7198115885257721E-2</v>
      </c>
      <c r="G7" s="20">
        <v>6.4793854951858521E-2</v>
      </c>
      <c r="H7" s="20">
        <v>5.0394255667924881E-2</v>
      </c>
      <c r="I7" s="11">
        <f t="shared" si="0"/>
        <v>-0.12799954041838646</v>
      </c>
    </row>
    <row r="8" spans="1:9">
      <c r="A8">
        <v>9</v>
      </c>
      <c r="B8" t="s">
        <v>43</v>
      </c>
      <c r="C8" s="20">
        <v>0.16333480179309845</v>
      </c>
      <c r="D8" s="20">
        <v>0.10128899663686752</v>
      </c>
      <c r="E8" s="20">
        <v>0.10832852870225906</v>
      </c>
      <c r="F8" s="20">
        <v>4.0603842586278915E-2</v>
      </c>
      <c r="G8" s="20">
        <v>3.9797056466341019E-2</v>
      </c>
      <c r="H8" s="20">
        <v>8.4867186844348907E-2</v>
      </c>
      <c r="I8" s="11">
        <f t="shared" si="0"/>
        <v>-7.8467614948749542E-2</v>
      </c>
    </row>
    <row r="9" spans="1:9">
      <c r="A9">
        <v>10</v>
      </c>
      <c r="B9" t="s">
        <v>44</v>
      </c>
      <c r="C9" s="20">
        <v>0.13140496611595154</v>
      </c>
      <c r="D9" s="20">
        <v>0.11147752404212952</v>
      </c>
      <c r="E9" s="20">
        <v>0.11473494023084641</v>
      </c>
      <c r="F9" s="20">
        <v>9.1685108840465546E-2</v>
      </c>
      <c r="G9" s="20">
        <v>9.3767747282981873E-2</v>
      </c>
      <c r="H9" s="20">
        <v>3.9377298206090927E-2</v>
      </c>
      <c r="I9" s="11">
        <f t="shared" si="0"/>
        <v>-9.2027667909860611E-2</v>
      </c>
    </row>
    <row r="10" spans="1:9">
      <c r="A10">
        <v>11</v>
      </c>
      <c r="B10" t="s">
        <v>45</v>
      </c>
      <c r="C10" s="20">
        <v>0.17675355076789856</v>
      </c>
      <c r="D10" s="20">
        <v>0.10197931528091431</v>
      </c>
      <c r="E10" s="20">
        <v>7.6059766113758087E-2</v>
      </c>
      <c r="F10" s="20">
        <v>6.5965227782726288E-2</v>
      </c>
      <c r="G10" s="20">
        <v>6.3656486570835114E-2</v>
      </c>
      <c r="H10" s="20">
        <v>4.3994389474391937E-2</v>
      </c>
      <c r="I10" s="11">
        <f t="shared" si="0"/>
        <v>-0.13275916129350662</v>
      </c>
    </row>
    <row r="11" spans="1:9">
      <c r="A11">
        <v>12</v>
      </c>
      <c r="B11" t="s">
        <v>46</v>
      </c>
      <c r="C11" s="20">
        <v>0.22895489633083344</v>
      </c>
      <c r="D11" s="20">
        <v>0.15633979439735413</v>
      </c>
      <c r="E11" s="20">
        <v>0.14467863738536835</v>
      </c>
      <c r="F11" s="20">
        <v>0.12343413382768631</v>
      </c>
      <c r="G11" s="20">
        <v>0.10263156890869141</v>
      </c>
      <c r="H11" s="20">
        <v>9.4625614583492279E-2</v>
      </c>
      <c r="I11" s="11">
        <f t="shared" si="0"/>
        <v>-0.13432928174734116</v>
      </c>
    </row>
    <row r="12" spans="1:9">
      <c r="A12">
        <v>13</v>
      </c>
      <c r="B12" t="s">
        <v>47</v>
      </c>
      <c r="C12" s="20">
        <v>0.23724141716957092</v>
      </c>
      <c r="D12" s="20">
        <v>0.18547286093235016</v>
      </c>
      <c r="E12" s="20">
        <v>0.14004358649253845</v>
      </c>
      <c r="F12" s="20">
        <v>0.1107189953327179</v>
      </c>
      <c r="G12" s="20">
        <v>0.14414802193641663</v>
      </c>
      <c r="H12" s="20">
        <v>0.12745633721351624</v>
      </c>
      <c r="I12" s="11">
        <f t="shared" si="0"/>
        <v>-0.10978507995605469</v>
      </c>
    </row>
    <row r="13" spans="1:9">
      <c r="A13">
        <v>15</v>
      </c>
      <c r="B13" t="s">
        <v>48</v>
      </c>
      <c r="C13" s="20">
        <v>0.12606476247310638</v>
      </c>
      <c r="D13" s="20">
        <v>0.13836483657360077</v>
      </c>
      <c r="E13" s="20">
        <v>6.9414600729942322E-2</v>
      </c>
      <c r="F13" s="20">
        <v>8.3959087729454041E-2</v>
      </c>
      <c r="G13" s="20">
        <v>5.0559196621179581E-2</v>
      </c>
      <c r="H13" s="20">
        <v>5.3585182875394821E-2</v>
      </c>
      <c r="I13" s="11">
        <f t="shared" si="0"/>
        <v>-7.2479579597711563E-2</v>
      </c>
    </row>
    <row r="14" spans="1:9">
      <c r="A14">
        <v>16</v>
      </c>
      <c r="B14" t="s">
        <v>49</v>
      </c>
      <c r="C14" s="20">
        <v>0.18448610603809357</v>
      </c>
      <c r="D14" s="20">
        <v>0.1523386538028717</v>
      </c>
      <c r="E14" s="20">
        <v>0.14046883583068848</v>
      </c>
      <c r="F14" s="20">
        <v>9.5028676092624664E-2</v>
      </c>
      <c r="G14" s="20">
        <v>8.038591593503952E-2</v>
      </c>
      <c r="H14" s="20">
        <v>7.8241005539894104E-2</v>
      </c>
      <c r="I14" s="11">
        <f t="shared" si="0"/>
        <v>-0.10624510049819946</v>
      </c>
    </row>
    <row r="15" spans="1:9">
      <c r="A15">
        <v>17</v>
      </c>
      <c r="B15" t="s">
        <v>50</v>
      </c>
      <c r="C15" s="20">
        <v>0.19672304391860962</v>
      </c>
      <c r="D15" s="20">
        <v>0.13316130638122559</v>
      </c>
      <c r="E15" s="20">
        <v>7.9540126025676727E-2</v>
      </c>
      <c r="F15" s="20">
        <v>0.10592528432607651</v>
      </c>
      <c r="G15" s="20">
        <v>6.6903963685035706E-2</v>
      </c>
      <c r="H15" s="20">
        <v>5.5904649198055267E-2</v>
      </c>
      <c r="I15" s="11">
        <f t="shared" si="0"/>
        <v>-0.14081839472055435</v>
      </c>
    </row>
    <row r="16" spans="1:9">
      <c r="A16">
        <v>18</v>
      </c>
      <c r="B16" t="s">
        <v>51</v>
      </c>
      <c r="C16" s="20">
        <v>0.23159222304821014</v>
      </c>
      <c r="D16" s="20">
        <v>0.15423224866390228</v>
      </c>
      <c r="E16" s="20">
        <v>0.1133166030049324</v>
      </c>
      <c r="F16" s="20">
        <v>0.10232172161340714</v>
      </c>
      <c r="G16" s="20">
        <v>0.10303565114736557</v>
      </c>
      <c r="H16" s="20">
        <v>8.1839576363563538E-2</v>
      </c>
      <c r="I16" s="11">
        <f t="shared" si="0"/>
        <v>-0.14975264668464661</v>
      </c>
    </row>
    <row r="17" spans="1:9">
      <c r="A17">
        <v>19</v>
      </c>
      <c r="B17" t="s">
        <v>52</v>
      </c>
      <c r="C17" s="20">
        <v>0.16879387199878693</v>
      </c>
      <c r="D17" s="20">
        <v>0.11037547141313553</v>
      </c>
      <c r="E17" s="20">
        <v>0.11059726029634476</v>
      </c>
      <c r="F17" s="20">
        <v>8.6829759180545807E-2</v>
      </c>
      <c r="G17" s="20">
        <v>9.0958140790462494E-2</v>
      </c>
      <c r="H17" s="20">
        <v>7.071656733751297E-2</v>
      </c>
      <c r="I17" s="11">
        <f t="shared" si="0"/>
        <v>-9.8077304661273956E-2</v>
      </c>
    </row>
    <row r="18" spans="1:9">
      <c r="A18">
        <v>20</v>
      </c>
      <c r="B18" t="s">
        <v>53</v>
      </c>
      <c r="C18" s="20">
        <v>0.15159933269023895</v>
      </c>
      <c r="D18" s="20">
        <v>0.12609316408634186</v>
      </c>
      <c r="E18" s="20">
        <v>9.9589057266712189E-2</v>
      </c>
      <c r="F18" s="20">
        <v>8.1610746681690216E-2</v>
      </c>
      <c r="G18" s="20">
        <v>7.6018691062927246E-2</v>
      </c>
      <c r="H18" s="20">
        <v>7.389579713344574E-2</v>
      </c>
      <c r="I18" s="11">
        <f t="shared" si="0"/>
        <v>-7.7703535556793213E-2</v>
      </c>
    </row>
    <row r="19" spans="1:9">
      <c r="A19">
        <v>21</v>
      </c>
      <c r="B19" t="s">
        <v>54</v>
      </c>
      <c r="C19" s="20">
        <v>0.14345294237136841</v>
      </c>
      <c r="D19" s="20">
        <v>0.17395491898059845</v>
      </c>
      <c r="E19" s="20">
        <v>0.14125064015388489</v>
      </c>
      <c r="F19" s="20">
        <v>0.10892466455698013</v>
      </c>
      <c r="G19" s="20">
        <v>0.11129517108201981</v>
      </c>
      <c r="H19" s="20">
        <v>6.2731064856052399E-2</v>
      </c>
      <c r="I19" s="11">
        <f t="shared" si="0"/>
        <v>-8.072187751531601E-2</v>
      </c>
    </row>
    <row r="20" spans="1:9">
      <c r="A20">
        <v>22</v>
      </c>
      <c r="B20" t="s">
        <v>55</v>
      </c>
      <c r="C20" s="20">
        <v>0.23846752941608429</v>
      </c>
      <c r="D20" s="20">
        <v>0.1827329695224762</v>
      </c>
      <c r="E20" s="20">
        <v>0.14488555490970612</v>
      </c>
      <c r="F20" s="20">
        <v>0.18677054345607758</v>
      </c>
      <c r="G20" s="20">
        <v>0.14788013696670532</v>
      </c>
      <c r="H20" s="20">
        <v>0.14680516719818115</v>
      </c>
      <c r="I20" s="11">
        <f t="shared" si="0"/>
        <v>-9.1662362217903137E-2</v>
      </c>
    </row>
    <row r="21" spans="1:9">
      <c r="A21">
        <v>23</v>
      </c>
      <c r="B21" t="s">
        <v>56</v>
      </c>
      <c r="C21" s="20">
        <v>0.1277872771024704</v>
      </c>
      <c r="D21" s="20">
        <v>0.10477261990308762</v>
      </c>
      <c r="E21" s="20">
        <v>7.9352490603923798E-2</v>
      </c>
      <c r="F21" s="20">
        <v>5.423964187502861E-2</v>
      </c>
      <c r="G21" s="20">
        <v>5.3733445703983307E-2</v>
      </c>
      <c r="H21" s="20">
        <v>2.9014451429247856E-2</v>
      </c>
      <c r="I21" s="11">
        <f t="shared" si="0"/>
        <v>-9.8772825673222542E-2</v>
      </c>
    </row>
    <row r="22" spans="1:9">
      <c r="A22">
        <v>24</v>
      </c>
      <c r="B22" t="s">
        <v>57</v>
      </c>
      <c r="C22" s="20">
        <v>0.19747035205364227</v>
      </c>
      <c r="D22" s="20">
        <v>0.12848159670829773</v>
      </c>
      <c r="E22" s="20">
        <v>8.5468083620071411E-2</v>
      </c>
      <c r="F22" s="20">
        <v>7.6833151280879974E-2</v>
      </c>
      <c r="G22" s="20">
        <v>6.6656790673732758E-2</v>
      </c>
      <c r="H22" s="20">
        <v>5.4485801607370377E-2</v>
      </c>
      <c r="I22" s="11">
        <f t="shared" si="0"/>
        <v>-0.1429845504462719</v>
      </c>
    </row>
    <row r="23" spans="1:9">
      <c r="A23">
        <v>25</v>
      </c>
      <c r="B23" t="s">
        <v>58</v>
      </c>
      <c r="C23" s="20">
        <v>0.18669523298740387</v>
      </c>
      <c r="D23" s="20">
        <v>9.0861544013023376E-2</v>
      </c>
      <c r="E23" s="20">
        <v>6.835811585187912E-2</v>
      </c>
      <c r="F23" s="20">
        <v>3.9416398853063583E-2</v>
      </c>
      <c r="G23" s="20">
        <v>2.8881629928946495E-2</v>
      </c>
      <c r="H23" s="20">
        <v>3.7890348583459854E-2</v>
      </c>
      <c r="I23" s="11">
        <f t="shared" si="0"/>
        <v>-0.14880488440394402</v>
      </c>
    </row>
    <row r="24" spans="1:9">
      <c r="A24">
        <v>26</v>
      </c>
      <c r="B24" t="s">
        <v>59</v>
      </c>
      <c r="C24" s="20">
        <v>0.19086691737174988</v>
      </c>
      <c r="D24" s="20">
        <v>0.1333187073469162</v>
      </c>
      <c r="E24" s="20">
        <v>0.10979857295751572</v>
      </c>
      <c r="F24" s="20">
        <v>0.12559689581394196</v>
      </c>
      <c r="G24" s="20">
        <v>9.252215176820755E-2</v>
      </c>
      <c r="H24" s="20">
        <v>7.2298035025596619E-2</v>
      </c>
      <c r="I24" s="11">
        <f t="shared" si="0"/>
        <v>-0.11856888234615326</v>
      </c>
    </row>
    <row r="25" spans="1:9">
      <c r="A25">
        <v>27</v>
      </c>
      <c r="B25" t="s">
        <v>60</v>
      </c>
      <c r="C25" s="20">
        <v>0.17542611062526703</v>
      </c>
      <c r="D25" s="20">
        <v>0.11724797636270523</v>
      </c>
      <c r="E25" s="20">
        <v>8.6825445294380188E-2</v>
      </c>
      <c r="F25" s="20">
        <v>6.2404606491327286E-2</v>
      </c>
      <c r="G25" s="20">
        <v>6.8035110831260681E-2</v>
      </c>
      <c r="H25" s="20">
        <v>2.5387581437826157E-2</v>
      </c>
      <c r="I25" s="11">
        <f t="shared" si="0"/>
        <v>-0.15003852918744087</v>
      </c>
    </row>
    <row r="26" spans="1:9">
      <c r="A26">
        <v>28</v>
      </c>
      <c r="B26" t="s">
        <v>61</v>
      </c>
      <c r="C26" s="20">
        <v>0.2078317403793335</v>
      </c>
      <c r="D26" s="20">
        <v>0.17530319094657898</v>
      </c>
      <c r="E26" s="20">
        <v>0.17721404135227203</v>
      </c>
      <c r="F26" s="20">
        <v>0.19624336063861847</v>
      </c>
      <c r="G26" s="20">
        <v>0.17982612550258636</v>
      </c>
      <c r="H26" s="20">
        <v>0.17884264886379242</v>
      </c>
      <c r="I26" s="11">
        <f t="shared" si="0"/>
        <v>-2.8989091515541077E-2</v>
      </c>
    </row>
    <row r="27" spans="1:9">
      <c r="A27">
        <v>29</v>
      </c>
      <c r="B27" t="s">
        <v>62</v>
      </c>
      <c r="C27" s="20">
        <v>0.14964824914932251</v>
      </c>
      <c r="D27" s="20">
        <v>0.14733164012432098</v>
      </c>
      <c r="E27" s="20">
        <v>0.11829350143671036</v>
      </c>
      <c r="F27" s="20">
        <v>0.10569493472576141</v>
      </c>
      <c r="G27" s="20">
        <v>8.3847358822822571E-2</v>
      </c>
      <c r="H27" s="20">
        <v>9.9220819771289825E-2</v>
      </c>
      <c r="I27" s="11">
        <f t="shared" si="0"/>
        <v>-5.0427429378032684E-2</v>
      </c>
    </row>
    <row r="28" spans="1:9">
      <c r="A28">
        <v>30</v>
      </c>
      <c r="B28" t="s">
        <v>63</v>
      </c>
      <c r="C28" s="20">
        <v>0.14694176614284515</v>
      </c>
      <c r="D28" s="20">
        <v>0.12919886410236359</v>
      </c>
      <c r="E28" s="20">
        <v>8.7758317589759827E-2</v>
      </c>
      <c r="F28" s="20">
        <v>7.8008420765399933E-2</v>
      </c>
      <c r="G28" s="20">
        <v>6.3179969787597656E-2</v>
      </c>
      <c r="H28" s="20">
        <v>8.0837607383728027E-2</v>
      </c>
      <c r="I28" s="11">
        <f t="shared" si="0"/>
        <v>-6.6104158759117126E-2</v>
      </c>
    </row>
    <row r="29" spans="1:9">
      <c r="A29">
        <v>31</v>
      </c>
      <c r="B29" t="s">
        <v>64</v>
      </c>
      <c r="C29" s="20">
        <v>0.12726187705993652</v>
      </c>
      <c r="D29" s="20">
        <v>0.13092692196369171</v>
      </c>
      <c r="E29" s="20">
        <v>9.5570690929889679E-2</v>
      </c>
      <c r="F29" s="20">
        <v>0.11414862424135208</v>
      </c>
      <c r="G29" s="20">
        <v>6.4466170966625214E-2</v>
      </c>
      <c r="H29" s="20">
        <v>6.9358788430690765E-2</v>
      </c>
      <c r="I29" s="11">
        <f t="shared" si="0"/>
        <v>-5.7903088629245758E-2</v>
      </c>
    </row>
    <row r="30" spans="1:9">
      <c r="A30">
        <v>32</v>
      </c>
      <c r="B30" t="s">
        <v>65</v>
      </c>
      <c r="C30" s="20">
        <v>0.15977990627288818</v>
      </c>
      <c r="D30" s="20">
        <v>0.14781051874160767</v>
      </c>
      <c r="E30" s="20">
        <v>0.11967057734727859</v>
      </c>
      <c r="F30" s="20">
        <v>0.11633004248142242</v>
      </c>
      <c r="G30" s="20">
        <v>9.3655146658420563E-2</v>
      </c>
      <c r="H30" s="20">
        <v>0.11139544099569321</v>
      </c>
      <c r="I30" s="11">
        <f t="shared" si="0"/>
        <v>-4.8384465277194977E-2</v>
      </c>
    </row>
    <row r="31" spans="1:9">
      <c r="A31">
        <v>33</v>
      </c>
      <c r="B31" t="s">
        <v>66</v>
      </c>
      <c r="C31" s="20">
        <v>0.16629044711589813</v>
      </c>
      <c r="D31" s="20">
        <v>0.11152555793523788</v>
      </c>
      <c r="E31" s="20">
        <v>6.8731769919395447E-2</v>
      </c>
      <c r="F31" s="20">
        <v>4.2913883924484253E-2</v>
      </c>
      <c r="G31" s="20">
        <v>7.5930982828140259E-2</v>
      </c>
      <c r="H31" s="20">
        <v>3.7806019186973572E-2</v>
      </c>
      <c r="I31" s="11">
        <f t="shared" si="0"/>
        <v>-0.12848442792892456</v>
      </c>
    </row>
    <row r="32" spans="1:9">
      <c r="A32">
        <v>34</v>
      </c>
      <c r="B32" t="s">
        <v>67</v>
      </c>
      <c r="C32" s="20">
        <v>0.19958870112895966</v>
      </c>
      <c r="D32" s="20">
        <v>0.12142894417047501</v>
      </c>
      <c r="E32" s="20">
        <v>0.11467903852462769</v>
      </c>
      <c r="F32" s="20">
        <v>9.9778443574905396E-2</v>
      </c>
      <c r="G32" s="20">
        <v>7.1204610168933868E-2</v>
      </c>
      <c r="H32" s="20">
        <v>6.2201011925935745E-2</v>
      </c>
      <c r="I32" s="11">
        <f t="shared" si="0"/>
        <v>-0.13738768920302391</v>
      </c>
    </row>
    <row r="33" spans="1:9">
      <c r="A33">
        <v>35</v>
      </c>
      <c r="B33" t="s">
        <v>68</v>
      </c>
      <c r="C33" s="20">
        <v>0.11994786560535431</v>
      </c>
      <c r="D33" s="20">
        <v>0.1161189079284668</v>
      </c>
      <c r="E33" s="20">
        <v>9.9741175770759583E-2</v>
      </c>
      <c r="F33" s="20">
        <v>9.64469313621521E-2</v>
      </c>
      <c r="G33" s="20">
        <v>5.7933561503887177E-2</v>
      </c>
      <c r="H33" s="20">
        <v>5.3996428847312927E-2</v>
      </c>
      <c r="I33" s="11">
        <f t="shared" si="0"/>
        <v>-6.5951436758041382E-2</v>
      </c>
    </row>
    <row r="34" spans="1:9">
      <c r="A34">
        <v>36</v>
      </c>
      <c r="B34" t="s">
        <v>69</v>
      </c>
      <c r="C34" s="20">
        <v>0.18839272856712341</v>
      </c>
      <c r="D34" s="20">
        <v>0.12665057182312012</v>
      </c>
      <c r="E34" s="20">
        <v>9.5327071845531464E-2</v>
      </c>
      <c r="F34" s="20">
        <v>9.1750025749206543E-2</v>
      </c>
      <c r="G34" s="20">
        <v>9.7664631903171539E-2</v>
      </c>
      <c r="H34" s="20">
        <v>8.0434925854206085E-2</v>
      </c>
      <c r="I34" s="11">
        <f t="shared" si="0"/>
        <v>-0.10795780271291733</v>
      </c>
    </row>
    <row r="35" spans="1:9">
      <c r="A35">
        <v>37</v>
      </c>
      <c r="B35" t="s">
        <v>70</v>
      </c>
      <c r="C35" s="20">
        <v>0.19442063570022583</v>
      </c>
      <c r="D35" s="20">
        <v>0.13659892976284027</v>
      </c>
      <c r="E35" s="20">
        <v>0.10553786158561707</v>
      </c>
      <c r="F35" s="20">
        <v>0.10763350129127502</v>
      </c>
      <c r="G35" s="20">
        <v>8.9992091059684753E-2</v>
      </c>
      <c r="H35" s="20">
        <v>8.4076724946498871E-2</v>
      </c>
      <c r="I35" s="11">
        <f t="shared" si="0"/>
        <v>-0.11034391075372696</v>
      </c>
    </row>
    <row r="36" spans="1:9">
      <c r="A36">
        <v>38</v>
      </c>
      <c r="B36" t="s">
        <v>71</v>
      </c>
      <c r="C36" s="20">
        <v>0.14205391705036163</v>
      </c>
      <c r="D36" s="20">
        <v>0.17193230986595154</v>
      </c>
      <c r="E36" s="20">
        <v>0.1266355961561203</v>
      </c>
      <c r="F36" s="20">
        <v>8.0814152956008911E-2</v>
      </c>
      <c r="G36" s="20">
        <v>0.13110776245594025</v>
      </c>
      <c r="H36" s="20">
        <v>7.4424654245376587E-2</v>
      </c>
      <c r="I36" s="11">
        <f t="shared" si="0"/>
        <v>-6.7629262804985046E-2</v>
      </c>
    </row>
    <row r="37" spans="1:9">
      <c r="A37">
        <v>39</v>
      </c>
      <c r="B37" t="s">
        <v>72</v>
      </c>
      <c r="C37" s="20">
        <v>0.15583516657352448</v>
      </c>
      <c r="D37" s="20">
        <v>0.13260242342948914</v>
      </c>
      <c r="E37" s="20">
        <v>0.11382205039262772</v>
      </c>
      <c r="F37" s="20">
        <v>8.7002463638782501E-2</v>
      </c>
      <c r="G37" s="20">
        <v>9.4704672694206238E-2</v>
      </c>
      <c r="H37" s="20">
        <v>7.6434716582298279E-2</v>
      </c>
      <c r="I37" s="11">
        <f t="shared" si="0"/>
        <v>-7.9400449991226196E-2</v>
      </c>
    </row>
    <row r="38" spans="1:9">
      <c r="A38">
        <v>40</v>
      </c>
      <c r="B38" t="s">
        <v>73</v>
      </c>
      <c r="C38" s="20">
        <v>0.16920085251331329</v>
      </c>
      <c r="D38" s="20">
        <v>0.15404252707958221</v>
      </c>
      <c r="E38" s="20">
        <v>0.10830327868461609</v>
      </c>
      <c r="F38" s="20">
        <v>0.12573160231113434</v>
      </c>
      <c r="G38" s="20">
        <v>8.8130936026573181E-2</v>
      </c>
      <c r="H38" s="20">
        <v>9.2732332646846771E-2</v>
      </c>
      <c r="I38" s="11">
        <f t="shared" si="0"/>
        <v>-7.6468519866466522E-2</v>
      </c>
    </row>
    <row r="39" spans="1:9">
      <c r="A39">
        <v>41</v>
      </c>
      <c r="B39" t="s">
        <v>74</v>
      </c>
      <c r="C39" s="20">
        <v>0.20383964478969574</v>
      </c>
      <c r="D39" s="20">
        <v>0.14413672685623169</v>
      </c>
      <c r="E39" s="20">
        <v>0.10611117631196976</v>
      </c>
      <c r="F39" s="20">
        <v>6.2378887087106705E-2</v>
      </c>
      <c r="G39" s="20">
        <v>4.9646224826574326E-2</v>
      </c>
      <c r="H39" s="20">
        <v>4.284084215760231E-2</v>
      </c>
      <c r="I39" s="11">
        <f t="shared" si="0"/>
        <v>-0.16099880263209343</v>
      </c>
    </row>
    <row r="40" spans="1:9">
      <c r="A40">
        <v>42</v>
      </c>
      <c r="B40" t="s">
        <v>75</v>
      </c>
      <c r="C40" s="20">
        <v>0.16883084177970886</v>
      </c>
      <c r="D40" s="20">
        <v>0.11832958459854126</v>
      </c>
      <c r="E40" s="20">
        <v>0.10228550434112549</v>
      </c>
      <c r="F40" s="20">
        <v>8.1834927201271057E-2</v>
      </c>
      <c r="G40" s="20">
        <v>8.5586570203304291E-2</v>
      </c>
      <c r="H40" s="20">
        <v>8.3363249897956848E-2</v>
      </c>
      <c r="I40" s="11">
        <f t="shared" si="0"/>
        <v>-8.5467591881752014E-2</v>
      </c>
    </row>
    <row r="41" spans="1:9">
      <c r="A41">
        <v>44</v>
      </c>
      <c r="B41" t="s">
        <v>76</v>
      </c>
      <c r="C41" s="20">
        <v>0.2023998349905014</v>
      </c>
      <c r="D41" s="20">
        <v>0.12944772839546204</v>
      </c>
      <c r="E41" s="20">
        <v>7.8779913485050201E-2</v>
      </c>
      <c r="F41" s="20">
        <v>5.5863525718450546E-2</v>
      </c>
      <c r="G41" s="20">
        <v>6.4415164291858673E-2</v>
      </c>
      <c r="H41" s="20">
        <v>6.1880450695753098E-2</v>
      </c>
      <c r="I41" s="11">
        <f t="shared" si="0"/>
        <v>-0.14051938429474831</v>
      </c>
    </row>
    <row r="42" spans="1:9">
      <c r="A42">
        <v>45</v>
      </c>
      <c r="B42" t="s">
        <v>77</v>
      </c>
      <c r="C42" s="20">
        <v>0.23826892673969269</v>
      </c>
      <c r="D42" s="20">
        <v>0.16752250492572784</v>
      </c>
      <c r="E42" s="20">
        <v>0.12244298309087753</v>
      </c>
      <c r="F42" s="20">
        <v>0.14204700291156769</v>
      </c>
      <c r="G42" s="20">
        <v>0.12093452364206314</v>
      </c>
      <c r="H42" s="20">
        <v>0.10705307871103287</v>
      </c>
      <c r="I42" s="11">
        <f t="shared" si="0"/>
        <v>-0.13121584802865982</v>
      </c>
    </row>
    <row r="43" spans="1:9">
      <c r="A43">
        <v>46</v>
      </c>
      <c r="B43" t="s">
        <v>78</v>
      </c>
      <c r="C43" s="20">
        <v>0.11205353587865829</v>
      </c>
      <c r="D43" s="20">
        <v>0.12251962721347809</v>
      </c>
      <c r="E43" s="20">
        <v>0.11295720934867859</v>
      </c>
      <c r="F43" s="20">
        <v>8.1740580499172211E-2</v>
      </c>
      <c r="G43" s="20">
        <v>7.7904388308525085E-2</v>
      </c>
      <c r="H43" s="20">
        <v>7.7691912651062012E-2</v>
      </c>
      <c r="I43" s="11">
        <f t="shared" si="0"/>
        <v>-3.4361623227596283E-2</v>
      </c>
    </row>
    <row r="44" spans="1:9">
      <c r="A44">
        <v>47</v>
      </c>
      <c r="B44" t="s">
        <v>79</v>
      </c>
      <c r="C44" s="20">
        <v>0.21128456294536591</v>
      </c>
      <c r="D44" s="20">
        <v>0.2056824266910553</v>
      </c>
      <c r="E44" s="20">
        <v>0.13271035254001617</v>
      </c>
      <c r="F44" s="20">
        <v>0.13753195106983185</v>
      </c>
      <c r="G44" s="20">
        <v>0.11384705454111099</v>
      </c>
      <c r="H44" s="20">
        <v>0.12222495675086975</v>
      </c>
      <c r="I44" s="11">
        <f t="shared" si="0"/>
        <v>-8.9059606194496155E-2</v>
      </c>
    </row>
    <row r="45" spans="1:9">
      <c r="A45">
        <v>48</v>
      </c>
      <c r="B45" t="s">
        <v>80</v>
      </c>
      <c r="C45" s="20">
        <v>0.19721288979053497</v>
      </c>
      <c r="D45" s="20">
        <v>0.15193730592727661</v>
      </c>
      <c r="E45" s="20">
        <v>0.11136912554502487</v>
      </c>
      <c r="F45" s="20">
        <v>0.11034344881772995</v>
      </c>
      <c r="G45" s="20">
        <v>9.7544275224208832E-2</v>
      </c>
      <c r="H45" s="20">
        <v>8.7248608469963074E-2</v>
      </c>
      <c r="I45" s="11">
        <f t="shared" si="0"/>
        <v>-0.1099642813205719</v>
      </c>
    </row>
    <row r="46" spans="1:9">
      <c r="A46">
        <v>49</v>
      </c>
      <c r="B46" t="s">
        <v>81</v>
      </c>
      <c r="C46" s="20">
        <v>0.15088008344173431</v>
      </c>
      <c r="D46" s="20">
        <v>0.12541148066520691</v>
      </c>
      <c r="E46" s="20">
        <v>8.8568456470966339E-2</v>
      </c>
      <c r="F46" s="20">
        <v>8.0627299845218658E-2</v>
      </c>
      <c r="G46" s="20">
        <v>7.8574031591415405E-2</v>
      </c>
      <c r="H46" s="20">
        <v>7.0701196789741516E-2</v>
      </c>
      <c r="I46" s="11">
        <f t="shared" si="0"/>
        <v>-8.0178886651992798E-2</v>
      </c>
    </row>
    <row r="47" spans="1:9">
      <c r="A47">
        <v>50</v>
      </c>
      <c r="B47" t="s">
        <v>82</v>
      </c>
      <c r="C47" s="20">
        <v>0.23522180318832397</v>
      </c>
      <c r="D47" s="20">
        <v>8.2743339240550995E-2</v>
      </c>
      <c r="E47" s="20">
        <v>3.5510152578353882E-2</v>
      </c>
      <c r="F47" s="20">
        <v>6.0285948216915131E-2</v>
      </c>
      <c r="G47" s="20">
        <v>6.5965563058853149E-2</v>
      </c>
      <c r="H47" s="20">
        <v>4.9746867269277573E-2</v>
      </c>
      <c r="I47" s="11">
        <f t="shared" si="0"/>
        <v>-0.1854749359190464</v>
      </c>
    </row>
    <row r="48" spans="1:9">
      <c r="A48">
        <v>51</v>
      </c>
      <c r="B48" t="s">
        <v>83</v>
      </c>
      <c r="C48" s="20">
        <v>0.19489791989326477</v>
      </c>
      <c r="D48" s="20">
        <v>0.1034996286034584</v>
      </c>
      <c r="E48" s="20">
        <v>7.2611063718795776E-2</v>
      </c>
      <c r="F48" s="20">
        <v>9.007696807384491E-2</v>
      </c>
      <c r="G48" s="20">
        <v>7.7473945915699005E-2</v>
      </c>
      <c r="H48" s="20">
        <v>5.5891644209623337E-2</v>
      </c>
      <c r="I48" s="11">
        <f t="shared" si="0"/>
        <v>-0.13900627568364143</v>
      </c>
    </row>
    <row r="49" spans="1:9">
      <c r="A49">
        <v>53</v>
      </c>
      <c r="B49" t="s">
        <v>84</v>
      </c>
      <c r="C49" s="20">
        <v>0.17666283249855042</v>
      </c>
      <c r="D49" s="20">
        <v>0.12140028923749924</v>
      </c>
      <c r="E49" s="20">
        <v>0.10914907604455948</v>
      </c>
      <c r="F49" s="20">
        <v>8.4143124520778656E-2</v>
      </c>
      <c r="G49" s="20">
        <v>4.9056988209486008E-2</v>
      </c>
      <c r="H49" s="20">
        <v>4.9332138150930405E-2</v>
      </c>
      <c r="I49" s="11">
        <f t="shared" si="0"/>
        <v>-0.12733069434762001</v>
      </c>
    </row>
    <row r="50" spans="1:9">
      <c r="A50">
        <v>54</v>
      </c>
      <c r="B50" t="s">
        <v>85</v>
      </c>
      <c r="C50" s="20">
        <v>0.2043745219707489</v>
      </c>
      <c r="D50" s="20">
        <v>0.12582540512084961</v>
      </c>
      <c r="E50" s="20">
        <v>0.11538533866405487</v>
      </c>
      <c r="F50" s="20">
        <v>9.2999845743179321E-2</v>
      </c>
      <c r="G50" s="20">
        <v>8.4394179284572601E-2</v>
      </c>
      <c r="H50" s="20">
        <v>8.1174254417419434E-2</v>
      </c>
      <c r="I50" s="11">
        <f t="shared" si="0"/>
        <v>-0.12320026755332947</v>
      </c>
    </row>
    <row r="51" spans="1:9">
      <c r="A51">
        <v>55</v>
      </c>
      <c r="B51" t="s">
        <v>86</v>
      </c>
      <c r="C51" s="20">
        <v>0.15368790924549103</v>
      </c>
      <c r="D51" s="20">
        <v>0.12559674680233002</v>
      </c>
      <c r="E51" s="20">
        <v>9.5983013510704041E-2</v>
      </c>
      <c r="F51" s="20">
        <v>8.8882580399513245E-2</v>
      </c>
      <c r="G51" s="20">
        <v>4.9066964536905289E-2</v>
      </c>
      <c r="H51" s="20">
        <v>4.6553615480661392E-2</v>
      </c>
      <c r="I51" s="11">
        <f t="shared" si="0"/>
        <v>-0.10713429376482964</v>
      </c>
    </row>
    <row r="52" spans="1:9">
      <c r="A52">
        <v>56</v>
      </c>
      <c r="B52" t="s">
        <v>87</v>
      </c>
      <c r="C52" s="20">
        <v>0.1450662761926651</v>
      </c>
      <c r="D52" s="20">
        <v>0.12827955186367035</v>
      </c>
      <c r="E52" s="20">
        <v>0.11828784644603729</v>
      </c>
      <c r="F52" s="20">
        <v>0.13250350952148438</v>
      </c>
      <c r="G52" s="20">
        <v>8.7387822568416595E-2</v>
      </c>
      <c r="H52" s="20">
        <v>0.1267453134059906</v>
      </c>
      <c r="I52" s="11">
        <f t="shared" si="0"/>
        <v>-1.83209627866745E-2</v>
      </c>
    </row>
    <row r="53" spans="1:9">
      <c r="B53" t="s">
        <v>88</v>
      </c>
      <c r="C53" s="20">
        <v>0.19</v>
      </c>
      <c r="D53" s="20">
        <v>0.14000000000000001</v>
      </c>
      <c r="E53" s="20">
        <v>0.11</v>
      </c>
      <c r="F53" s="20">
        <v>0.1</v>
      </c>
      <c r="G53" s="20">
        <v>0.1</v>
      </c>
      <c r="H53" s="20">
        <v>0.08</v>
      </c>
      <c r="I53" s="11">
        <f t="shared" si="0"/>
        <v>-0.11</v>
      </c>
    </row>
  </sheetData>
  <conditionalFormatting sqref="I2:I53">
    <cfRule type="dataBar" priority="1">
      <dataBar>
        <cfvo type="min"/>
        <cfvo type="max"/>
        <color rgb="FFFFC000"/>
      </dataBar>
      <extLst>
        <ext xmlns:x14="http://schemas.microsoft.com/office/spreadsheetml/2009/9/main" uri="{B025F937-C7B1-47D3-B67F-A62EFF666E3E}">
          <x14:id>{EB055EE1-F628-43B8-8E56-929D77EB3D92}</x14:id>
        </ext>
      </extLst>
    </cfRule>
    <cfRule type="dataBar" priority="2">
      <dataBar>
        <cfvo type="min"/>
        <cfvo type="max"/>
        <color rgb="FF638EC6"/>
      </dataBar>
      <extLst>
        <ext xmlns:x14="http://schemas.microsoft.com/office/spreadsheetml/2009/9/main" uri="{B025F937-C7B1-47D3-B67F-A62EFF666E3E}">
          <x14:id>{77921F7F-B6BC-4EAE-B8B7-A70575A4746A}</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EB055EE1-F628-43B8-8E56-929D77EB3D92}">
            <x14:dataBar minLength="0" maxLength="100" gradient="0">
              <x14:cfvo type="autoMin"/>
              <x14:cfvo type="autoMax"/>
              <x14:negativeFillColor rgb="FFFF0000"/>
              <x14:axisColor rgb="FF000000"/>
            </x14:dataBar>
          </x14:cfRule>
          <x14:cfRule type="dataBar" id="{77921F7F-B6BC-4EAE-B8B7-A70575A4746A}">
            <x14:dataBar minLength="0" maxLength="100" gradient="0">
              <x14:cfvo type="autoMin"/>
              <x14:cfvo type="autoMax"/>
              <x14:negativeFillColor rgb="FFFF0000"/>
              <x14:axisColor rgb="FF000000"/>
            </x14:dataBar>
          </x14:cfRule>
          <xm:sqref>I2:I53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353"/>
  <sheetViews>
    <sheetView workbookViewId="0">
      <pane xSplit="1" ySplit="1" topLeftCell="D2329" activePane="bottomRight" state="frozenSplit"/>
      <selection pane="topRight" activeCell="C1" sqref="C1"/>
      <selection pane="bottomLeft" activeCell="A11" sqref="A11"/>
      <selection pane="bottomRight" activeCell="D2353" sqref="D2353"/>
    </sheetView>
  </sheetViews>
  <sheetFormatPr defaultRowHeight="14.4"/>
  <cols>
    <col min="1" max="1" width="15.44140625" bestFit="1" customWidth="1"/>
    <col min="2" max="3" width="15.44140625" customWidth="1"/>
    <col min="4" max="4" width="80.21875" bestFit="1" customWidth="1"/>
    <col min="5" max="10" width="19.21875" style="20" customWidth="1"/>
    <col min="11" max="11" width="21.77734375" style="16" customWidth="1"/>
  </cols>
  <sheetData>
    <row r="1" spans="1:11" s="12" customFormat="1" ht="57.6">
      <c r="A1" s="12" t="s">
        <v>89</v>
      </c>
      <c r="B1" s="13" t="s">
        <v>28</v>
      </c>
      <c r="C1" s="13" t="s">
        <v>29</v>
      </c>
      <c r="D1" s="13" t="s">
        <v>90</v>
      </c>
      <c r="E1" s="18" t="s">
        <v>30</v>
      </c>
      <c r="F1" s="18" t="s">
        <v>31</v>
      </c>
      <c r="G1" s="18" t="s">
        <v>32</v>
      </c>
      <c r="H1" s="18" t="s">
        <v>33</v>
      </c>
      <c r="I1" s="18" t="s">
        <v>34</v>
      </c>
      <c r="J1" s="18" t="s">
        <v>35</v>
      </c>
      <c r="K1" s="19" t="s">
        <v>36</v>
      </c>
    </row>
    <row r="2" spans="1:11">
      <c r="A2">
        <v>100100</v>
      </c>
      <c r="B2" s="14">
        <f>IF(LEN(A2)=6,LEFT(A2,1),LEFT(A2,2))*1</f>
        <v>1</v>
      </c>
      <c r="C2" s="14" t="str">
        <f>VLOOKUP(B2,'State_%unvacc'!$A$2:$B$52,2,FALSE)</f>
        <v>Alabama</v>
      </c>
      <c r="D2" t="s">
        <v>91</v>
      </c>
      <c r="E2" s="20">
        <v>0.20521798729896545</v>
      </c>
      <c r="F2" s="20">
        <v>0.17733658850193024</v>
      </c>
      <c r="G2" s="20">
        <v>0.15841592848300934</v>
      </c>
      <c r="H2" s="20">
        <v>0.10592079907655716</v>
      </c>
      <c r="I2" s="20">
        <v>0.1366971880197525</v>
      </c>
      <c r="J2" s="20">
        <v>6.6225692629814148E-2</v>
      </c>
      <c r="K2" s="15">
        <f>J2-E2</f>
        <v>-0.13899229466915131</v>
      </c>
    </row>
    <row r="3" spans="1:11">
      <c r="A3">
        <v>100200</v>
      </c>
      <c r="B3" s="14">
        <f t="shared" ref="B3:B66" si="0">IF(LEN(A3)=6,LEFT(A3,1),LEFT(A3,2))*1</f>
        <v>1</v>
      </c>
      <c r="C3" s="14" t="str">
        <f>VLOOKUP(B3,'State_%unvacc'!$A$2:$B$52,2,FALSE)</f>
        <v>Alabama</v>
      </c>
      <c r="D3" t="s">
        <v>92</v>
      </c>
      <c r="E3" s="20">
        <v>0.18859229981899261</v>
      </c>
      <c r="F3" s="20">
        <v>0.15351645648479462</v>
      </c>
      <c r="G3" s="20">
        <v>0.13755880296230316</v>
      </c>
      <c r="H3" s="20">
        <v>8.6045131087303162E-2</v>
      </c>
      <c r="I3" s="20">
        <v>0.11118283867835999</v>
      </c>
      <c r="J3" s="20">
        <v>5.362517386674881E-2</v>
      </c>
      <c r="K3" s="15">
        <f t="shared" ref="K3:K66" si="1">J3-E3</f>
        <v>-0.1349671259522438</v>
      </c>
    </row>
    <row r="4" spans="1:11">
      <c r="A4">
        <v>100301</v>
      </c>
      <c r="B4" s="14">
        <f t="shared" si="0"/>
        <v>1</v>
      </c>
      <c r="C4" s="14" t="str">
        <f>VLOOKUP(B4,'State_%unvacc'!$A$2:$B$52,2,FALSE)</f>
        <v>Alabama</v>
      </c>
      <c r="D4" t="s">
        <v>93</v>
      </c>
      <c r="E4" s="20">
        <v>0.17763890326023102</v>
      </c>
      <c r="F4" s="20">
        <v>0.14471496641635895</v>
      </c>
      <c r="G4" s="20">
        <v>0.13827739655971527</v>
      </c>
      <c r="H4" s="20">
        <v>8.5387445986270905E-2</v>
      </c>
      <c r="I4" s="20">
        <v>0.10311915725469589</v>
      </c>
      <c r="J4" s="20">
        <v>5.8595355600118637E-2</v>
      </c>
      <c r="K4" s="15">
        <f t="shared" si="1"/>
        <v>-0.11904354766011238</v>
      </c>
    </row>
    <row r="5" spans="1:11">
      <c r="A5">
        <v>100302</v>
      </c>
      <c r="B5" s="14">
        <f>IF(LEN(A5)=6,LEFT(A5,1),LEFT(A5,2))*1</f>
        <v>1</v>
      </c>
      <c r="C5" s="14" t="str">
        <f>VLOOKUP(B5,'State_%unvacc'!$A$2:$B$52,2,FALSE)</f>
        <v>Alabama</v>
      </c>
      <c r="D5" t="s">
        <v>94</v>
      </c>
      <c r="E5" s="20">
        <v>0.20558887720108032</v>
      </c>
      <c r="F5" s="20">
        <v>0.17569988965988159</v>
      </c>
      <c r="G5" s="20">
        <v>0.1586444079875946</v>
      </c>
      <c r="H5" s="20">
        <v>0.10661321133375168</v>
      </c>
      <c r="I5" s="20">
        <v>0.13313691318035126</v>
      </c>
      <c r="J5" s="20">
        <v>7.388836145401001E-2</v>
      </c>
      <c r="K5" s="15">
        <f t="shared" si="1"/>
        <v>-0.13170051574707031</v>
      </c>
    </row>
    <row r="6" spans="1:11">
      <c r="A6">
        <v>100400</v>
      </c>
      <c r="B6" s="14">
        <f t="shared" si="0"/>
        <v>1</v>
      </c>
      <c r="C6" s="14" t="str">
        <f>VLOOKUP(B6,'State_%unvacc'!$A$2:$B$52,2,FALSE)</f>
        <v>Alabama</v>
      </c>
      <c r="D6" t="s">
        <v>95</v>
      </c>
      <c r="E6" s="20">
        <v>0.21617262065410614</v>
      </c>
      <c r="F6" s="20">
        <v>0.18274527788162231</v>
      </c>
      <c r="G6" s="20">
        <v>0.16191382706165314</v>
      </c>
      <c r="H6" s="20">
        <v>0.10869494080543518</v>
      </c>
      <c r="I6" s="20">
        <v>0.13433897495269775</v>
      </c>
      <c r="J6" s="20">
        <v>6.4565315842628479E-2</v>
      </c>
      <c r="K6" s="15">
        <f t="shared" si="1"/>
        <v>-0.15160730481147766</v>
      </c>
    </row>
    <row r="7" spans="1:11">
      <c r="A7">
        <v>100500</v>
      </c>
      <c r="B7" s="14">
        <f t="shared" si="0"/>
        <v>1</v>
      </c>
      <c r="C7" s="14" t="str">
        <f>VLOOKUP(B7,'State_%unvacc'!$A$2:$B$52,2,FALSE)</f>
        <v>Alabama</v>
      </c>
      <c r="D7" t="s">
        <v>96</v>
      </c>
      <c r="E7" s="20">
        <v>0.18934895098209381</v>
      </c>
      <c r="F7" s="20">
        <v>0.15896241366863251</v>
      </c>
      <c r="G7" s="20">
        <v>0.14113891124725342</v>
      </c>
      <c r="H7" s="20">
        <v>9.0787000954151154E-2</v>
      </c>
      <c r="I7" s="20">
        <v>0.11262121051549911</v>
      </c>
      <c r="J7" s="20">
        <v>5.5335428565740585E-2</v>
      </c>
      <c r="K7" s="15">
        <f t="shared" si="1"/>
        <v>-0.13401352241635323</v>
      </c>
    </row>
    <row r="8" spans="1:11">
      <c r="A8">
        <v>100600</v>
      </c>
      <c r="B8" s="14">
        <f t="shared" si="0"/>
        <v>1</v>
      </c>
      <c r="C8" s="14" t="str">
        <f>VLOOKUP(B8,'State_%unvacc'!$A$2:$B$52,2,FALSE)</f>
        <v>Alabama</v>
      </c>
      <c r="D8" t="s">
        <v>97</v>
      </c>
      <c r="E8" s="20">
        <v>0.20065668225288391</v>
      </c>
      <c r="F8" s="20">
        <v>0.17065560817718506</v>
      </c>
      <c r="G8" s="20">
        <v>0.15131363272666931</v>
      </c>
      <c r="H8" s="20">
        <v>9.8559580743312836E-2</v>
      </c>
      <c r="I8" s="20">
        <v>0.1285342276096344</v>
      </c>
      <c r="J8" s="20">
        <v>6.3779741525650024E-2</v>
      </c>
      <c r="K8" s="15">
        <f t="shared" si="1"/>
        <v>-0.13687694072723389</v>
      </c>
    </row>
    <row r="9" spans="1:11">
      <c r="A9">
        <v>100700</v>
      </c>
      <c r="B9" s="14">
        <f t="shared" si="0"/>
        <v>1</v>
      </c>
      <c r="C9" s="14" t="str">
        <f>VLOOKUP(B9,'State_%unvacc'!$A$2:$B$52,2,FALSE)</f>
        <v>Alabama</v>
      </c>
      <c r="D9" t="s">
        <v>98</v>
      </c>
      <c r="E9" s="20">
        <v>0.19472590088844299</v>
      </c>
      <c r="F9" s="20">
        <v>0.16317453980445862</v>
      </c>
      <c r="G9" s="20">
        <v>0.14457301795482635</v>
      </c>
      <c r="H9" s="20">
        <v>9.5407500863075256E-2</v>
      </c>
      <c r="I9" s="20">
        <v>0.12478784471750259</v>
      </c>
      <c r="J9" s="20">
        <v>5.6944221258163452E-2</v>
      </c>
      <c r="K9" s="15">
        <f t="shared" si="1"/>
        <v>-0.13778167963027954</v>
      </c>
    </row>
    <row r="10" spans="1:11">
      <c r="A10">
        <v>100800</v>
      </c>
      <c r="B10" s="14">
        <f t="shared" si="0"/>
        <v>1</v>
      </c>
      <c r="C10" s="14" t="str">
        <f>VLOOKUP(B10,'State_%unvacc'!$A$2:$B$52,2,FALSE)</f>
        <v>Alabama</v>
      </c>
      <c r="D10" t="s">
        <v>99</v>
      </c>
      <c r="E10" s="20">
        <v>0.20166783034801483</v>
      </c>
      <c r="F10" s="20">
        <v>0.16965006291866302</v>
      </c>
      <c r="G10" s="20">
        <v>0.15102075040340424</v>
      </c>
      <c r="H10" s="20">
        <v>9.7635217010974884E-2</v>
      </c>
      <c r="I10" s="20">
        <v>0.12796567380428314</v>
      </c>
      <c r="J10" s="20">
        <v>5.8456286787986755E-2</v>
      </c>
      <c r="K10" s="15">
        <f t="shared" si="1"/>
        <v>-0.14321154356002808</v>
      </c>
    </row>
    <row r="11" spans="1:11">
      <c r="A11">
        <v>100900</v>
      </c>
      <c r="B11" s="14">
        <f t="shared" si="0"/>
        <v>1</v>
      </c>
      <c r="C11" s="14" t="str">
        <f>VLOOKUP(B11,'State_%unvacc'!$A$2:$B$52,2,FALSE)</f>
        <v>Alabama</v>
      </c>
      <c r="D11" t="s">
        <v>100</v>
      </c>
      <c r="E11" s="20">
        <v>0.21318155527114868</v>
      </c>
      <c r="F11" s="20">
        <v>0.18450750410556793</v>
      </c>
      <c r="G11" s="20">
        <v>0.16679124534130096</v>
      </c>
      <c r="H11" s="20">
        <v>0.11021845042705536</v>
      </c>
      <c r="I11" s="20">
        <v>0.14076797664165497</v>
      </c>
      <c r="J11" s="20">
        <v>7.1529984474182129E-2</v>
      </c>
      <c r="K11" s="15">
        <f t="shared" si="1"/>
        <v>-0.14165157079696655</v>
      </c>
    </row>
    <row r="12" spans="1:11">
      <c r="A12">
        <v>101000</v>
      </c>
      <c r="B12" s="14">
        <f t="shared" si="0"/>
        <v>1</v>
      </c>
      <c r="C12" s="14" t="str">
        <f>VLOOKUP(B12,'State_%unvacc'!$A$2:$B$52,2,FALSE)</f>
        <v>Alabama</v>
      </c>
      <c r="D12" t="s">
        <v>101</v>
      </c>
      <c r="E12" s="20">
        <v>0.21823564171791077</v>
      </c>
      <c r="F12" s="20">
        <v>0.18986101448535919</v>
      </c>
      <c r="G12" s="20">
        <v>0.16761961579322815</v>
      </c>
      <c r="H12" s="20">
        <v>0.11290453374385834</v>
      </c>
      <c r="I12" s="20">
        <v>0.14689958095550537</v>
      </c>
      <c r="J12" s="20">
        <v>7.5701959431171417E-2</v>
      </c>
      <c r="K12" s="15">
        <f t="shared" si="1"/>
        <v>-0.14253368228673935</v>
      </c>
    </row>
    <row r="13" spans="1:11">
      <c r="A13">
        <v>101100</v>
      </c>
      <c r="B13" s="14">
        <f t="shared" si="0"/>
        <v>1</v>
      </c>
      <c r="C13" s="14" t="str">
        <f>VLOOKUP(B13,'State_%unvacc'!$A$2:$B$52,2,FALSE)</f>
        <v>Alabama</v>
      </c>
      <c r="D13" t="s">
        <v>102</v>
      </c>
      <c r="E13" s="20">
        <v>0.21340321004390717</v>
      </c>
      <c r="F13" s="20">
        <v>0.18399155139923096</v>
      </c>
      <c r="G13" s="20">
        <v>0.16181029379367828</v>
      </c>
      <c r="H13" s="20">
        <v>0.10865116119384766</v>
      </c>
      <c r="I13" s="20">
        <v>0.13913480937480927</v>
      </c>
      <c r="J13" s="20">
        <v>7.1696057915687561E-2</v>
      </c>
      <c r="K13" s="15">
        <f t="shared" si="1"/>
        <v>-0.1417071521282196</v>
      </c>
    </row>
    <row r="14" spans="1:11">
      <c r="A14">
        <v>101200</v>
      </c>
      <c r="B14" s="14">
        <f t="shared" si="0"/>
        <v>1</v>
      </c>
      <c r="C14" s="14" t="str">
        <f>VLOOKUP(B14,'State_%unvacc'!$A$2:$B$52,2,FALSE)</f>
        <v>Alabama</v>
      </c>
      <c r="D14" t="s">
        <v>103</v>
      </c>
      <c r="E14" s="20">
        <v>0.16549365222454071</v>
      </c>
      <c r="F14" s="20">
        <v>0.13139811158180237</v>
      </c>
      <c r="G14" s="20">
        <v>0.12127384543418884</v>
      </c>
      <c r="H14" s="20">
        <v>7.3453947901725769E-2</v>
      </c>
      <c r="I14" s="20">
        <v>9.4528891146183014E-2</v>
      </c>
      <c r="J14" s="20">
        <v>4.5011870563030243E-2</v>
      </c>
      <c r="K14" s="15">
        <f t="shared" si="1"/>
        <v>-0.12048178166151047</v>
      </c>
    </row>
    <row r="15" spans="1:11">
      <c r="A15">
        <v>101301</v>
      </c>
      <c r="B15" s="14">
        <f t="shared" si="0"/>
        <v>1</v>
      </c>
      <c r="C15" s="14" t="str">
        <f>VLOOKUP(B15,'State_%unvacc'!$A$2:$B$52,2,FALSE)</f>
        <v>Alabama</v>
      </c>
      <c r="D15" t="s">
        <v>104</v>
      </c>
      <c r="E15" s="20">
        <v>0.26894170045852661</v>
      </c>
      <c r="F15" s="20">
        <v>0.24321193993091583</v>
      </c>
      <c r="G15" s="20">
        <v>0.22732071578502655</v>
      </c>
      <c r="H15" s="20">
        <v>0.15508255362510681</v>
      </c>
      <c r="I15" s="20">
        <v>0.19315558671951294</v>
      </c>
      <c r="J15" s="20">
        <v>0.11994164437055588</v>
      </c>
      <c r="K15" s="15">
        <f t="shared" si="1"/>
        <v>-0.14900005608797073</v>
      </c>
    </row>
    <row r="16" spans="1:11">
      <c r="A16">
        <v>101302</v>
      </c>
      <c r="B16" s="14">
        <f t="shared" si="0"/>
        <v>1</v>
      </c>
      <c r="C16" s="14" t="str">
        <f>VLOOKUP(B16,'State_%unvacc'!$A$2:$B$52,2,FALSE)</f>
        <v>Alabama</v>
      </c>
      <c r="D16" t="s">
        <v>105</v>
      </c>
      <c r="E16" s="20">
        <v>0.23331606388092041</v>
      </c>
      <c r="F16" s="20">
        <v>0.20126083493232727</v>
      </c>
      <c r="G16" s="20">
        <v>0.18539011478424072</v>
      </c>
      <c r="H16" s="20">
        <v>0.12342400848865509</v>
      </c>
      <c r="I16" s="20">
        <v>0.15322183072566986</v>
      </c>
      <c r="J16" s="20">
        <v>9.0090550482273102E-2</v>
      </c>
      <c r="K16" s="15">
        <f t="shared" si="1"/>
        <v>-0.14322551339864731</v>
      </c>
    </row>
    <row r="17" spans="1:11">
      <c r="A17">
        <v>101303</v>
      </c>
      <c r="B17" s="14">
        <f t="shared" si="0"/>
        <v>1</v>
      </c>
      <c r="C17" s="14" t="str">
        <f>VLOOKUP(B17,'State_%unvacc'!$A$2:$B$52,2,FALSE)</f>
        <v>Alabama</v>
      </c>
      <c r="D17" t="s">
        <v>106</v>
      </c>
      <c r="E17" s="20">
        <v>0.16313356161117554</v>
      </c>
      <c r="F17" s="20">
        <v>0.1283305287361145</v>
      </c>
      <c r="G17" s="20">
        <v>0.11972152441740036</v>
      </c>
      <c r="H17" s="20">
        <v>6.9883838295936584E-2</v>
      </c>
      <c r="I17" s="20">
        <v>8.9088916778564453E-2</v>
      </c>
      <c r="J17" s="20">
        <v>4.6327568590641022E-2</v>
      </c>
      <c r="K17" s="15">
        <f t="shared" si="1"/>
        <v>-0.11680599302053452</v>
      </c>
    </row>
    <row r="18" spans="1:11">
      <c r="A18">
        <v>101304</v>
      </c>
      <c r="B18" s="14">
        <f t="shared" si="0"/>
        <v>1</v>
      </c>
      <c r="C18" s="14" t="str">
        <f>VLOOKUP(B18,'State_%unvacc'!$A$2:$B$52,2,FALSE)</f>
        <v>Alabama</v>
      </c>
      <c r="D18" t="s">
        <v>107</v>
      </c>
      <c r="E18" s="20">
        <v>0.19880737364292145</v>
      </c>
      <c r="F18" s="20">
        <v>0.1671786904335022</v>
      </c>
      <c r="G18" s="20">
        <v>0.15234389901161194</v>
      </c>
      <c r="H18" s="20">
        <v>9.7355134785175323E-2</v>
      </c>
      <c r="I18" s="20">
        <v>0.12732405960559845</v>
      </c>
      <c r="J18" s="20">
        <v>6.8160712718963623E-2</v>
      </c>
      <c r="K18" s="15">
        <f t="shared" si="1"/>
        <v>-0.13064666092395782</v>
      </c>
    </row>
    <row r="19" spans="1:11">
      <c r="A19">
        <v>101305</v>
      </c>
      <c r="B19" s="14">
        <f t="shared" si="0"/>
        <v>1</v>
      </c>
      <c r="C19" s="14" t="str">
        <f>VLOOKUP(B19,'State_%unvacc'!$A$2:$B$52,2,FALSE)</f>
        <v>Alabama</v>
      </c>
      <c r="D19" t="s">
        <v>108</v>
      </c>
      <c r="E19" s="20">
        <v>0.20040963590145111</v>
      </c>
      <c r="F19" s="20">
        <v>0.16842342913150787</v>
      </c>
      <c r="G19" s="20">
        <v>0.15841445326805115</v>
      </c>
      <c r="H19" s="20">
        <v>0.10033078491687775</v>
      </c>
      <c r="I19" s="20">
        <v>0.12727895379066467</v>
      </c>
      <c r="J19" s="20">
        <v>7.1235246956348419E-2</v>
      </c>
      <c r="K19" s="15">
        <f t="shared" si="1"/>
        <v>-0.12917438894510269</v>
      </c>
    </row>
    <row r="20" spans="1:11">
      <c r="A20">
        <v>101400</v>
      </c>
      <c r="B20" s="14">
        <f t="shared" si="0"/>
        <v>1</v>
      </c>
      <c r="C20" s="14" t="str">
        <f>VLOOKUP(B20,'State_%unvacc'!$A$2:$B$52,2,FALSE)</f>
        <v>Alabama</v>
      </c>
      <c r="D20" t="s">
        <v>109</v>
      </c>
      <c r="E20" s="20">
        <v>0.20471501350402832</v>
      </c>
      <c r="F20" s="20">
        <v>0.17697334289550781</v>
      </c>
      <c r="G20" s="20">
        <v>0.1548105776309967</v>
      </c>
      <c r="H20" s="20">
        <v>0.10544203966856003</v>
      </c>
      <c r="I20" s="20">
        <v>0.13403879106044769</v>
      </c>
      <c r="J20" s="20">
        <v>6.5683156251907349E-2</v>
      </c>
      <c r="K20" s="15">
        <f t="shared" si="1"/>
        <v>-0.13903185725212097</v>
      </c>
    </row>
    <row r="21" spans="1:11">
      <c r="A21">
        <v>101500</v>
      </c>
      <c r="B21" s="14">
        <f t="shared" si="0"/>
        <v>1</v>
      </c>
      <c r="C21" s="14" t="str">
        <f>VLOOKUP(B21,'State_%unvacc'!$A$2:$B$52,2,FALSE)</f>
        <v>Alabama</v>
      </c>
      <c r="D21" t="s">
        <v>110</v>
      </c>
      <c r="E21" s="20">
        <v>0.20348167419433594</v>
      </c>
      <c r="F21" s="20">
        <v>0.17060710489749908</v>
      </c>
      <c r="G21" s="20">
        <v>0.15223681926727295</v>
      </c>
      <c r="H21" s="20">
        <v>9.8559319972991943E-2</v>
      </c>
      <c r="I21" s="20">
        <v>0.12806446850299835</v>
      </c>
      <c r="J21" s="20">
        <v>6.391608715057373E-2</v>
      </c>
      <c r="K21" s="15">
        <f t="shared" si="1"/>
        <v>-0.13956558704376221</v>
      </c>
    </row>
    <row r="22" spans="1:11">
      <c r="A22">
        <v>101600</v>
      </c>
      <c r="B22" s="14">
        <f t="shared" si="0"/>
        <v>1</v>
      </c>
      <c r="C22" s="14" t="str">
        <f>VLOOKUP(B22,'State_%unvacc'!$A$2:$B$52,2,FALSE)</f>
        <v>Alabama</v>
      </c>
      <c r="D22" t="s">
        <v>111</v>
      </c>
      <c r="E22" s="20">
        <v>0.23759976029396057</v>
      </c>
      <c r="F22" s="20">
        <v>0.20484505593776703</v>
      </c>
      <c r="G22" s="20">
        <v>0.18868333101272583</v>
      </c>
      <c r="H22" s="20">
        <v>0.12573897838592529</v>
      </c>
      <c r="I22" s="20">
        <v>0.16083772480487823</v>
      </c>
      <c r="J22" s="20">
        <v>9.392431378364563E-2</v>
      </c>
      <c r="K22" s="15">
        <f t="shared" si="1"/>
        <v>-0.14367544651031494</v>
      </c>
    </row>
    <row r="23" spans="1:11">
      <c r="A23">
        <v>101700</v>
      </c>
      <c r="B23" s="14">
        <f t="shared" si="0"/>
        <v>1</v>
      </c>
      <c r="C23" s="14" t="str">
        <f>VLOOKUP(B23,'State_%unvacc'!$A$2:$B$52,2,FALSE)</f>
        <v>Alabama</v>
      </c>
      <c r="D23" t="s">
        <v>112</v>
      </c>
      <c r="E23" s="20">
        <v>0.26250818371772766</v>
      </c>
      <c r="F23" s="20">
        <v>0.23424148559570313</v>
      </c>
      <c r="G23" s="20">
        <v>0.20680606365203857</v>
      </c>
      <c r="H23" s="20">
        <v>0.14814877510070801</v>
      </c>
      <c r="I23" s="20">
        <v>0.18612243235111237</v>
      </c>
      <c r="J23" s="20">
        <v>0.11069077998399734</v>
      </c>
      <c r="K23" s="15">
        <f t="shared" si="1"/>
        <v>-0.15181740373373032</v>
      </c>
    </row>
    <row r="24" spans="1:11">
      <c r="A24">
        <v>101800</v>
      </c>
      <c r="B24" s="14">
        <f t="shared" si="0"/>
        <v>1</v>
      </c>
      <c r="C24" s="14" t="str">
        <f>VLOOKUP(B24,'State_%unvacc'!$A$2:$B$52,2,FALSE)</f>
        <v>Alabama</v>
      </c>
      <c r="D24" t="s">
        <v>113</v>
      </c>
      <c r="E24" s="20">
        <v>0.22139202058315277</v>
      </c>
      <c r="F24" s="20">
        <v>0.19262048602104187</v>
      </c>
      <c r="G24" s="20">
        <v>0.1697961688041687</v>
      </c>
      <c r="H24" s="20">
        <v>0.11536667495965958</v>
      </c>
      <c r="I24" s="20">
        <v>0.14912503957748413</v>
      </c>
      <c r="J24" s="20">
        <v>7.6908595860004425E-2</v>
      </c>
      <c r="K24" s="15">
        <f t="shared" si="1"/>
        <v>-0.14448342472314835</v>
      </c>
    </row>
    <row r="25" spans="1:11">
      <c r="A25">
        <v>101900</v>
      </c>
      <c r="B25" s="14">
        <f t="shared" si="0"/>
        <v>1</v>
      </c>
      <c r="C25" s="14" t="str">
        <f>VLOOKUP(B25,'State_%unvacc'!$A$2:$B$52,2,FALSE)</f>
        <v>Alabama</v>
      </c>
      <c r="D25" t="s">
        <v>114</v>
      </c>
      <c r="E25" s="20">
        <v>0.19328244030475616</v>
      </c>
      <c r="F25" s="20">
        <v>0.16046647727489471</v>
      </c>
      <c r="G25" s="20">
        <v>0.14990071952342987</v>
      </c>
      <c r="H25" s="20">
        <v>9.5200724899768829E-2</v>
      </c>
      <c r="I25" s="20">
        <v>0.11356208473443985</v>
      </c>
      <c r="J25" s="20">
        <v>6.0305960476398468E-2</v>
      </c>
      <c r="K25" s="15">
        <f t="shared" si="1"/>
        <v>-0.1329764798283577</v>
      </c>
    </row>
    <row r="26" spans="1:11">
      <c r="A26">
        <v>102000</v>
      </c>
      <c r="B26" s="14">
        <f t="shared" si="0"/>
        <v>1</v>
      </c>
      <c r="C26" s="14" t="str">
        <f>VLOOKUP(B26,'State_%unvacc'!$A$2:$B$52,2,FALSE)</f>
        <v>Alabama</v>
      </c>
      <c r="D26" t="s">
        <v>115</v>
      </c>
      <c r="E26" s="20">
        <v>0.23136605322360992</v>
      </c>
      <c r="F26" s="20">
        <v>0.19721102714538574</v>
      </c>
      <c r="G26" s="20">
        <v>0.18734148144721985</v>
      </c>
      <c r="H26" s="20">
        <v>0.12200393527746201</v>
      </c>
      <c r="I26" s="20">
        <v>0.15088430047035217</v>
      </c>
      <c r="J26" s="20">
        <v>9.042753279209137E-2</v>
      </c>
      <c r="K26" s="15">
        <f t="shared" si="1"/>
        <v>-0.14093852043151855</v>
      </c>
    </row>
    <row r="27" spans="1:11">
      <c r="A27">
        <v>102100</v>
      </c>
      <c r="B27" s="14">
        <f t="shared" si="0"/>
        <v>1</v>
      </c>
      <c r="C27" s="14" t="str">
        <f>VLOOKUP(B27,'State_%unvacc'!$A$2:$B$52,2,FALSE)</f>
        <v>Alabama</v>
      </c>
      <c r="D27" t="s">
        <v>116</v>
      </c>
      <c r="E27" s="20">
        <v>0.21138866245746613</v>
      </c>
      <c r="F27" s="20">
        <v>0.18067893385887146</v>
      </c>
      <c r="G27" s="20">
        <v>0.16251443326473236</v>
      </c>
      <c r="H27" s="20">
        <v>0.10572244971990585</v>
      </c>
      <c r="I27" s="20">
        <v>0.13854695856571198</v>
      </c>
      <c r="J27" s="20">
        <v>7.3656067252159119E-2</v>
      </c>
      <c r="K27" s="15">
        <f t="shared" si="1"/>
        <v>-0.13773259520530701</v>
      </c>
    </row>
    <row r="28" spans="1:11">
      <c r="A28">
        <v>102200</v>
      </c>
      <c r="B28" s="14">
        <f t="shared" si="0"/>
        <v>1</v>
      </c>
      <c r="C28" s="14" t="str">
        <f>VLOOKUP(B28,'State_%unvacc'!$A$2:$B$52,2,FALSE)</f>
        <v>Alabama</v>
      </c>
      <c r="D28" t="s">
        <v>117</v>
      </c>
      <c r="E28" s="20">
        <v>0.22904382646083832</v>
      </c>
      <c r="F28" s="20">
        <v>0.20310932397842407</v>
      </c>
      <c r="G28" s="20">
        <v>0.18032392859458923</v>
      </c>
      <c r="H28" s="20">
        <v>0.124355249106884</v>
      </c>
      <c r="I28" s="20">
        <v>0.15831604599952698</v>
      </c>
      <c r="J28" s="20">
        <v>8.98609459400177E-2</v>
      </c>
      <c r="K28" s="15">
        <f t="shared" si="1"/>
        <v>-0.13918288052082062</v>
      </c>
    </row>
    <row r="29" spans="1:11">
      <c r="A29">
        <v>102300</v>
      </c>
      <c r="B29" s="14">
        <f t="shared" si="0"/>
        <v>1</v>
      </c>
      <c r="C29" s="14" t="str">
        <f>VLOOKUP(B29,'State_%unvacc'!$A$2:$B$52,2,FALSE)</f>
        <v>Alabama</v>
      </c>
      <c r="D29" t="s">
        <v>118</v>
      </c>
      <c r="E29" s="20">
        <v>0.20945101976394653</v>
      </c>
      <c r="F29" s="20">
        <v>0.18164245784282684</v>
      </c>
      <c r="G29" s="20">
        <v>0.1649695485830307</v>
      </c>
      <c r="H29" s="20">
        <v>0.10785159468650818</v>
      </c>
      <c r="I29" s="20">
        <v>0.13946042954921722</v>
      </c>
      <c r="J29" s="20">
        <v>7.1582183241844177E-2</v>
      </c>
      <c r="K29" s="15">
        <f t="shared" si="1"/>
        <v>-0.13786883652210236</v>
      </c>
    </row>
    <row r="30" spans="1:11">
      <c r="A30">
        <v>102400</v>
      </c>
      <c r="B30" s="14">
        <f t="shared" si="0"/>
        <v>1</v>
      </c>
      <c r="C30" s="14" t="str">
        <f>VLOOKUP(B30,'State_%unvacc'!$A$2:$B$52,2,FALSE)</f>
        <v>Alabama</v>
      </c>
      <c r="D30" t="s">
        <v>119</v>
      </c>
      <c r="E30" s="20">
        <v>0.23685178160667419</v>
      </c>
      <c r="F30" s="20">
        <v>0.2080586701631546</v>
      </c>
      <c r="G30" s="20">
        <v>0.19131232798099518</v>
      </c>
      <c r="H30" s="20">
        <v>0.12940222024917603</v>
      </c>
      <c r="I30" s="20">
        <v>0.15841963887214661</v>
      </c>
      <c r="J30" s="20">
        <v>9.1512002050876617E-2</v>
      </c>
      <c r="K30" s="15">
        <f t="shared" si="1"/>
        <v>-0.14533977955579758</v>
      </c>
    </row>
    <row r="31" spans="1:11">
      <c r="A31">
        <v>102500</v>
      </c>
      <c r="B31" s="14">
        <f t="shared" si="0"/>
        <v>1</v>
      </c>
      <c r="C31" s="14" t="str">
        <f>VLOOKUP(B31,'State_%unvacc'!$A$2:$B$52,2,FALSE)</f>
        <v>Alabama</v>
      </c>
      <c r="D31" t="s">
        <v>120</v>
      </c>
      <c r="E31" s="20">
        <v>0.21717233955860138</v>
      </c>
      <c r="F31" s="20">
        <v>0.18722137808799744</v>
      </c>
      <c r="G31" s="20">
        <v>0.16868522763252258</v>
      </c>
      <c r="H31" s="20">
        <v>0.11422479152679443</v>
      </c>
      <c r="I31" s="20">
        <v>0.14277516305446625</v>
      </c>
      <c r="J31" s="20">
        <v>7.6189287006855011E-2</v>
      </c>
      <c r="K31" s="15">
        <f t="shared" si="1"/>
        <v>-0.14098305255174637</v>
      </c>
    </row>
    <row r="32" spans="1:11">
      <c r="A32">
        <v>102600</v>
      </c>
      <c r="B32" s="14">
        <f t="shared" si="0"/>
        <v>1</v>
      </c>
      <c r="C32" s="14" t="str">
        <f>VLOOKUP(B32,'State_%unvacc'!$A$2:$B$52,2,FALSE)</f>
        <v>Alabama</v>
      </c>
      <c r="D32" t="s">
        <v>121</v>
      </c>
      <c r="E32" s="20">
        <v>0.17512090504169464</v>
      </c>
      <c r="F32" s="20">
        <v>0.14511303603649139</v>
      </c>
      <c r="G32" s="20">
        <v>0.13390296697616577</v>
      </c>
      <c r="H32" s="20">
        <v>8.5273526608943939E-2</v>
      </c>
      <c r="I32" s="20">
        <v>0.10904698073863983</v>
      </c>
      <c r="J32" s="20">
        <v>5.0953425467014313E-2</v>
      </c>
      <c r="K32" s="15">
        <f t="shared" si="1"/>
        <v>-0.12416747957468033</v>
      </c>
    </row>
    <row r="33" spans="1:11">
      <c r="A33">
        <v>102701</v>
      </c>
      <c r="B33" s="14">
        <f t="shared" si="0"/>
        <v>1</v>
      </c>
      <c r="C33" s="14" t="str">
        <f>VLOOKUP(B33,'State_%unvacc'!$A$2:$B$52,2,FALSE)</f>
        <v>Alabama</v>
      </c>
      <c r="D33" t="s">
        <v>122</v>
      </c>
      <c r="E33" s="20">
        <v>0.2571028470993042</v>
      </c>
      <c r="F33" s="20">
        <v>0.22877888381481171</v>
      </c>
      <c r="G33" s="20">
        <v>0.21030879020690918</v>
      </c>
      <c r="H33" s="20">
        <v>0.14484086632728577</v>
      </c>
      <c r="I33" s="20">
        <v>0.18371453881263733</v>
      </c>
      <c r="J33" s="20">
        <v>0.10959964245557785</v>
      </c>
      <c r="K33" s="15">
        <f t="shared" si="1"/>
        <v>-0.14750320464372635</v>
      </c>
    </row>
    <row r="34" spans="1:11">
      <c r="A34">
        <v>102702</v>
      </c>
      <c r="B34" s="14">
        <f t="shared" si="0"/>
        <v>1</v>
      </c>
      <c r="C34" s="14" t="str">
        <f>VLOOKUP(B34,'State_%unvacc'!$A$2:$B$52,2,FALSE)</f>
        <v>Alabama</v>
      </c>
      <c r="D34" t="s">
        <v>123</v>
      </c>
      <c r="E34" s="20">
        <v>0.21253484487533569</v>
      </c>
      <c r="F34" s="20">
        <v>0.17925445735454559</v>
      </c>
      <c r="G34" s="20">
        <v>0.16642546653747559</v>
      </c>
      <c r="H34" s="20">
        <v>0.10941865295171738</v>
      </c>
      <c r="I34" s="20">
        <v>0.13529856503009796</v>
      </c>
      <c r="J34" s="20">
        <v>7.9199381172657013E-2</v>
      </c>
      <c r="K34" s="15">
        <f t="shared" si="1"/>
        <v>-0.13333546370267868</v>
      </c>
    </row>
    <row r="35" spans="1:11">
      <c r="A35">
        <v>102703</v>
      </c>
      <c r="B35" s="14">
        <f t="shared" si="0"/>
        <v>1</v>
      </c>
      <c r="C35" s="14" t="str">
        <f>VLOOKUP(B35,'State_%unvacc'!$A$2:$B$52,2,FALSE)</f>
        <v>Alabama</v>
      </c>
      <c r="D35" t="s">
        <v>124</v>
      </c>
      <c r="E35" s="20">
        <v>0.21509382128715515</v>
      </c>
      <c r="F35" s="20">
        <v>0.18108278512954712</v>
      </c>
      <c r="G35" s="20">
        <v>0.16203142702579498</v>
      </c>
      <c r="H35" s="20">
        <v>0.10745413601398468</v>
      </c>
      <c r="I35" s="20">
        <v>0.13648855686187744</v>
      </c>
      <c r="J35" s="20">
        <v>6.7376628518104553E-2</v>
      </c>
      <c r="K35" s="15">
        <f t="shared" si="1"/>
        <v>-0.1477171927690506</v>
      </c>
    </row>
    <row r="36" spans="1:11">
      <c r="A36">
        <v>200101</v>
      </c>
      <c r="B36" s="14">
        <f t="shared" si="0"/>
        <v>2</v>
      </c>
      <c r="C36" s="14" t="str">
        <f>VLOOKUP(B36,'State_%unvacc'!$A$2:$B$52,2,FALSE)</f>
        <v>Alaska</v>
      </c>
      <c r="D36" t="s">
        <v>125</v>
      </c>
      <c r="E36" s="20">
        <v>0.16439366340637207</v>
      </c>
      <c r="F36" s="20">
        <v>0.12983797490596771</v>
      </c>
      <c r="G36" s="20">
        <v>0.14221654832363129</v>
      </c>
      <c r="H36" s="20">
        <v>6.6584810614585876E-2</v>
      </c>
      <c r="I36" s="20">
        <v>8.3073332905769348E-2</v>
      </c>
      <c r="J36" s="20">
        <v>8.141615241765976E-2</v>
      </c>
      <c r="K36" s="15">
        <f t="shared" si="1"/>
        <v>-8.2977510988712311E-2</v>
      </c>
    </row>
    <row r="37" spans="1:11">
      <c r="A37">
        <v>200102</v>
      </c>
      <c r="B37" s="14">
        <f t="shared" si="0"/>
        <v>2</v>
      </c>
      <c r="C37" s="14" t="str">
        <f>VLOOKUP(B37,'State_%unvacc'!$A$2:$B$52,2,FALSE)</f>
        <v>Alaska</v>
      </c>
      <c r="D37" t="s">
        <v>126</v>
      </c>
      <c r="E37" s="20">
        <v>0.13436704874038696</v>
      </c>
      <c r="F37" s="20">
        <v>9.8757542669773102E-2</v>
      </c>
      <c r="G37" s="20">
        <v>0.10919225960969925</v>
      </c>
      <c r="H37" s="20">
        <v>4.5379076153039932E-2</v>
      </c>
      <c r="I37" s="20">
        <v>5.8378227055072784E-2</v>
      </c>
      <c r="J37" s="20">
        <v>5.1809508353471756E-2</v>
      </c>
      <c r="K37" s="15">
        <f t="shared" si="1"/>
        <v>-8.2557540386915207E-2</v>
      </c>
    </row>
    <row r="38" spans="1:11">
      <c r="A38">
        <v>200200</v>
      </c>
      <c r="B38" s="14">
        <f t="shared" si="0"/>
        <v>2</v>
      </c>
      <c r="C38" s="14" t="str">
        <f>VLOOKUP(B38,'State_%unvacc'!$A$2:$B$52,2,FALSE)</f>
        <v>Alaska</v>
      </c>
      <c r="D38" t="s">
        <v>127</v>
      </c>
      <c r="E38" s="20">
        <v>0.14872601628303528</v>
      </c>
      <c r="F38" s="20">
        <v>0.11821515113115311</v>
      </c>
      <c r="G38" s="20">
        <v>0.12481203675270081</v>
      </c>
      <c r="H38" s="20">
        <v>5.6842666119337082E-2</v>
      </c>
      <c r="I38" s="20">
        <v>7.3769755661487579E-2</v>
      </c>
      <c r="J38" s="20">
        <v>6.5125606954097748E-2</v>
      </c>
      <c r="K38" s="15">
        <f t="shared" si="1"/>
        <v>-8.3600409328937531E-2</v>
      </c>
    </row>
    <row r="39" spans="1:11">
      <c r="A39">
        <v>200300</v>
      </c>
      <c r="B39" s="14">
        <f t="shared" si="0"/>
        <v>2</v>
      </c>
      <c r="C39" s="14" t="str">
        <f>VLOOKUP(B39,'State_%unvacc'!$A$2:$B$52,2,FALSE)</f>
        <v>Alaska</v>
      </c>
      <c r="D39" t="s">
        <v>128</v>
      </c>
      <c r="E39" s="20">
        <v>0.15564562380313873</v>
      </c>
      <c r="F39" s="20">
        <v>0.12289027124643326</v>
      </c>
      <c r="G39" s="20">
        <v>0.13740730285644531</v>
      </c>
      <c r="H39" s="20">
        <v>6.2997922301292419E-2</v>
      </c>
      <c r="I39" s="20">
        <v>7.76185542345047E-2</v>
      </c>
      <c r="J39" s="20">
        <v>7.4554719030857086E-2</v>
      </c>
      <c r="K39" s="15">
        <f t="shared" si="1"/>
        <v>-8.1090904772281647E-2</v>
      </c>
    </row>
    <row r="40" spans="1:11">
      <c r="A40">
        <v>200400</v>
      </c>
      <c r="B40" s="14">
        <f t="shared" si="0"/>
        <v>2</v>
      </c>
      <c r="C40" s="14" t="str">
        <f>VLOOKUP(B40,'State_%unvacc'!$A$2:$B$52,2,FALSE)</f>
        <v>Alaska</v>
      </c>
      <c r="D40" t="s">
        <v>129</v>
      </c>
      <c r="E40" s="20">
        <v>0.19286438822746277</v>
      </c>
      <c r="F40" s="20">
        <v>0.15621151030063629</v>
      </c>
      <c r="G40" s="20">
        <v>0.17967668175697327</v>
      </c>
      <c r="H40" s="20">
        <v>8.7657451629638672E-2</v>
      </c>
      <c r="I40" s="20">
        <v>0.1064261794090271</v>
      </c>
      <c r="J40" s="20">
        <v>9.9529728293418884E-2</v>
      </c>
      <c r="K40" s="15">
        <f t="shared" si="1"/>
        <v>-9.3334659934043884E-2</v>
      </c>
    </row>
    <row r="41" spans="1:11">
      <c r="A41">
        <v>400100</v>
      </c>
      <c r="B41" s="14">
        <f t="shared" si="0"/>
        <v>4</v>
      </c>
      <c r="C41" s="14" t="str">
        <f>VLOOKUP(B41,'State_%unvacc'!$A$2:$B$52,2,FALSE)</f>
        <v>Arizona</v>
      </c>
      <c r="D41" t="s">
        <v>130</v>
      </c>
      <c r="E41" s="20">
        <v>0.14539466798305511</v>
      </c>
      <c r="F41" s="20">
        <v>9.4693049788475037E-2</v>
      </c>
      <c r="G41" s="20">
        <v>0.11661254614591599</v>
      </c>
      <c r="H41" s="20">
        <v>8.0389797687530518E-2</v>
      </c>
      <c r="I41" s="20">
        <v>6.9692626595497131E-2</v>
      </c>
      <c r="J41" s="20">
        <v>5.4562758654356003E-2</v>
      </c>
      <c r="K41" s="15">
        <f t="shared" si="1"/>
        <v>-9.0831909328699112E-2</v>
      </c>
    </row>
    <row r="42" spans="1:11">
      <c r="A42">
        <v>400101</v>
      </c>
      <c r="B42" s="14">
        <f t="shared" si="0"/>
        <v>4</v>
      </c>
      <c r="C42" s="14" t="str">
        <f>VLOOKUP(B42,'State_%unvacc'!$A$2:$B$52,2,FALSE)</f>
        <v>Arizona</v>
      </c>
      <c r="D42" t="s">
        <v>131</v>
      </c>
      <c r="E42" s="20">
        <v>0.15923398733139038</v>
      </c>
      <c r="F42" s="20">
        <v>0.11066064238548279</v>
      </c>
      <c r="G42" s="20">
        <v>0.13502368330955505</v>
      </c>
      <c r="H42" s="20">
        <v>0.10471919178962708</v>
      </c>
      <c r="I42" s="20">
        <v>8.8243469595909119E-2</v>
      </c>
      <c r="J42" s="20">
        <v>7.4205845594406128E-2</v>
      </c>
      <c r="K42" s="15">
        <f t="shared" si="1"/>
        <v>-8.5028141736984253E-2</v>
      </c>
    </row>
    <row r="43" spans="1:11">
      <c r="A43">
        <v>400102</v>
      </c>
      <c r="B43" s="14">
        <f t="shared" si="0"/>
        <v>4</v>
      </c>
      <c r="C43" s="14" t="str">
        <f>VLOOKUP(B43,'State_%unvacc'!$A$2:$B$52,2,FALSE)</f>
        <v>Arizona</v>
      </c>
      <c r="D43" t="s">
        <v>132</v>
      </c>
      <c r="E43" s="20">
        <v>0.18242247402667999</v>
      </c>
      <c r="F43" s="20">
        <v>0.12629155814647675</v>
      </c>
      <c r="G43" s="20">
        <v>0.14938598871231079</v>
      </c>
      <c r="H43" s="20">
        <v>0.11715174466371536</v>
      </c>
      <c r="I43" s="20">
        <v>9.921950101852417E-2</v>
      </c>
      <c r="J43" s="20">
        <v>8.542303740978241E-2</v>
      </c>
      <c r="K43" s="15">
        <f t="shared" si="1"/>
        <v>-9.6999436616897583E-2</v>
      </c>
    </row>
    <row r="44" spans="1:11">
      <c r="A44">
        <v>400103</v>
      </c>
      <c r="B44" s="14">
        <f t="shared" si="0"/>
        <v>4</v>
      </c>
      <c r="C44" s="14" t="str">
        <f>VLOOKUP(B44,'State_%unvacc'!$A$2:$B$52,2,FALSE)</f>
        <v>Arizona</v>
      </c>
      <c r="D44" t="s">
        <v>133</v>
      </c>
      <c r="E44" s="20">
        <v>0.25501927733421326</v>
      </c>
      <c r="F44" s="20">
        <v>0.18483076989650726</v>
      </c>
      <c r="G44" s="20">
        <v>0.21347081661224365</v>
      </c>
      <c r="H44" s="20">
        <v>0.17112533748149872</v>
      </c>
      <c r="I44" s="20">
        <v>0.14411075413227081</v>
      </c>
      <c r="J44" s="20">
        <v>0.13258390128612518</v>
      </c>
      <c r="K44" s="15">
        <f t="shared" si="1"/>
        <v>-0.12243537604808807</v>
      </c>
    </row>
    <row r="45" spans="1:11">
      <c r="A45">
        <v>400104</v>
      </c>
      <c r="B45" s="14">
        <f t="shared" si="0"/>
        <v>4</v>
      </c>
      <c r="C45" s="14" t="str">
        <f>VLOOKUP(B45,'State_%unvacc'!$A$2:$B$52,2,FALSE)</f>
        <v>Arizona</v>
      </c>
      <c r="D45" t="s">
        <v>134</v>
      </c>
      <c r="E45" s="20">
        <v>0.18753072619438171</v>
      </c>
      <c r="F45" s="20">
        <v>0.13448609411716461</v>
      </c>
      <c r="G45" s="20">
        <v>0.16230887174606323</v>
      </c>
      <c r="H45" s="20">
        <v>0.12737534940242767</v>
      </c>
      <c r="I45" s="20">
        <v>0.10663117468357086</v>
      </c>
      <c r="J45" s="20">
        <v>9.3973420560359955E-2</v>
      </c>
      <c r="K45" s="15">
        <f t="shared" si="1"/>
        <v>-9.3557305634021759E-2</v>
      </c>
    </row>
    <row r="46" spans="1:11">
      <c r="A46">
        <v>400105</v>
      </c>
      <c r="B46" s="14">
        <f t="shared" si="0"/>
        <v>4</v>
      </c>
      <c r="C46" s="14" t="str">
        <f>VLOOKUP(B46,'State_%unvacc'!$A$2:$B$52,2,FALSE)</f>
        <v>Arizona</v>
      </c>
      <c r="D46" t="s">
        <v>135</v>
      </c>
      <c r="E46" s="20">
        <v>0.14980402588844299</v>
      </c>
      <c r="F46" s="20">
        <v>9.8403476178646088E-2</v>
      </c>
      <c r="G46" s="20">
        <v>0.12306471914052963</v>
      </c>
      <c r="H46" s="20">
        <v>8.8204473257064819E-2</v>
      </c>
      <c r="I46" s="20">
        <v>7.3744200170040131E-2</v>
      </c>
      <c r="J46" s="20">
        <v>6.0049403458833694E-2</v>
      </c>
      <c r="K46" s="15">
        <f t="shared" si="1"/>
        <v>-8.9754622429609299E-2</v>
      </c>
    </row>
    <row r="47" spans="1:11">
      <c r="A47">
        <v>400106</v>
      </c>
      <c r="B47" s="14">
        <f t="shared" si="0"/>
        <v>4</v>
      </c>
      <c r="C47" s="14" t="str">
        <f>VLOOKUP(B47,'State_%unvacc'!$A$2:$B$52,2,FALSE)</f>
        <v>Arizona</v>
      </c>
      <c r="D47" t="s">
        <v>136</v>
      </c>
      <c r="E47" s="20">
        <v>0.20283298194408417</v>
      </c>
      <c r="F47" s="20">
        <v>0.13955610990524292</v>
      </c>
      <c r="G47" s="20">
        <v>0.1639542281627655</v>
      </c>
      <c r="H47" s="20">
        <v>0.12729273736476898</v>
      </c>
      <c r="I47" s="20">
        <v>0.10542492568492889</v>
      </c>
      <c r="J47" s="20">
        <v>9.6548296511173248E-2</v>
      </c>
      <c r="K47" s="15">
        <f t="shared" si="1"/>
        <v>-0.10628468543291092</v>
      </c>
    </row>
    <row r="48" spans="1:11">
      <c r="A48">
        <v>400107</v>
      </c>
      <c r="B48" s="14">
        <f t="shared" si="0"/>
        <v>4</v>
      </c>
      <c r="C48" s="14" t="str">
        <f>VLOOKUP(B48,'State_%unvacc'!$A$2:$B$52,2,FALSE)</f>
        <v>Arizona</v>
      </c>
      <c r="D48" t="s">
        <v>137</v>
      </c>
      <c r="E48" s="20">
        <v>0.11838098615407944</v>
      </c>
      <c r="F48" s="20">
        <v>7.7093526721000671E-2</v>
      </c>
      <c r="G48" s="20">
        <v>9.3975536525249481E-2</v>
      </c>
      <c r="H48" s="20">
        <v>6.7139238119125366E-2</v>
      </c>
      <c r="I48" s="20">
        <v>5.448560044169426E-2</v>
      </c>
      <c r="J48" s="20">
        <v>4.6441923826932907E-2</v>
      </c>
      <c r="K48" s="15">
        <f t="shared" si="1"/>
        <v>-7.193906232714653E-2</v>
      </c>
    </row>
    <row r="49" spans="1:11">
      <c r="A49">
        <v>400108</v>
      </c>
      <c r="B49" s="14">
        <f t="shared" si="0"/>
        <v>4</v>
      </c>
      <c r="C49" s="14" t="str">
        <f>VLOOKUP(B49,'State_%unvacc'!$A$2:$B$52,2,FALSE)</f>
        <v>Arizona</v>
      </c>
      <c r="D49" t="s">
        <v>138</v>
      </c>
      <c r="E49" s="20">
        <v>0.15693314373493195</v>
      </c>
      <c r="F49" s="20">
        <v>0.10505744814872742</v>
      </c>
      <c r="G49" s="20">
        <v>0.13389405608177185</v>
      </c>
      <c r="H49" s="20">
        <v>9.53340083360672E-2</v>
      </c>
      <c r="I49" s="20">
        <v>8.0450750887393951E-2</v>
      </c>
      <c r="J49" s="20">
        <v>6.994263082742691E-2</v>
      </c>
      <c r="K49" s="15">
        <f t="shared" si="1"/>
        <v>-8.6990512907505035E-2</v>
      </c>
    </row>
    <row r="50" spans="1:11">
      <c r="A50">
        <v>400109</v>
      </c>
      <c r="B50" s="14">
        <f t="shared" si="0"/>
        <v>4</v>
      </c>
      <c r="C50" s="14" t="str">
        <f>VLOOKUP(B50,'State_%unvacc'!$A$2:$B$52,2,FALSE)</f>
        <v>Arizona</v>
      </c>
      <c r="D50" t="s">
        <v>139</v>
      </c>
      <c r="E50" s="20">
        <v>0.21504101157188416</v>
      </c>
      <c r="F50" s="20">
        <v>0.14660604298114777</v>
      </c>
      <c r="G50" s="20">
        <v>0.18107554316520691</v>
      </c>
      <c r="H50" s="20">
        <v>0.14268915355205536</v>
      </c>
      <c r="I50" s="20">
        <v>0.11271186172962189</v>
      </c>
      <c r="J50" s="20">
        <v>0.10848851501941681</v>
      </c>
      <c r="K50" s="15">
        <f t="shared" si="1"/>
        <v>-0.10655249655246735</v>
      </c>
    </row>
    <row r="51" spans="1:11">
      <c r="A51">
        <v>400110</v>
      </c>
      <c r="B51" s="14">
        <f t="shared" si="0"/>
        <v>4</v>
      </c>
      <c r="C51" s="14" t="str">
        <f>VLOOKUP(B51,'State_%unvacc'!$A$2:$B$52,2,FALSE)</f>
        <v>Arizona</v>
      </c>
      <c r="D51" t="s">
        <v>140</v>
      </c>
      <c r="E51" s="20">
        <v>0.14098735153675079</v>
      </c>
      <c r="F51" s="20">
        <v>9.3718923628330231E-2</v>
      </c>
      <c r="G51" s="20">
        <v>0.11599332839250565</v>
      </c>
      <c r="H51" s="20">
        <v>8.6139604449272156E-2</v>
      </c>
      <c r="I51" s="20">
        <v>7.2404325008392334E-2</v>
      </c>
      <c r="J51" s="20">
        <v>6.0479886829853058E-2</v>
      </c>
      <c r="K51" s="15">
        <f t="shared" si="1"/>
        <v>-8.0507464706897736E-2</v>
      </c>
    </row>
    <row r="52" spans="1:11">
      <c r="A52">
        <v>400111</v>
      </c>
      <c r="B52" s="14">
        <f t="shared" si="0"/>
        <v>4</v>
      </c>
      <c r="C52" s="14" t="str">
        <f>VLOOKUP(B52,'State_%unvacc'!$A$2:$B$52,2,FALSE)</f>
        <v>Arizona</v>
      </c>
      <c r="D52" t="s">
        <v>141</v>
      </c>
      <c r="E52" s="20">
        <v>0.11313200742006302</v>
      </c>
      <c r="F52" s="20">
        <v>7.5837075710296631E-2</v>
      </c>
      <c r="G52" s="20">
        <v>9.5346502959728241E-2</v>
      </c>
      <c r="H52" s="20">
        <v>7.0706807076931E-2</v>
      </c>
      <c r="I52" s="20">
        <v>6.103036180138588E-2</v>
      </c>
      <c r="J52" s="20">
        <v>4.8351850360631943E-2</v>
      </c>
      <c r="K52" s="15">
        <f t="shared" si="1"/>
        <v>-6.4780157059431076E-2</v>
      </c>
    </row>
    <row r="53" spans="1:11">
      <c r="A53">
        <v>400112</v>
      </c>
      <c r="B53" s="14">
        <f t="shared" si="0"/>
        <v>4</v>
      </c>
      <c r="C53" s="14" t="str">
        <f>VLOOKUP(B53,'State_%unvacc'!$A$2:$B$52,2,FALSE)</f>
        <v>Arizona</v>
      </c>
      <c r="D53" t="s">
        <v>142</v>
      </c>
      <c r="E53" s="20">
        <v>0.10022079199552536</v>
      </c>
      <c r="F53" s="20">
        <v>6.6294871270656586E-2</v>
      </c>
      <c r="G53" s="20">
        <v>8.2324519753456116E-2</v>
      </c>
      <c r="H53" s="20">
        <v>5.8395203202962875E-2</v>
      </c>
      <c r="I53" s="20">
        <v>4.787835106253624E-2</v>
      </c>
      <c r="J53" s="20">
        <v>3.9757754653692245E-2</v>
      </c>
      <c r="K53" s="15">
        <f t="shared" si="1"/>
        <v>-6.0463037341833115E-2</v>
      </c>
    </row>
    <row r="54" spans="1:11">
      <c r="A54">
        <v>400113</v>
      </c>
      <c r="B54" s="14">
        <f t="shared" si="0"/>
        <v>4</v>
      </c>
      <c r="C54" s="14" t="str">
        <f>VLOOKUP(B54,'State_%unvacc'!$A$2:$B$52,2,FALSE)</f>
        <v>Arizona</v>
      </c>
      <c r="D54" t="s">
        <v>143</v>
      </c>
      <c r="E54" s="20">
        <v>0.14558111131191254</v>
      </c>
      <c r="F54" s="20">
        <v>9.6997730433940887E-2</v>
      </c>
      <c r="G54" s="20">
        <v>0.11944124102592468</v>
      </c>
      <c r="H54" s="20">
        <v>8.6063794791698456E-2</v>
      </c>
      <c r="I54" s="20">
        <v>7.437422126531601E-2</v>
      </c>
      <c r="J54" s="20">
        <v>6.0921903699636459E-2</v>
      </c>
      <c r="K54" s="15">
        <f t="shared" si="1"/>
        <v>-8.4659207612276077E-2</v>
      </c>
    </row>
    <row r="55" spans="1:11">
      <c r="A55">
        <v>400114</v>
      </c>
      <c r="B55" s="14">
        <f t="shared" si="0"/>
        <v>4</v>
      </c>
      <c r="C55" s="14" t="str">
        <f>VLOOKUP(B55,'State_%unvacc'!$A$2:$B$52,2,FALSE)</f>
        <v>Arizona</v>
      </c>
      <c r="D55" t="s">
        <v>144</v>
      </c>
      <c r="E55" s="20">
        <v>0.20115382969379425</v>
      </c>
      <c r="F55" s="20">
        <v>0.14258761703968048</v>
      </c>
      <c r="G55" s="20">
        <v>0.16942012310028076</v>
      </c>
      <c r="H55" s="20">
        <v>0.13024911284446716</v>
      </c>
      <c r="I55" s="20">
        <v>0.11161796748638153</v>
      </c>
      <c r="J55" s="20">
        <v>9.4136498868465424E-2</v>
      </c>
      <c r="K55" s="15">
        <f t="shared" si="1"/>
        <v>-0.10701733082532883</v>
      </c>
    </row>
    <row r="56" spans="1:11">
      <c r="A56">
        <v>400115</v>
      </c>
      <c r="B56" s="14">
        <f t="shared" si="0"/>
        <v>4</v>
      </c>
      <c r="C56" s="14" t="str">
        <f>VLOOKUP(B56,'State_%unvacc'!$A$2:$B$52,2,FALSE)</f>
        <v>Arizona</v>
      </c>
      <c r="D56" t="s">
        <v>145</v>
      </c>
      <c r="E56" s="20">
        <v>0.22369904816150665</v>
      </c>
      <c r="F56" s="20">
        <v>0.15975186228752136</v>
      </c>
      <c r="G56" s="20">
        <v>0.18924106657505035</v>
      </c>
      <c r="H56" s="20">
        <v>0.15018546581268311</v>
      </c>
      <c r="I56" s="20">
        <v>0.12615610659122467</v>
      </c>
      <c r="J56" s="20">
        <v>0.11091525852680206</v>
      </c>
      <c r="K56" s="15">
        <f t="shared" si="1"/>
        <v>-0.11278378963470459</v>
      </c>
    </row>
    <row r="57" spans="1:11">
      <c r="A57">
        <v>400116</v>
      </c>
      <c r="B57" s="14">
        <f t="shared" si="0"/>
        <v>4</v>
      </c>
      <c r="C57" s="14" t="str">
        <f>VLOOKUP(B57,'State_%unvacc'!$A$2:$B$52,2,FALSE)</f>
        <v>Arizona</v>
      </c>
      <c r="D57" t="s">
        <v>146</v>
      </c>
      <c r="E57" s="20">
        <v>0.23528476059436798</v>
      </c>
      <c r="F57" s="20">
        <v>0.17132136225700378</v>
      </c>
      <c r="G57" s="20">
        <v>0.19799529016017914</v>
      </c>
      <c r="H57" s="20">
        <v>0.16099768877029419</v>
      </c>
      <c r="I57" s="20">
        <v>0.13148176670074463</v>
      </c>
      <c r="J57" s="20">
        <v>0.1221306324005127</v>
      </c>
      <c r="K57" s="15">
        <f t="shared" si="1"/>
        <v>-0.11315412819385529</v>
      </c>
    </row>
    <row r="58" spans="1:11">
      <c r="A58">
        <v>400117</v>
      </c>
      <c r="B58" s="14">
        <f t="shared" si="0"/>
        <v>4</v>
      </c>
      <c r="C58" s="14" t="str">
        <f>VLOOKUP(B58,'State_%unvacc'!$A$2:$B$52,2,FALSE)</f>
        <v>Arizona</v>
      </c>
      <c r="D58" t="s">
        <v>147</v>
      </c>
      <c r="E58" s="20">
        <v>0.22696100175380707</v>
      </c>
      <c r="F58" s="20">
        <v>0.15604308247566223</v>
      </c>
      <c r="G58" s="20">
        <v>0.18622303009033203</v>
      </c>
      <c r="H58" s="20">
        <v>0.14055103063583374</v>
      </c>
      <c r="I58" s="20">
        <v>0.11504357308149338</v>
      </c>
      <c r="J58" s="20">
        <v>0.10597497969865799</v>
      </c>
      <c r="K58" s="15">
        <f t="shared" si="1"/>
        <v>-0.12098602205514908</v>
      </c>
    </row>
    <row r="59" spans="1:11">
      <c r="A59">
        <v>400118</v>
      </c>
      <c r="B59" s="14">
        <f t="shared" si="0"/>
        <v>4</v>
      </c>
      <c r="C59" s="14" t="str">
        <f>VLOOKUP(B59,'State_%unvacc'!$A$2:$B$52,2,FALSE)</f>
        <v>Arizona</v>
      </c>
      <c r="D59" t="s">
        <v>148</v>
      </c>
      <c r="E59" s="20">
        <v>0.25773021578788757</v>
      </c>
      <c r="F59" s="20">
        <v>0.18570739030838013</v>
      </c>
      <c r="G59" s="20">
        <v>0.21387246251106262</v>
      </c>
      <c r="H59" s="20">
        <v>0.1734289675951004</v>
      </c>
      <c r="I59" s="20">
        <v>0.14014439284801483</v>
      </c>
      <c r="J59" s="20">
        <v>0.13414505124092102</v>
      </c>
      <c r="K59" s="15">
        <f t="shared" si="1"/>
        <v>-0.12358516454696655</v>
      </c>
    </row>
    <row r="60" spans="1:11">
      <c r="A60">
        <v>400119</v>
      </c>
      <c r="B60" s="14">
        <f t="shared" si="0"/>
        <v>4</v>
      </c>
      <c r="C60" s="14" t="str">
        <f>VLOOKUP(B60,'State_%unvacc'!$A$2:$B$52,2,FALSE)</f>
        <v>Arizona</v>
      </c>
      <c r="D60" t="s">
        <v>149</v>
      </c>
      <c r="E60" s="20">
        <v>0.28279531002044678</v>
      </c>
      <c r="F60" s="20">
        <v>0.20290137827396393</v>
      </c>
      <c r="G60" s="20">
        <v>0.23108562827110291</v>
      </c>
      <c r="H60" s="20">
        <v>0.18234544992446899</v>
      </c>
      <c r="I60" s="20">
        <v>0.14776797592639923</v>
      </c>
      <c r="J60" s="20">
        <v>0.14274485409259796</v>
      </c>
      <c r="K60" s="15">
        <f t="shared" si="1"/>
        <v>-0.14005045592784882</v>
      </c>
    </row>
    <row r="61" spans="1:11">
      <c r="A61">
        <v>400120</v>
      </c>
      <c r="B61" s="14">
        <f t="shared" si="0"/>
        <v>4</v>
      </c>
      <c r="C61" s="14" t="str">
        <f>VLOOKUP(B61,'State_%unvacc'!$A$2:$B$52,2,FALSE)</f>
        <v>Arizona</v>
      </c>
      <c r="D61" t="s">
        <v>150</v>
      </c>
      <c r="E61" s="20">
        <v>0.15605296194553375</v>
      </c>
      <c r="F61" s="20">
        <v>0.10483745485544205</v>
      </c>
      <c r="G61" s="20">
        <v>0.12838011980056763</v>
      </c>
      <c r="H61" s="20">
        <v>9.4778619706630707E-2</v>
      </c>
      <c r="I61" s="20">
        <v>7.870791107416153E-2</v>
      </c>
      <c r="J61" s="20">
        <v>6.8750090897083282E-2</v>
      </c>
      <c r="K61" s="15">
        <f t="shared" si="1"/>
        <v>-8.730287104845047E-2</v>
      </c>
    </row>
    <row r="62" spans="1:11">
      <c r="A62">
        <v>400121</v>
      </c>
      <c r="B62" s="14">
        <f t="shared" si="0"/>
        <v>4</v>
      </c>
      <c r="C62" s="14" t="str">
        <f>VLOOKUP(B62,'State_%unvacc'!$A$2:$B$52,2,FALSE)</f>
        <v>Arizona</v>
      </c>
      <c r="D62" t="s">
        <v>151</v>
      </c>
      <c r="E62" s="20">
        <v>0.28133675456047058</v>
      </c>
      <c r="F62" s="20">
        <v>0.19995303452014923</v>
      </c>
      <c r="G62" s="20">
        <v>0.22893400490283966</v>
      </c>
      <c r="H62" s="20">
        <v>0.17902493476867676</v>
      </c>
      <c r="I62" s="20">
        <v>0.14308443665504456</v>
      </c>
      <c r="J62" s="20">
        <v>0.13597315549850464</v>
      </c>
      <c r="K62" s="15">
        <f t="shared" si="1"/>
        <v>-0.14536359906196594</v>
      </c>
    </row>
    <row r="63" spans="1:11">
      <c r="A63">
        <v>400122</v>
      </c>
      <c r="B63" s="14">
        <f t="shared" si="0"/>
        <v>4</v>
      </c>
      <c r="C63" s="14" t="str">
        <f>VLOOKUP(B63,'State_%unvacc'!$A$2:$B$52,2,FALSE)</f>
        <v>Arizona</v>
      </c>
      <c r="D63" t="s">
        <v>152</v>
      </c>
      <c r="E63" s="20">
        <v>0.32010945677757263</v>
      </c>
      <c r="F63" s="20">
        <v>0.23370909690856934</v>
      </c>
      <c r="G63" s="20">
        <v>0.25520777702331543</v>
      </c>
      <c r="H63" s="20">
        <v>0.20853659510612488</v>
      </c>
      <c r="I63" s="20">
        <v>0.16229601204395294</v>
      </c>
      <c r="J63" s="20">
        <v>0.15945617854595184</v>
      </c>
      <c r="K63" s="15">
        <f t="shared" si="1"/>
        <v>-0.16065327823162079</v>
      </c>
    </row>
    <row r="64" spans="1:11">
      <c r="A64">
        <v>400123</v>
      </c>
      <c r="B64" s="14">
        <f t="shared" si="0"/>
        <v>4</v>
      </c>
      <c r="C64" s="14" t="str">
        <f>VLOOKUP(B64,'State_%unvacc'!$A$2:$B$52,2,FALSE)</f>
        <v>Arizona</v>
      </c>
      <c r="D64" t="s">
        <v>153</v>
      </c>
      <c r="E64" s="20">
        <v>0.29229524731636047</v>
      </c>
      <c r="F64" s="20">
        <v>0.20487791299819946</v>
      </c>
      <c r="G64" s="20">
        <v>0.2358057051897049</v>
      </c>
      <c r="H64" s="20">
        <v>0.18415457010269165</v>
      </c>
      <c r="I64" s="20">
        <v>0.1414930671453476</v>
      </c>
      <c r="J64" s="20">
        <v>0.14440296590328217</v>
      </c>
      <c r="K64" s="15">
        <f t="shared" si="1"/>
        <v>-0.14789228141307831</v>
      </c>
    </row>
    <row r="65" spans="1:11">
      <c r="A65">
        <v>400124</v>
      </c>
      <c r="B65" s="14">
        <f t="shared" si="0"/>
        <v>4</v>
      </c>
      <c r="C65" s="14" t="str">
        <f>VLOOKUP(B65,'State_%unvacc'!$A$2:$B$52,2,FALSE)</f>
        <v>Arizona</v>
      </c>
      <c r="D65" t="s">
        <v>154</v>
      </c>
      <c r="E65" s="20">
        <v>0.28233417868614197</v>
      </c>
      <c r="F65" s="20">
        <v>0.20905274152755737</v>
      </c>
      <c r="G65" s="20">
        <v>0.23297780752182007</v>
      </c>
      <c r="H65" s="20">
        <v>0.18956992030143738</v>
      </c>
      <c r="I65" s="20">
        <v>0.1516752690076828</v>
      </c>
      <c r="J65" s="20">
        <v>0.14687627553939819</v>
      </c>
      <c r="K65" s="15">
        <f t="shared" si="1"/>
        <v>-0.13545790314674377</v>
      </c>
    </row>
    <row r="66" spans="1:11">
      <c r="A66">
        <v>400125</v>
      </c>
      <c r="B66" s="14">
        <f t="shared" si="0"/>
        <v>4</v>
      </c>
      <c r="C66" s="14" t="str">
        <f>VLOOKUP(B66,'State_%unvacc'!$A$2:$B$52,2,FALSE)</f>
        <v>Arizona</v>
      </c>
      <c r="D66" t="s">
        <v>155</v>
      </c>
      <c r="E66" s="20">
        <v>0.24808663129806519</v>
      </c>
      <c r="F66" s="20">
        <v>0.18284091353416443</v>
      </c>
      <c r="G66" s="20">
        <v>0.20715190470218658</v>
      </c>
      <c r="H66" s="20">
        <v>0.17133595049381256</v>
      </c>
      <c r="I66" s="20">
        <v>0.14068962633609772</v>
      </c>
      <c r="J66" s="20">
        <v>0.1266428530216217</v>
      </c>
      <c r="K66" s="15">
        <f t="shared" si="1"/>
        <v>-0.12144377827644348</v>
      </c>
    </row>
    <row r="67" spans="1:11">
      <c r="A67">
        <v>400126</v>
      </c>
      <c r="B67" s="14">
        <f t="shared" ref="B67:B130" si="2">IF(LEN(A67)=6,LEFT(A67,1),LEFT(A67,2))*1</f>
        <v>4</v>
      </c>
      <c r="C67" s="14" t="str">
        <f>VLOOKUP(B67,'State_%unvacc'!$A$2:$B$52,2,FALSE)</f>
        <v>Arizona</v>
      </c>
      <c r="D67" t="s">
        <v>156</v>
      </c>
      <c r="E67" s="20">
        <v>0.17902374267578125</v>
      </c>
      <c r="F67" s="20">
        <v>0.12415891140699387</v>
      </c>
      <c r="G67" s="20">
        <v>0.15151114761829376</v>
      </c>
      <c r="H67" s="20">
        <v>0.11546614766120911</v>
      </c>
      <c r="I67" s="20">
        <v>9.8862864077091217E-2</v>
      </c>
      <c r="J67" s="20">
        <v>8.3581000566482544E-2</v>
      </c>
      <c r="K67" s="15">
        <f t="shared" ref="K67:K130" si="3">J67-E67</f>
        <v>-9.5442742109298706E-2</v>
      </c>
    </row>
    <row r="68" spans="1:11">
      <c r="A68">
        <v>400127</v>
      </c>
      <c r="B68" s="14">
        <f t="shared" si="2"/>
        <v>4</v>
      </c>
      <c r="C68" s="14" t="str">
        <f>VLOOKUP(B68,'State_%unvacc'!$A$2:$B$52,2,FALSE)</f>
        <v>Arizona</v>
      </c>
      <c r="D68" t="s">
        <v>157</v>
      </c>
      <c r="E68" s="20">
        <v>0.17577165365219116</v>
      </c>
      <c r="F68" s="20">
        <v>0.12223857641220093</v>
      </c>
      <c r="G68" s="20">
        <v>0.14750035107135773</v>
      </c>
      <c r="H68" s="20">
        <v>0.11443722248077393</v>
      </c>
      <c r="I68" s="20">
        <v>9.7840927541255951E-2</v>
      </c>
      <c r="J68" s="20">
        <v>8.2288891077041626E-2</v>
      </c>
      <c r="K68" s="15">
        <f t="shared" si="3"/>
        <v>-9.3482762575149536E-2</v>
      </c>
    </row>
    <row r="69" spans="1:11">
      <c r="A69">
        <v>400128</v>
      </c>
      <c r="B69" s="14">
        <f t="shared" si="2"/>
        <v>4</v>
      </c>
      <c r="C69" s="14" t="str">
        <f>VLOOKUP(B69,'State_%unvacc'!$A$2:$B$52,2,FALSE)</f>
        <v>Arizona</v>
      </c>
      <c r="D69" t="s">
        <v>158</v>
      </c>
      <c r="E69" s="20">
        <v>0.1642410010099411</v>
      </c>
      <c r="F69" s="20">
        <v>0.11264801770448685</v>
      </c>
      <c r="G69" s="20">
        <v>0.1403573751449585</v>
      </c>
      <c r="H69" s="20">
        <v>0.10193117707967758</v>
      </c>
      <c r="I69" s="20">
        <v>8.7969355285167694E-2</v>
      </c>
      <c r="J69" s="20">
        <v>7.1696564555168152E-2</v>
      </c>
      <c r="K69" s="15">
        <f t="shared" si="3"/>
        <v>-9.2544436454772949E-2</v>
      </c>
    </row>
    <row r="70" spans="1:11">
      <c r="A70">
        <v>400129</v>
      </c>
      <c r="B70" s="14">
        <f t="shared" si="2"/>
        <v>4</v>
      </c>
      <c r="C70" s="14" t="str">
        <f>VLOOKUP(B70,'State_%unvacc'!$A$2:$B$52,2,FALSE)</f>
        <v>Arizona</v>
      </c>
      <c r="D70" t="s">
        <v>159</v>
      </c>
      <c r="E70" s="20">
        <v>0.13804545998573303</v>
      </c>
      <c r="F70" s="20">
        <v>9.3704603612422943E-2</v>
      </c>
      <c r="G70" s="20">
        <v>0.11762732267379761</v>
      </c>
      <c r="H70" s="20">
        <v>8.6867853999137878E-2</v>
      </c>
      <c r="I70" s="20">
        <v>7.3019124567508698E-2</v>
      </c>
      <c r="J70" s="20">
        <v>5.7693470269441605E-2</v>
      </c>
      <c r="K70" s="15">
        <f t="shared" si="3"/>
        <v>-8.0351989716291428E-2</v>
      </c>
    </row>
    <row r="71" spans="1:11">
      <c r="A71">
        <v>400130</v>
      </c>
      <c r="B71" s="14">
        <f t="shared" si="2"/>
        <v>4</v>
      </c>
      <c r="C71" s="14" t="str">
        <f>VLOOKUP(B71,'State_%unvacc'!$A$2:$B$52,2,FALSE)</f>
        <v>Arizona</v>
      </c>
      <c r="D71" t="s">
        <v>160</v>
      </c>
      <c r="E71" s="20">
        <v>0.13228663802146912</v>
      </c>
      <c r="F71" s="20">
        <v>9.4079546630382538E-2</v>
      </c>
      <c r="G71" s="20">
        <v>0.11538191884756088</v>
      </c>
      <c r="H71" s="20">
        <v>9.1569945216178894E-2</v>
      </c>
      <c r="I71" s="20">
        <v>7.5811304152011871E-2</v>
      </c>
      <c r="J71" s="20">
        <v>6.5200887620449066E-2</v>
      </c>
      <c r="K71" s="15">
        <f t="shared" si="3"/>
        <v>-6.708575040102005E-2</v>
      </c>
    </row>
    <row r="72" spans="1:11">
      <c r="A72">
        <v>400131</v>
      </c>
      <c r="B72" s="14">
        <f t="shared" si="2"/>
        <v>4</v>
      </c>
      <c r="C72" s="14" t="str">
        <f>VLOOKUP(B72,'State_%unvacc'!$A$2:$B$52,2,FALSE)</f>
        <v>Arizona</v>
      </c>
      <c r="D72" t="s">
        <v>161</v>
      </c>
      <c r="E72" s="20">
        <v>0.15398129820823669</v>
      </c>
      <c r="F72" s="20">
        <v>0.10525854676961899</v>
      </c>
      <c r="G72" s="20">
        <v>0.1315988153219223</v>
      </c>
      <c r="H72" s="20">
        <v>9.9457725882530212E-2</v>
      </c>
      <c r="I72" s="20">
        <v>8.3578042685985565E-2</v>
      </c>
      <c r="J72" s="20">
        <v>6.9290831685066223E-2</v>
      </c>
      <c r="K72" s="15">
        <f t="shared" si="3"/>
        <v>-8.4690466523170471E-2</v>
      </c>
    </row>
    <row r="73" spans="1:11">
      <c r="A73">
        <v>400132</v>
      </c>
      <c r="B73" s="14">
        <f t="shared" si="2"/>
        <v>4</v>
      </c>
      <c r="C73" s="14" t="str">
        <f>VLOOKUP(B73,'State_%unvacc'!$A$2:$B$52,2,FALSE)</f>
        <v>Arizona</v>
      </c>
      <c r="D73" t="s">
        <v>162</v>
      </c>
      <c r="E73" s="20">
        <v>0.1831357330083847</v>
      </c>
      <c r="F73" s="20">
        <v>0.12781587243080139</v>
      </c>
      <c r="G73" s="20">
        <v>0.15421880781650543</v>
      </c>
      <c r="H73" s="20">
        <v>0.11659913510084152</v>
      </c>
      <c r="I73" s="20">
        <v>9.4155408442020416E-2</v>
      </c>
      <c r="J73" s="20">
        <v>8.3139896392822266E-2</v>
      </c>
      <c r="K73" s="15">
        <f t="shared" si="3"/>
        <v>-9.9995836615562439E-2</v>
      </c>
    </row>
    <row r="74" spans="1:11">
      <c r="A74">
        <v>400133</v>
      </c>
      <c r="B74" s="14">
        <f t="shared" si="2"/>
        <v>4</v>
      </c>
      <c r="C74" s="14" t="str">
        <f>VLOOKUP(B74,'State_%unvacc'!$A$2:$B$52,2,FALSE)</f>
        <v>Arizona</v>
      </c>
      <c r="D74" t="s">
        <v>163</v>
      </c>
      <c r="E74" s="20">
        <v>0.22411644458770752</v>
      </c>
      <c r="F74" s="20">
        <v>0.15459947288036346</v>
      </c>
      <c r="G74" s="20">
        <v>0.18103301525115967</v>
      </c>
      <c r="H74" s="20">
        <v>0.13871781527996063</v>
      </c>
      <c r="I74" s="20">
        <v>0.11195012181997299</v>
      </c>
      <c r="J74" s="20">
        <v>0.10490136593580246</v>
      </c>
      <c r="K74" s="15">
        <f t="shared" si="3"/>
        <v>-0.11921507865190506</v>
      </c>
    </row>
    <row r="75" spans="1:11">
      <c r="A75">
        <v>400134</v>
      </c>
      <c r="B75" s="14">
        <f t="shared" si="2"/>
        <v>4</v>
      </c>
      <c r="C75" s="14" t="str">
        <f>VLOOKUP(B75,'State_%unvacc'!$A$2:$B$52,2,FALSE)</f>
        <v>Arizona</v>
      </c>
      <c r="D75" t="s">
        <v>164</v>
      </c>
      <c r="E75" s="20">
        <v>0.19934605062007904</v>
      </c>
      <c r="F75" s="20">
        <v>0.13949872553348541</v>
      </c>
      <c r="G75" s="20">
        <v>0.16621947288513184</v>
      </c>
      <c r="H75" s="20">
        <v>0.12995158135890961</v>
      </c>
      <c r="I75" s="20">
        <v>0.10832631587982178</v>
      </c>
      <c r="J75" s="20">
        <v>9.313550591468811E-2</v>
      </c>
      <c r="K75" s="15">
        <f t="shared" si="3"/>
        <v>-0.10621054470539093</v>
      </c>
    </row>
    <row r="76" spans="1:11">
      <c r="A76">
        <v>400201</v>
      </c>
      <c r="B76" s="14">
        <f t="shared" si="2"/>
        <v>4</v>
      </c>
      <c r="C76" s="14" t="str">
        <f>VLOOKUP(B76,'State_%unvacc'!$A$2:$B$52,2,FALSE)</f>
        <v>Arizona</v>
      </c>
      <c r="D76" t="s">
        <v>165</v>
      </c>
      <c r="E76" s="20">
        <v>0.21595798432826996</v>
      </c>
      <c r="F76" s="20">
        <v>0.15303371846675873</v>
      </c>
      <c r="G76" s="20">
        <v>0.17990672588348389</v>
      </c>
      <c r="H76" s="20">
        <v>0.1425793468952179</v>
      </c>
      <c r="I76" s="20">
        <v>0.11635530740022659</v>
      </c>
      <c r="J76" s="20">
        <v>0.10503005981445313</v>
      </c>
      <c r="K76" s="15">
        <f t="shared" si="3"/>
        <v>-0.11092792451381683</v>
      </c>
    </row>
    <row r="77" spans="1:11">
      <c r="A77">
        <v>400202</v>
      </c>
      <c r="B77" s="14">
        <f t="shared" si="2"/>
        <v>4</v>
      </c>
      <c r="C77" s="14" t="str">
        <f>VLOOKUP(B77,'State_%unvacc'!$A$2:$B$52,2,FALSE)</f>
        <v>Arizona</v>
      </c>
      <c r="D77" t="s">
        <v>166</v>
      </c>
      <c r="E77" s="20">
        <v>0.19393475353717804</v>
      </c>
      <c r="F77" s="20">
        <v>0.13432124257087708</v>
      </c>
      <c r="G77" s="20">
        <v>0.15801839530467987</v>
      </c>
      <c r="H77" s="20">
        <v>0.127725750207901</v>
      </c>
      <c r="I77" s="20">
        <v>0.10130855441093445</v>
      </c>
      <c r="J77" s="20">
        <v>9.1848373413085938E-2</v>
      </c>
      <c r="K77" s="15">
        <f t="shared" si="3"/>
        <v>-0.1020863801240921</v>
      </c>
    </row>
    <row r="78" spans="1:11">
      <c r="A78">
        <v>400203</v>
      </c>
      <c r="B78" s="14">
        <f t="shared" si="2"/>
        <v>4</v>
      </c>
      <c r="C78" s="14" t="str">
        <f>VLOOKUP(B78,'State_%unvacc'!$A$2:$B$52,2,FALSE)</f>
        <v>Arizona</v>
      </c>
      <c r="D78" t="s">
        <v>167</v>
      </c>
      <c r="E78" s="20">
        <v>0.14782389998435974</v>
      </c>
      <c r="F78" s="20">
        <v>9.966585785150528E-2</v>
      </c>
      <c r="G78" s="20">
        <v>0.12373276799917221</v>
      </c>
      <c r="H78" s="20">
        <v>9.3447320163249969E-2</v>
      </c>
      <c r="I78" s="20">
        <v>7.8456990420818329E-2</v>
      </c>
      <c r="J78" s="20">
        <v>6.5426073968410492E-2</v>
      </c>
      <c r="K78" s="15">
        <f t="shared" si="3"/>
        <v>-8.2397826015949249E-2</v>
      </c>
    </row>
    <row r="79" spans="1:11">
      <c r="A79">
        <v>400204</v>
      </c>
      <c r="B79" s="14">
        <f t="shared" si="2"/>
        <v>4</v>
      </c>
      <c r="C79" s="14" t="str">
        <f>VLOOKUP(B79,'State_%unvacc'!$A$2:$B$52,2,FALSE)</f>
        <v>Arizona</v>
      </c>
      <c r="D79" t="s">
        <v>168</v>
      </c>
      <c r="E79" s="20">
        <v>0.11292948573827744</v>
      </c>
      <c r="F79" s="20">
        <v>7.4675984680652618E-2</v>
      </c>
      <c r="G79" s="20">
        <v>9.4158440828323364E-2</v>
      </c>
      <c r="H79" s="20">
        <v>7.1248747408390045E-2</v>
      </c>
      <c r="I79" s="20">
        <v>5.7303473353385925E-2</v>
      </c>
      <c r="J79" s="20">
        <v>4.7699935734272003E-2</v>
      </c>
      <c r="K79" s="15">
        <f t="shared" si="3"/>
        <v>-6.5229550004005432E-2</v>
      </c>
    </row>
    <row r="80" spans="1:11">
      <c r="A80">
        <v>400205</v>
      </c>
      <c r="B80" s="14">
        <f t="shared" si="2"/>
        <v>4</v>
      </c>
      <c r="C80" s="14" t="str">
        <f>VLOOKUP(B80,'State_%unvacc'!$A$2:$B$52,2,FALSE)</f>
        <v>Arizona</v>
      </c>
      <c r="D80" t="s">
        <v>169</v>
      </c>
      <c r="E80" s="20">
        <v>0.1700684130191803</v>
      </c>
      <c r="F80" s="20">
        <v>0.11761459708213806</v>
      </c>
      <c r="G80" s="20">
        <v>0.14125393331050873</v>
      </c>
      <c r="H80" s="20">
        <v>0.11237684637308121</v>
      </c>
      <c r="I80" s="20">
        <v>9.0716592967510223E-2</v>
      </c>
      <c r="J80" s="20">
        <v>7.9076565802097321E-2</v>
      </c>
      <c r="K80" s="15">
        <f t="shared" si="3"/>
        <v>-9.0991847217082977E-2</v>
      </c>
    </row>
    <row r="81" spans="1:11">
      <c r="A81">
        <v>400206</v>
      </c>
      <c r="B81" s="14">
        <f t="shared" si="2"/>
        <v>4</v>
      </c>
      <c r="C81" s="14" t="str">
        <f>VLOOKUP(B81,'State_%unvacc'!$A$2:$B$52,2,FALSE)</f>
        <v>Arizona</v>
      </c>
      <c r="D81" t="s">
        <v>170</v>
      </c>
      <c r="E81" s="20">
        <v>0.18356093764305115</v>
      </c>
      <c r="F81" s="20">
        <v>0.1347421258687973</v>
      </c>
      <c r="G81" s="20">
        <v>0.15831862390041351</v>
      </c>
      <c r="H81" s="20">
        <v>0.12969894707202911</v>
      </c>
      <c r="I81" s="20">
        <v>0.10780104994773865</v>
      </c>
      <c r="J81" s="20">
        <v>9.8903663456439972E-2</v>
      </c>
      <c r="K81" s="15">
        <f t="shared" si="3"/>
        <v>-8.4657274186611176E-2</v>
      </c>
    </row>
    <row r="82" spans="1:11">
      <c r="A82">
        <v>400207</v>
      </c>
      <c r="B82" s="14">
        <f t="shared" si="2"/>
        <v>4</v>
      </c>
      <c r="C82" s="14" t="str">
        <f>VLOOKUP(B82,'State_%unvacc'!$A$2:$B$52,2,FALSE)</f>
        <v>Arizona</v>
      </c>
      <c r="D82" t="s">
        <v>171</v>
      </c>
      <c r="E82" s="20">
        <v>0.25727543234825134</v>
      </c>
      <c r="F82" s="20">
        <v>0.18731933832168579</v>
      </c>
      <c r="G82" s="20">
        <v>0.21589908003807068</v>
      </c>
      <c r="H82" s="20">
        <v>0.18355248868465424</v>
      </c>
      <c r="I82" s="20">
        <v>0.13992001116275787</v>
      </c>
      <c r="J82" s="20">
        <v>0.14037533104419708</v>
      </c>
      <c r="K82" s="15">
        <f t="shared" si="3"/>
        <v>-0.11690010130405426</v>
      </c>
    </row>
    <row r="83" spans="1:11">
      <c r="A83">
        <v>400208</v>
      </c>
      <c r="B83" s="14">
        <f t="shared" si="2"/>
        <v>4</v>
      </c>
      <c r="C83" s="14" t="str">
        <f>VLOOKUP(B83,'State_%unvacc'!$A$2:$B$52,2,FALSE)</f>
        <v>Arizona</v>
      </c>
      <c r="D83" t="s">
        <v>172</v>
      </c>
      <c r="E83" s="20">
        <v>0.3004240095615387</v>
      </c>
      <c r="F83" s="20">
        <v>0.2175239771604538</v>
      </c>
      <c r="G83" s="20">
        <v>0.24292093515396118</v>
      </c>
      <c r="H83" s="20">
        <v>0.1979559063911438</v>
      </c>
      <c r="I83" s="20">
        <v>0.15755479037761688</v>
      </c>
      <c r="J83" s="20">
        <v>0.1513572633266449</v>
      </c>
      <c r="K83" s="15">
        <f t="shared" si="3"/>
        <v>-0.1490667462348938</v>
      </c>
    </row>
    <row r="84" spans="1:11">
      <c r="A84">
        <v>400209</v>
      </c>
      <c r="B84" s="14">
        <f t="shared" si="2"/>
        <v>4</v>
      </c>
      <c r="C84" s="14" t="str">
        <f>VLOOKUP(B84,'State_%unvacc'!$A$2:$B$52,2,FALSE)</f>
        <v>Arizona</v>
      </c>
      <c r="D84" t="s">
        <v>173</v>
      </c>
      <c r="E84" s="20">
        <v>0.21760129928588867</v>
      </c>
      <c r="F84" s="20">
        <v>0.15681114792823792</v>
      </c>
      <c r="G84" s="20">
        <v>0.18836881220340729</v>
      </c>
      <c r="H84" s="20">
        <v>0.15419672429561615</v>
      </c>
      <c r="I84" s="20">
        <v>0.12387271970510483</v>
      </c>
      <c r="J84" s="20">
        <v>0.11469936370849609</v>
      </c>
      <c r="K84" s="15">
        <f t="shared" si="3"/>
        <v>-0.10290193557739258</v>
      </c>
    </row>
    <row r="85" spans="1:11">
      <c r="A85">
        <v>400300</v>
      </c>
      <c r="B85" s="14">
        <f t="shared" si="2"/>
        <v>4</v>
      </c>
      <c r="C85" s="14" t="str">
        <f>VLOOKUP(B85,'State_%unvacc'!$A$2:$B$52,2,FALSE)</f>
        <v>Arizona</v>
      </c>
      <c r="D85" t="s">
        <v>174</v>
      </c>
      <c r="E85" s="20">
        <v>0.22455042600631714</v>
      </c>
      <c r="F85" s="20">
        <v>0.17614102363586426</v>
      </c>
      <c r="G85" s="20">
        <v>0.21753151714801788</v>
      </c>
      <c r="H85" s="20">
        <v>0.1922571063041687</v>
      </c>
      <c r="I85" s="20">
        <v>0.15220113098621368</v>
      </c>
      <c r="J85" s="20">
        <v>0.13847655057907104</v>
      </c>
      <c r="K85" s="15">
        <f t="shared" si="3"/>
        <v>-8.6073875427246094E-2</v>
      </c>
    </row>
    <row r="86" spans="1:11">
      <c r="A86">
        <v>400400</v>
      </c>
      <c r="B86" s="14">
        <f t="shared" si="2"/>
        <v>4</v>
      </c>
      <c r="C86" s="14" t="str">
        <f>VLOOKUP(B86,'State_%unvacc'!$A$2:$B$52,2,FALSE)</f>
        <v>Arizona</v>
      </c>
      <c r="D86" t="s">
        <v>175</v>
      </c>
      <c r="E86" s="20">
        <v>0.19637934863567352</v>
      </c>
      <c r="F86" s="20">
        <v>0.13892978429794312</v>
      </c>
      <c r="G86" s="20">
        <v>0.17675378918647766</v>
      </c>
      <c r="H86" s="20">
        <v>0.1440025120973587</v>
      </c>
      <c r="I86" s="20">
        <v>0.11387824267148972</v>
      </c>
      <c r="J86" s="20">
        <v>0.10606542229652405</v>
      </c>
      <c r="K86" s="15">
        <f t="shared" si="3"/>
        <v>-9.0313926339149475E-2</v>
      </c>
    </row>
    <row r="87" spans="1:11">
      <c r="A87">
        <v>400500</v>
      </c>
      <c r="B87" s="14">
        <f t="shared" si="2"/>
        <v>4</v>
      </c>
      <c r="C87" s="14" t="str">
        <f>VLOOKUP(B87,'State_%unvacc'!$A$2:$B$52,2,FALSE)</f>
        <v>Arizona</v>
      </c>
      <c r="D87" t="s">
        <v>176</v>
      </c>
      <c r="E87" s="20">
        <v>0.1537424623966217</v>
      </c>
      <c r="F87" s="20">
        <v>0.10940387099981308</v>
      </c>
      <c r="G87" s="20">
        <v>0.13320246338844299</v>
      </c>
      <c r="H87" s="20">
        <v>0.10853803902864456</v>
      </c>
      <c r="I87" s="20">
        <v>8.8676333427429199E-2</v>
      </c>
      <c r="J87" s="20">
        <v>7.5353682041168213E-2</v>
      </c>
      <c r="K87" s="15">
        <f t="shared" si="3"/>
        <v>-7.8388780355453491E-2</v>
      </c>
    </row>
    <row r="88" spans="1:11">
      <c r="A88">
        <v>400600</v>
      </c>
      <c r="B88" s="14">
        <f t="shared" si="2"/>
        <v>4</v>
      </c>
      <c r="C88" s="14" t="str">
        <f>VLOOKUP(B88,'State_%unvacc'!$A$2:$B$52,2,FALSE)</f>
        <v>Arizona</v>
      </c>
      <c r="D88" t="s">
        <v>177</v>
      </c>
      <c r="E88" s="20">
        <v>0.17621159553527832</v>
      </c>
      <c r="F88" s="20">
        <v>0.12872838973999023</v>
      </c>
      <c r="G88" s="20">
        <v>0.15315233170986176</v>
      </c>
      <c r="H88" s="20">
        <v>0.12663377821445465</v>
      </c>
      <c r="I88" s="20">
        <v>0.10657502710819244</v>
      </c>
      <c r="J88" s="20">
        <v>9.0513639152050018E-2</v>
      </c>
      <c r="K88" s="15">
        <f t="shared" si="3"/>
        <v>-8.5697956383228302E-2</v>
      </c>
    </row>
    <row r="89" spans="1:11">
      <c r="A89">
        <v>400700</v>
      </c>
      <c r="B89" s="14">
        <f t="shared" si="2"/>
        <v>4</v>
      </c>
      <c r="C89" s="14" t="str">
        <f>VLOOKUP(B89,'State_%unvacc'!$A$2:$B$52,2,FALSE)</f>
        <v>Arizona</v>
      </c>
      <c r="D89" t="s">
        <v>178</v>
      </c>
      <c r="E89" s="20">
        <v>0.24050992727279663</v>
      </c>
      <c r="F89" s="20">
        <v>0.17455527186393738</v>
      </c>
      <c r="G89" s="20">
        <v>0.19688774645328522</v>
      </c>
      <c r="H89" s="20">
        <v>0.16392631828784943</v>
      </c>
      <c r="I89" s="20">
        <v>0.12590460479259491</v>
      </c>
      <c r="J89" s="20">
        <v>0.12087421119213104</v>
      </c>
      <c r="K89" s="15">
        <f t="shared" si="3"/>
        <v>-0.11963571608066559</v>
      </c>
    </row>
    <row r="90" spans="1:11">
      <c r="A90">
        <v>400800</v>
      </c>
      <c r="B90" s="14">
        <f t="shared" si="2"/>
        <v>4</v>
      </c>
      <c r="C90" s="14" t="str">
        <f>VLOOKUP(B90,'State_%unvacc'!$A$2:$B$52,2,FALSE)</f>
        <v>Arizona</v>
      </c>
      <c r="D90" t="s">
        <v>179</v>
      </c>
      <c r="E90" s="20">
        <v>0.19560538232326508</v>
      </c>
      <c r="F90" s="20">
        <v>0.14336639642715454</v>
      </c>
      <c r="G90" s="20">
        <v>0.17259731888771057</v>
      </c>
      <c r="H90" s="20">
        <v>0.14105385541915894</v>
      </c>
      <c r="I90" s="20">
        <v>0.11872399598360062</v>
      </c>
      <c r="J90" s="20">
        <v>0.10388270020484924</v>
      </c>
      <c r="K90" s="15">
        <f t="shared" si="3"/>
        <v>-9.1722682118415833E-2</v>
      </c>
    </row>
    <row r="91" spans="1:11">
      <c r="A91">
        <v>400803</v>
      </c>
      <c r="B91" s="14">
        <f t="shared" si="2"/>
        <v>4</v>
      </c>
      <c r="C91" s="14" t="str">
        <f>VLOOKUP(B91,'State_%unvacc'!$A$2:$B$52,2,FALSE)</f>
        <v>Arizona</v>
      </c>
      <c r="D91" t="s">
        <v>180</v>
      </c>
      <c r="E91" s="20">
        <v>0.18379613757133484</v>
      </c>
      <c r="F91" s="20">
        <v>0.12869057059288025</v>
      </c>
      <c r="G91" s="20">
        <v>0.15340101718902588</v>
      </c>
      <c r="H91" s="20">
        <v>0.12059982866048813</v>
      </c>
      <c r="I91" s="20">
        <v>0.10348550230264664</v>
      </c>
      <c r="J91" s="20">
        <v>8.7438188493251801E-2</v>
      </c>
      <c r="K91" s="15">
        <f t="shared" si="3"/>
        <v>-9.6357949078083038E-2</v>
      </c>
    </row>
    <row r="92" spans="1:11">
      <c r="A92">
        <v>400805</v>
      </c>
      <c r="B92" s="14">
        <f t="shared" si="2"/>
        <v>4</v>
      </c>
      <c r="C92" s="14" t="str">
        <f>VLOOKUP(B92,'State_%unvacc'!$A$2:$B$52,2,FALSE)</f>
        <v>Arizona</v>
      </c>
      <c r="D92" t="s">
        <v>181</v>
      </c>
      <c r="E92" s="20">
        <v>0.21985560655593872</v>
      </c>
      <c r="F92" s="20">
        <v>0.15786023437976837</v>
      </c>
      <c r="G92" s="20">
        <v>0.18287007510662079</v>
      </c>
      <c r="H92" s="20">
        <v>0.15167218446731567</v>
      </c>
      <c r="I92" s="20">
        <v>0.12424380332231522</v>
      </c>
      <c r="J92" s="20">
        <v>0.11145687103271484</v>
      </c>
      <c r="K92" s="15">
        <f t="shared" si="3"/>
        <v>-0.10839873552322388</v>
      </c>
    </row>
    <row r="93" spans="1:11">
      <c r="A93">
        <v>400807</v>
      </c>
      <c r="B93" s="14">
        <f t="shared" si="2"/>
        <v>4</v>
      </c>
      <c r="C93" s="14" t="str">
        <f>VLOOKUP(B93,'State_%unvacc'!$A$2:$B$52,2,FALSE)</f>
        <v>Arizona</v>
      </c>
      <c r="D93" t="s">
        <v>182</v>
      </c>
      <c r="E93" s="20">
        <v>0.2145029604434967</v>
      </c>
      <c r="F93" s="20">
        <v>0.15371845662593842</v>
      </c>
      <c r="G93" s="20">
        <v>0.18132755160331726</v>
      </c>
      <c r="H93" s="20">
        <v>0.14411206543445587</v>
      </c>
      <c r="I93" s="20">
        <v>0.11945898085832596</v>
      </c>
      <c r="J93" s="20">
        <v>0.10650245845317841</v>
      </c>
      <c r="K93" s="15">
        <f t="shared" si="3"/>
        <v>-0.1080005019903183</v>
      </c>
    </row>
    <row r="94" spans="1:11">
      <c r="A94">
        <v>400900</v>
      </c>
      <c r="B94" s="14">
        <f t="shared" si="2"/>
        <v>4</v>
      </c>
      <c r="C94" s="14" t="str">
        <f>VLOOKUP(B94,'State_%unvacc'!$A$2:$B$52,2,FALSE)</f>
        <v>Arizona</v>
      </c>
      <c r="D94" t="s">
        <v>183</v>
      </c>
      <c r="E94" s="20">
        <v>0.20226007699966431</v>
      </c>
      <c r="F94" s="20">
        <v>0.1491633802652359</v>
      </c>
      <c r="G94" s="20">
        <v>0.17285341024398804</v>
      </c>
      <c r="H94" s="20">
        <v>0.1454186737537384</v>
      </c>
      <c r="I94" s="20">
        <v>0.11293398588895798</v>
      </c>
      <c r="J94" s="20">
        <v>0.10567713528871536</v>
      </c>
      <c r="K94" s="15">
        <f t="shared" si="3"/>
        <v>-9.6582941710948944E-2</v>
      </c>
    </row>
    <row r="95" spans="1:11">
      <c r="A95">
        <v>500100</v>
      </c>
      <c r="B95" s="14">
        <f t="shared" si="2"/>
        <v>5</v>
      </c>
      <c r="C95" s="14" t="str">
        <f>VLOOKUP(B95,'State_%unvacc'!$A$2:$B$52,2,FALSE)</f>
        <v>Arkansas</v>
      </c>
      <c r="D95" t="s">
        <v>184</v>
      </c>
      <c r="E95" s="20">
        <v>0.18677608668804169</v>
      </c>
      <c r="F95" s="20">
        <v>0.1214287281036377</v>
      </c>
      <c r="G95" s="20">
        <v>0.15471909940242767</v>
      </c>
      <c r="H95" s="20">
        <v>8.9113116264343262E-2</v>
      </c>
      <c r="I95" s="20">
        <v>5.7727836072444916E-2</v>
      </c>
      <c r="J95" s="20">
        <v>8.1224888563156128E-2</v>
      </c>
      <c r="K95" s="15">
        <f t="shared" si="3"/>
        <v>-0.10555119812488556</v>
      </c>
    </row>
    <row r="96" spans="1:11">
      <c r="A96">
        <v>500200</v>
      </c>
      <c r="B96" s="14">
        <f t="shared" si="2"/>
        <v>5</v>
      </c>
      <c r="C96" s="14" t="str">
        <f>VLOOKUP(B96,'State_%unvacc'!$A$2:$B$52,2,FALSE)</f>
        <v>Arkansas</v>
      </c>
      <c r="D96" t="s">
        <v>185</v>
      </c>
      <c r="E96" s="20">
        <v>0.22630704939365387</v>
      </c>
      <c r="F96" s="20">
        <v>0.15426647663116455</v>
      </c>
      <c r="G96" s="20">
        <v>0.19221195578575134</v>
      </c>
      <c r="H96" s="20">
        <v>0.11835038661956787</v>
      </c>
      <c r="I96" s="20">
        <v>7.4938550591468811E-2</v>
      </c>
      <c r="J96" s="20">
        <v>0.1116514652967453</v>
      </c>
      <c r="K96" s="15">
        <f t="shared" si="3"/>
        <v>-0.11465558409690857</v>
      </c>
    </row>
    <row r="97" spans="1:11">
      <c r="A97">
        <v>500300</v>
      </c>
      <c r="B97" s="14">
        <f t="shared" si="2"/>
        <v>5</v>
      </c>
      <c r="C97" s="14" t="str">
        <f>VLOOKUP(B97,'State_%unvacc'!$A$2:$B$52,2,FALSE)</f>
        <v>Arkansas</v>
      </c>
      <c r="D97" t="s">
        <v>186</v>
      </c>
      <c r="E97" s="20">
        <v>0.18359024822711945</v>
      </c>
      <c r="F97" s="20">
        <v>0.12555791437625885</v>
      </c>
      <c r="G97" s="20">
        <v>0.15701207518577576</v>
      </c>
      <c r="H97" s="20">
        <v>9.8168566823005676E-2</v>
      </c>
      <c r="I97" s="20">
        <v>6.5979473292827606E-2</v>
      </c>
      <c r="J97" s="20">
        <v>8.7385393679141998E-2</v>
      </c>
      <c r="K97" s="15">
        <f t="shared" si="3"/>
        <v>-9.6204854547977448E-2</v>
      </c>
    </row>
    <row r="98" spans="1:11">
      <c r="A98">
        <v>500400</v>
      </c>
      <c r="B98" s="14">
        <f t="shared" si="2"/>
        <v>5</v>
      </c>
      <c r="C98" s="14" t="str">
        <f>VLOOKUP(B98,'State_%unvacc'!$A$2:$B$52,2,FALSE)</f>
        <v>Arkansas</v>
      </c>
      <c r="D98" t="s">
        <v>187</v>
      </c>
      <c r="E98" s="20">
        <v>0.20139341056346893</v>
      </c>
      <c r="F98" s="20">
        <v>0.1417049765586853</v>
      </c>
      <c r="G98" s="20">
        <v>0.17418253421783447</v>
      </c>
      <c r="H98" s="20">
        <v>0.11254210025072098</v>
      </c>
      <c r="I98" s="20">
        <v>7.5605787336826324E-2</v>
      </c>
      <c r="J98" s="20">
        <v>0.10066541284322739</v>
      </c>
      <c r="K98" s="15">
        <f t="shared" si="3"/>
        <v>-0.10072799772024155</v>
      </c>
    </row>
    <row r="99" spans="1:11">
      <c r="A99">
        <v>500500</v>
      </c>
      <c r="B99" s="14">
        <f t="shared" si="2"/>
        <v>5</v>
      </c>
      <c r="C99" s="14" t="str">
        <f>VLOOKUP(B99,'State_%unvacc'!$A$2:$B$52,2,FALSE)</f>
        <v>Arkansas</v>
      </c>
      <c r="D99" t="s">
        <v>188</v>
      </c>
      <c r="E99" s="20">
        <v>0.21436603367328644</v>
      </c>
      <c r="F99" s="20">
        <v>0.15026682615280151</v>
      </c>
      <c r="G99" s="20">
        <v>0.18721237778663635</v>
      </c>
      <c r="H99" s="20">
        <v>0.11629216372966766</v>
      </c>
      <c r="I99" s="20">
        <v>7.8662499785423279E-2</v>
      </c>
      <c r="J99" s="20">
        <v>0.11081863939762115</v>
      </c>
      <c r="K99" s="15">
        <f t="shared" si="3"/>
        <v>-0.10354739427566528</v>
      </c>
    </row>
    <row r="100" spans="1:11">
      <c r="A100">
        <v>500600</v>
      </c>
      <c r="B100" s="14">
        <f t="shared" si="2"/>
        <v>5</v>
      </c>
      <c r="C100" s="14" t="str">
        <f>VLOOKUP(B100,'State_%unvacc'!$A$2:$B$52,2,FALSE)</f>
        <v>Arkansas</v>
      </c>
      <c r="D100" t="s">
        <v>189</v>
      </c>
      <c r="E100" s="20">
        <v>0.24148003756999969</v>
      </c>
      <c r="F100" s="20">
        <v>0.17605964839458466</v>
      </c>
      <c r="G100" s="20">
        <v>0.21739968657493591</v>
      </c>
      <c r="H100" s="20">
        <v>0.13842068612575531</v>
      </c>
      <c r="I100" s="20">
        <v>9.8201088607311249E-2</v>
      </c>
      <c r="J100" s="20">
        <v>0.14266660809516907</v>
      </c>
      <c r="K100" s="15">
        <f t="shared" si="3"/>
        <v>-9.8813429474830627E-2</v>
      </c>
    </row>
    <row r="101" spans="1:11">
      <c r="A101">
        <v>500700</v>
      </c>
      <c r="B101" s="14">
        <f t="shared" si="2"/>
        <v>5</v>
      </c>
      <c r="C101" s="14" t="str">
        <f>VLOOKUP(B101,'State_%unvacc'!$A$2:$B$52,2,FALSE)</f>
        <v>Arkansas</v>
      </c>
      <c r="D101" t="s">
        <v>190</v>
      </c>
      <c r="E101" s="20">
        <v>0.24257941544055939</v>
      </c>
      <c r="F101" s="20">
        <v>0.17740975320339203</v>
      </c>
      <c r="G101" s="20">
        <v>0.21877990663051605</v>
      </c>
      <c r="H101" s="20">
        <v>0.14298629760742188</v>
      </c>
      <c r="I101" s="20">
        <v>9.8294839262962341E-2</v>
      </c>
      <c r="J101" s="20">
        <v>0.14159350097179413</v>
      </c>
      <c r="K101" s="15">
        <f t="shared" si="3"/>
        <v>-0.10098591446876526</v>
      </c>
    </row>
    <row r="102" spans="1:11">
      <c r="A102">
        <v>500800</v>
      </c>
      <c r="B102" s="14">
        <f t="shared" si="2"/>
        <v>5</v>
      </c>
      <c r="C102" s="14" t="str">
        <f>VLOOKUP(B102,'State_%unvacc'!$A$2:$B$52,2,FALSE)</f>
        <v>Arkansas</v>
      </c>
      <c r="D102" t="s">
        <v>191</v>
      </c>
      <c r="E102" s="20">
        <v>0.22295832633972168</v>
      </c>
      <c r="F102" s="20">
        <v>0.15873393416404724</v>
      </c>
      <c r="G102" s="20">
        <v>0.19278796017169952</v>
      </c>
      <c r="H102" s="20">
        <v>0.12237801402807236</v>
      </c>
      <c r="I102" s="20">
        <v>8.4120035171508789E-2</v>
      </c>
      <c r="J102" s="20">
        <v>0.1168222650885582</v>
      </c>
      <c r="K102" s="15">
        <f t="shared" si="3"/>
        <v>-0.10613606125116348</v>
      </c>
    </row>
    <row r="103" spans="1:11">
      <c r="A103">
        <v>500900</v>
      </c>
      <c r="B103" s="14">
        <f t="shared" si="2"/>
        <v>5</v>
      </c>
      <c r="C103" s="14" t="str">
        <f>VLOOKUP(B103,'State_%unvacc'!$A$2:$B$52,2,FALSE)</f>
        <v>Arkansas</v>
      </c>
      <c r="D103" t="s">
        <v>192</v>
      </c>
      <c r="E103" s="20">
        <v>0.20737019181251526</v>
      </c>
      <c r="F103" s="20">
        <v>0.14722828567028046</v>
      </c>
      <c r="G103" s="20">
        <v>0.18700087070465088</v>
      </c>
      <c r="H103" s="20">
        <v>0.11504967510700226</v>
      </c>
      <c r="I103" s="20">
        <v>7.7791079878807068E-2</v>
      </c>
      <c r="J103" s="20">
        <v>0.11874616891145706</v>
      </c>
      <c r="K103" s="15">
        <f t="shared" si="3"/>
        <v>-8.8624022901058197E-2</v>
      </c>
    </row>
    <row r="104" spans="1:11">
      <c r="A104">
        <v>501000</v>
      </c>
      <c r="B104" s="14">
        <f t="shared" si="2"/>
        <v>5</v>
      </c>
      <c r="C104" s="14" t="str">
        <f>VLOOKUP(B104,'State_%unvacc'!$A$2:$B$52,2,FALSE)</f>
        <v>Arkansas</v>
      </c>
      <c r="D104" t="s">
        <v>193</v>
      </c>
      <c r="E104" s="20">
        <v>0.21141406893730164</v>
      </c>
      <c r="F104" s="20">
        <v>0.14612410962581635</v>
      </c>
      <c r="G104" s="20">
        <v>0.19214101135730743</v>
      </c>
      <c r="H104" s="20">
        <v>0.11299416422843933</v>
      </c>
      <c r="I104" s="20">
        <v>7.6684847474098206E-2</v>
      </c>
      <c r="J104" s="20">
        <v>0.11928193271160126</v>
      </c>
      <c r="K104" s="15">
        <f t="shared" si="3"/>
        <v>-9.2132136225700378E-2</v>
      </c>
    </row>
    <row r="105" spans="1:11">
      <c r="A105">
        <v>501100</v>
      </c>
      <c r="B105" s="14">
        <f t="shared" si="2"/>
        <v>5</v>
      </c>
      <c r="C105" s="14" t="str">
        <f>VLOOKUP(B105,'State_%unvacc'!$A$2:$B$52,2,FALSE)</f>
        <v>Arkansas</v>
      </c>
      <c r="D105" t="s">
        <v>194</v>
      </c>
      <c r="E105" s="20">
        <v>0.20930381119251251</v>
      </c>
      <c r="F105" s="20">
        <v>0.14167383313179016</v>
      </c>
      <c r="G105" s="20">
        <v>0.1811518669128418</v>
      </c>
      <c r="H105" s="20">
        <v>0.10933723300695419</v>
      </c>
      <c r="I105" s="20">
        <v>7.3573194444179535E-2</v>
      </c>
      <c r="J105" s="20">
        <v>0.1019321009516716</v>
      </c>
      <c r="K105" s="15">
        <f t="shared" si="3"/>
        <v>-0.10737171024084091</v>
      </c>
    </row>
    <row r="106" spans="1:11">
      <c r="A106">
        <v>501200</v>
      </c>
      <c r="B106" s="14">
        <f t="shared" si="2"/>
        <v>5</v>
      </c>
      <c r="C106" s="14" t="str">
        <f>VLOOKUP(B106,'State_%unvacc'!$A$2:$B$52,2,FALSE)</f>
        <v>Arkansas</v>
      </c>
      <c r="D106" t="s">
        <v>195</v>
      </c>
      <c r="E106" s="20">
        <v>0.19043788313865662</v>
      </c>
      <c r="F106" s="20">
        <v>0.12753815948963165</v>
      </c>
      <c r="G106" s="20">
        <v>0.16191044449806213</v>
      </c>
      <c r="H106" s="20">
        <v>9.4762228429317474E-2</v>
      </c>
      <c r="I106" s="20">
        <v>6.560930609703064E-2</v>
      </c>
      <c r="J106" s="20">
        <v>8.9681036770343781E-2</v>
      </c>
      <c r="K106" s="15">
        <f t="shared" si="3"/>
        <v>-0.10075684636831284</v>
      </c>
    </row>
    <row r="107" spans="1:11">
      <c r="A107">
        <v>501300</v>
      </c>
      <c r="B107" s="14">
        <f t="shared" si="2"/>
        <v>5</v>
      </c>
      <c r="C107" s="14" t="str">
        <f>VLOOKUP(B107,'State_%unvacc'!$A$2:$B$52,2,FALSE)</f>
        <v>Arkansas</v>
      </c>
      <c r="D107" t="s">
        <v>196</v>
      </c>
      <c r="E107" s="20">
        <v>0.21068556606769562</v>
      </c>
      <c r="F107" s="20">
        <v>0.14910165965557098</v>
      </c>
      <c r="G107" s="20">
        <v>0.18613588809967041</v>
      </c>
      <c r="H107" s="20">
        <v>0.11479587852954865</v>
      </c>
      <c r="I107" s="20">
        <v>7.7368855476379395E-2</v>
      </c>
      <c r="J107" s="20">
        <v>0.10544954985380173</v>
      </c>
      <c r="K107" s="15">
        <f t="shared" si="3"/>
        <v>-0.10523601621389389</v>
      </c>
    </row>
    <row r="108" spans="1:11">
      <c r="A108">
        <v>501400</v>
      </c>
      <c r="B108" s="14">
        <f t="shared" si="2"/>
        <v>5</v>
      </c>
      <c r="C108" s="14" t="str">
        <f>VLOOKUP(B108,'State_%unvacc'!$A$2:$B$52,2,FALSE)</f>
        <v>Arkansas</v>
      </c>
      <c r="D108" t="s">
        <v>197</v>
      </c>
      <c r="E108" s="20">
        <v>0.21182829141616821</v>
      </c>
      <c r="F108" s="20">
        <v>0.14656335115432739</v>
      </c>
      <c r="G108" s="20">
        <v>0.18384425342082977</v>
      </c>
      <c r="H108" s="20">
        <v>0.1124686673283577</v>
      </c>
      <c r="I108" s="20">
        <v>7.4905663728713989E-2</v>
      </c>
      <c r="J108" s="20">
        <v>0.10484835505485535</v>
      </c>
      <c r="K108" s="15">
        <f t="shared" si="3"/>
        <v>-0.10697993636131287</v>
      </c>
    </row>
    <row r="109" spans="1:11">
      <c r="A109">
        <v>501500</v>
      </c>
      <c r="B109" s="14">
        <f t="shared" si="2"/>
        <v>5</v>
      </c>
      <c r="C109" s="14" t="str">
        <f>VLOOKUP(B109,'State_%unvacc'!$A$2:$B$52,2,FALSE)</f>
        <v>Arkansas</v>
      </c>
      <c r="D109" t="s">
        <v>198</v>
      </c>
      <c r="E109" s="20">
        <v>0.21032100915908813</v>
      </c>
      <c r="F109" s="20">
        <v>0.15056060254573822</v>
      </c>
      <c r="G109" s="20">
        <v>0.18435648083686829</v>
      </c>
      <c r="H109" s="20">
        <v>0.11804927885532379</v>
      </c>
      <c r="I109" s="20">
        <v>7.7586591243743896E-2</v>
      </c>
      <c r="J109" s="20">
        <v>0.1080060675740242</v>
      </c>
      <c r="K109" s="15">
        <f t="shared" si="3"/>
        <v>-0.10231494158506393</v>
      </c>
    </row>
    <row r="110" spans="1:11">
      <c r="A110">
        <v>501600</v>
      </c>
      <c r="B110" s="14">
        <f t="shared" si="2"/>
        <v>5</v>
      </c>
      <c r="C110" s="14" t="str">
        <f>VLOOKUP(B110,'State_%unvacc'!$A$2:$B$52,2,FALSE)</f>
        <v>Arkansas</v>
      </c>
      <c r="D110" t="s">
        <v>199</v>
      </c>
      <c r="E110" s="20">
        <v>0.20315277576446533</v>
      </c>
      <c r="F110" s="20">
        <v>0.14371737837791443</v>
      </c>
      <c r="G110" s="20">
        <v>0.17910338938236237</v>
      </c>
      <c r="H110" s="20">
        <v>0.11399992555379868</v>
      </c>
      <c r="I110" s="20">
        <v>7.7193327248096466E-2</v>
      </c>
      <c r="J110" s="20">
        <v>0.10897500813007355</v>
      </c>
      <c r="K110" s="15">
        <f t="shared" si="3"/>
        <v>-9.4177767634391785E-2</v>
      </c>
    </row>
    <row r="111" spans="1:11">
      <c r="A111">
        <v>501700</v>
      </c>
      <c r="B111" s="14">
        <f t="shared" si="2"/>
        <v>5</v>
      </c>
      <c r="C111" s="14" t="str">
        <f>VLOOKUP(B111,'State_%unvacc'!$A$2:$B$52,2,FALSE)</f>
        <v>Arkansas</v>
      </c>
      <c r="D111" t="s">
        <v>200</v>
      </c>
      <c r="E111" s="20">
        <v>0.2264283299446106</v>
      </c>
      <c r="F111" s="20">
        <v>0.1622607409954071</v>
      </c>
      <c r="G111" s="20">
        <v>0.20573064684867859</v>
      </c>
      <c r="H111" s="20">
        <v>0.12865617871284485</v>
      </c>
      <c r="I111" s="20">
        <v>8.7847985327243805E-2</v>
      </c>
      <c r="J111" s="20">
        <v>0.13376961648464203</v>
      </c>
      <c r="K111" s="15">
        <f t="shared" si="3"/>
        <v>-9.2658713459968567E-2</v>
      </c>
    </row>
    <row r="112" spans="1:11">
      <c r="A112">
        <v>501800</v>
      </c>
      <c r="B112" s="14">
        <f t="shared" si="2"/>
        <v>5</v>
      </c>
      <c r="C112" s="14" t="str">
        <f>VLOOKUP(B112,'State_%unvacc'!$A$2:$B$52,2,FALSE)</f>
        <v>Arkansas</v>
      </c>
      <c r="D112" t="s">
        <v>201</v>
      </c>
      <c r="E112" s="20">
        <v>0.23249129951000214</v>
      </c>
      <c r="F112" s="20">
        <v>0.16865074634552002</v>
      </c>
      <c r="G112" s="20">
        <v>0.2077590674161911</v>
      </c>
      <c r="H112" s="20">
        <v>0.13243117928504944</v>
      </c>
      <c r="I112" s="20">
        <v>9.0511858463287354E-2</v>
      </c>
      <c r="J112" s="20">
        <v>0.13278305530548096</v>
      </c>
      <c r="K112" s="15">
        <f t="shared" si="3"/>
        <v>-9.9708244204521179E-2</v>
      </c>
    </row>
    <row r="113" spans="1:11">
      <c r="A113">
        <v>501900</v>
      </c>
      <c r="B113" s="14">
        <f t="shared" si="2"/>
        <v>5</v>
      </c>
      <c r="C113" s="14" t="str">
        <f>VLOOKUP(B113,'State_%unvacc'!$A$2:$B$52,2,FALSE)</f>
        <v>Arkansas</v>
      </c>
      <c r="D113" t="s">
        <v>202</v>
      </c>
      <c r="E113" s="20">
        <v>0.21225686371326447</v>
      </c>
      <c r="F113" s="20">
        <v>0.1535111665725708</v>
      </c>
      <c r="G113" s="20">
        <v>0.19257806241512299</v>
      </c>
      <c r="H113" s="20">
        <v>0.12051515281200409</v>
      </c>
      <c r="I113" s="20">
        <v>8.1908240914344788E-2</v>
      </c>
      <c r="J113" s="20">
        <v>0.12529861927032471</v>
      </c>
      <c r="K113" s="15">
        <f t="shared" si="3"/>
        <v>-8.6958244442939758E-2</v>
      </c>
    </row>
    <row r="114" spans="1:11">
      <c r="A114">
        <v>502000</v>
      </c>
      <c r="B114" s="14">
        <f t="shared" si="2"/>
        <v>5</v>
      </c>
      <c r="C114" s="14" t="str">
        <f>VLOOKUP(B114,'State_%unvacc'!$A$2:$B$52,2,FALSE)</f>
        <v>Arkansas</v>
      </c>
      <c r="D114" t="s">
        <v>203</v>
      </c>
      <c r="E114" s="20">
        <v>0.21482798457145691</v>
      </c>
      <c r="F114" s="20">
        <v>0.15005514025688171</v>
      </c>
      <c r="G114" s="20">
        <v>0.18943771719932556</v>
      </c>
      <c r="H114" s="20">
        <v>0.11717405170202255</v>
      </c>
      <c r="I114" s="20">
        <v>8.0039441585540771E-2</v>
      </c>
      <c r="J114" s="20">
        <v>0.11623433232307434</v>
      </c>
      <c r="K114" s="15">
        <f t="shared" si="3"/>
        <v>-9.8593652248382568E-2</v>
      </c>
    </row>
    <row r="115" spans="1:11">
      <c r="A115">
        <v>600101</v>
      </c>
      <c r="B115" s="14">
        <f t="shared" si="2"/>
        <v>6</v>
      </c>
      <c r="C115" s="14" t="str">
        <f>VLOOKUP(B115,'State_%unvacc'!$A$2:$B$52,2,FALSE)</f>
        <v>California</v>
      </c>
      <c r="D115" t="s">
        <v>204</v>
      </c>
      <c r="E115" s="20">
        <v>0.1458229273557663</v>
      </c>
      <c r="F115" s="20">
        <v>9.1640472412109375E-2</v>
      </c>
      <c r="G115" s="20">
        <v>6.4552538096904755E-2</v>
      </c>
      <c r="H115" s="20">
        <v>5.0800871104001999E-2</v>
      </c>
      <c r="I115" s="20">
        <v>3.8604062050580978E-2</v>
      </c>
      <c r="J115" s="20">
        <v>4.8041138797998428E-2</v>
      </c>
      <c r="K115" s="15">
        <f t="shared" si="3"/>
        <v>-9.7781788557767868E-2</v>
      </c>
    </row>
    <row r="116" spans="1:11">
      <c r="A116">
        <v>600102</v>
      </c>
      <c r="B116" s="14">
        <f t="shared" si="2"/>
        <v>6</v>
      </c>
      <c r="C116" s="14" t="str">
        <f>VLOOKUP(B116,'State_%unvacc'!$A$2:$B$52,2,FALSE)</f>
        <v>California</v>
      </c>
      <c r="D116" t="s">
        <v>205</v>
      </c>
      <c r="E116" s="20">
        <v>0.17717434465885162</v>
      </c>
      <c r="F116" s="20">
        <v>0.11900171637535095</v>
      </c>
      <c r="G116" s="20">
        <v>8.4085449576377869E-2</v>
      </c>
      <c r="H116" s="20">
        <v>6.4367733895778656E-2</v>
      </c>
      <c r="I116" s="20">
        <v>5.4402120411396027E-2</v>
      </c>
      <c r="J116" s="20">
        <v>6.4619332551956177E-2</v>
      </c>
      <c r="K116" s="15">
        <f t="shared" si="3"/>
        <v>-0.11255501210689545</v>
      </c>
    </row>
    <row r="117" spans="1:11">
      <c r="A117">
        <v>600103</v>
      </c>
      <c r="B117" s="14">
        <f t="shared" si="2"/>
        <v>6</v>
      </c>
      <c r="C117" s="14" t="str">
        <f>VLOOKUP(B117,'State_%unvacc'!$A$2:$B$52,2,FALSE)</f>
        <v>California</v>
      </c>
      <c r="D117" t="s">
        <v>206</v>
      </c>
      <c r="E117" s="20">
        <v>0.11693795770406723</v>
      </c>
      <c r="F117" s="20">
        <v>7.7474266290664673E-2</v>
      </c>
      <c r="G117" s="20">
        <v>5.3486905992031097E-2</v>
      </c>
      <c r="H117" s="20">
        <v>3.9091806858778E-2</v>
      </c>
      <c r="I117" s="20">
        <v>3.3622909337282181E-2</v>
      </c>
      <c r="J117" s="20">
        <v>3.7970490753650665E-2</v>
      </c>
      <c r="K117" s="15">
        <f t="shared" si="3"/>
        <v>-7.8967466950416565E-2</v>
      </c>
    </row>
    <row r="118" spans="1:11">
      <c r="A118">
        <v>600104</v>
      </c>
      <c r="B118" s="14">
        <f t="shared" si="2"/>
        <v>6</v>
      </c>
      <c r="C118" s="14" t="str">
        <f>VLOOKUP(B118,'State_%unvacc'!$A$2:$B$52,2,FALSE)</f>
        <v>California</v>
      </c>
      <c r="D118" t="s">
        <v>207</v>
      </c>
      <c r="E118" s="20">
        <v>0.24095600843429565</v>
      </c>
      <c r="F118" s="20">
        <v>0.17632447183132172</v>
      </c>
      <c r="G118" s="20">
        <v>0.12364110350608826</v>
      </c>
      <c r="H118" s="20">
        <v>9.7689710557460785E-2</v>
      </c>
      <c r="I118" s="20">
        <v>8.2443006336688995E-2</v>
      </c>
      <c r="J118" s="20">
        <v>0.10167421400547028</v>
      </c>
      <c r="K118" s="15">
        <f t="shared" si="3"/>
        <v>-0.13928179442882538</v>
      </c>
    </row>
    <row r="119" spans="1:11">
      <c r="A119">
        <v>600105</v>
      </c>
      <c r="B119" s="14">
        <f t="shared" si="2"/>
        <v>6</v>
      </c>
      <c r="C119" s="14" t="str">
        <f>VLOOKUP(B119,'State_%unvacc'!$A$2:$B$52,2,FALSE)</f>
        <v>California</v>
      </c>
      <c r="D119" t="s">
        <v>208</v>
      </c>
      <c r="E119" s="20">
        <v>0.14771434664726257</v>
      </c>
      <c r="F119" s="20">
        <v>9.3833006918430328E-2</v>
      </c>
      <c r="G119" s="20">
        <v>6.5092034637928009E-2</v>
      </c>
      <c r="H119" s="20">
        <v>4.7942932695150375E-2</v>
      </c>
      <c r="I119" s="20">
        <v>3.952881321310997E-2</v>
      </c>
      <c r="J119" s="20">
        <v>4.5218918472528458E-2</v>
      </c>
      <c r="K119" s="15">
        <f t="shared" si="3"/>
        <v>-0.10249542817473412</v>
      </c>
    </row>
    <row r="120" spans="1:11">
      <c r="A120">
        <v>600106</v>
      </c>
      <c r="B120" s="14">
        <f t="shared" si="2"/>
        <v>6</v>
      </c>
      <c r="C120" s="14" t="str">
        <f>VLOOKUP(B120,'State_%unvacc'!$A$2:$B$52,2,FALSE)</f>
        <v>California</v>
      </c>
      <c r="D120" t="s">
        <v>209</v>
      </c>
      <c r="E120" s="20">
        <v>0.16638787090778351</v>
      </c>
      <c r="F120" s="20">
        <v>0.10802781581878662</v>
      </c>
      <c r="G120" s="20">
        <v>7.6362505555152893E-2</v>
      </c>
      <c r="H120" s="20">
        <v>5.5374864488840103E-2</v>
      </c>
      <c r="I120" s="20">
        <v>4.6746522188186646E-2</v>
      </c>
      <c r="J120" s="20">
        <v>5.2591286599636078E-2</v>
      </c>
      <c r="K120" s="15">
        <f t="shared" si="3"/>
        <v>-0.11379658430814743</v>
      </c>
    </row>
    <row r="121" spans="1:11">
      <c r="A121">
        <v>600107</v>
      </c>
      <c r="B121" s="14">
        <f t="shared" si="2"/>
        <v>6</v>
      </c>
      <c r="C121" s="14" t="str">
        <f>VLOOKUP(B121,'State_%unvacc'!$A$2:$B$52,2,FALSE)</f>
        <v>California</v>
      </c>
      <c r="D121" t="s">
        <v>210</v>
      </c>
      <c r="E121" s="20">
        <v>0.17962957918643951</v>
      </c>
      <c r="F121" s="20">
        <v>0.11742617934942245</v>
      </c>
      <c r="G121" s="20">
        <v>8.1812694668769836E-2</v>
      </c>
      <c r="H121" s="20">
        <v>5.9625711292028427E-2</v>
      </c>
      <c r="I121" s="20">
        <v>4.9979168921709061E-2</v>
      </c>
      <c r="J121" s="20">
        <v>5.6718524545431137E-2</v>
      </c>
      <c r="K121" s="15">
        <f t="shared" si="3"/>
        <v>-0.12291105464100838</v>
      </c>
    </row>
    <row r="122" spans="1:11">
      <c r="A122">
        <v>600108</v>
      </c>
      <c r="B122" s="14">
        <f t="shared" si="2"/>
        <v>6</v>
      </c>
      <c r="C122" s="14" t="str">
        <f>VLOOKUP(B122,'State_%unvacc'!$A$2:$B$52,2,FALSE)</f>
        <v>California</v>
      </c>
      <c r="D122" t="s">
        <v>211</v>
      </c>
      <c r="E122" s="20">
        <v>0.12768040597438812</v>
      </c>
      <c r="F122" s="20">
        <v>7.6719671487808228E-2</v>
      </c>
      <c r="G122" s="20">
        <v>5.1340363919734955E-2</v>
      </c>
      <c r="H122" s="20">
        <v>3.5620525479316711E-2</v>
      </c>
      <c r="I122" s="20">
        <v>2.8380462899804115E-2</v>
      </c>
      <c r="J122" s="20">
        <v>3.0077949166297913E-2</v>
      </c>
      <c r="K122" s="15">
        <f t="shared" si="3"/>
        <v>-9.760245680809021E-2</v>
      </c>
    </row>
    <row r="123" spans="1:11">
      <c r="A123">
        <v>600109</v>
      </c>
      <c r="B123" s="14">
        <f t="shared" si="2"/>
        <v>6</v>
      </c>
      <c r="C123" s="14" t="str">
        <f>VLOOKUP(B123,'State_%unvacc'!$A$2:$B$52,2,FALSE)</f>
        <v>California</v>
      </c>
      <c r="D123" t="s">
        <v>212</v>
      </c>
      <c r="E123" s="20">
        <v>0.12040478736162186</v>
      </c>
      <c r="F123" s="20">
        <v>7.2285182774066925E-2</v>
      </c>
      <c r="G123" s="20">
        <v>4.764590784907341E-2</v>
      </c>
      <c r="H123" s="20">
        <v>3.2886113971471786E-2</v>
      </c>
      <c r="I123" s="20">
        <v>2.6897065341472626E-2</v>
      </c>
      <c r="J123" s="20">
        <v>2.7715578675270081E-2</v>
      </c>
      <c r="K123" s="15">
        <f t="shared" si="3"/>
        <v>-9.2689208686351776E-2</v>
      </c>
    </row>
    <row r="124" spans="1:11">
      <c r="A124">
        <v>600110</v>
      </c>
      <c r="B124" s="14">
        <f t="shared" si="2"/>
        <v>6</v>
      </c>
      <c r="C124" s="14" t="str">
        <f>VLOOKUP(B124,'State_%unvacc'!$A$2:$B$52,2,FALSE)</f>
        <v>California</v>
      </c>
      <c r="D124" t="s">
        <v>213</v>
      </c>
      <c r="E124" s="20">
        <v>0.11328529566526413</v>
      </c>
      <c r="F124" s="20">
        <v>7.1206808090209961E-2</v>
      </c>
      <c r="G124" s="20">
        <v>4.7559075057506561E-2</v>
      </c>
      <c r="H124" s="20">
        <v>3.2529164105653763E-2</v>
      </c>
      <c r="I124" s="20">
        <v>2.7954807505011559E-2</v>
      </c>
      <c r="J124" s="20">
        <v>2.8147213160991669E-2</v>
      </c>
      <c r="K124" s="15">
        <f t="shared" si="3"/>
        <v>-8.5138082504272461E-2</v>
      </c>
    </row>
    <row r="125" spans="1:11">
      <c r="A125">
        <v>600300</v>
      </c>
      <c r="B125" s="14">
        <f t="shared" si="2"/>
        <v>6</v>
      </c>
      <c r="C125" s="14" t="str">
        <f>VLOOKUP(B125,'State_%unvacc'!$A$2:$B$52,2,FALSE)</f>
        <v>California</v>
      </c>
      <c r="D125" t="s">
        <v>214</v>
      </c>
      <c r="E125" s="20">
        <v>0.15508170425891876</v>
      </c>
      <c r="F125" s="20">
        <v>0.10839401930570602</v>
      </c>
      <c r="G125" s="20">
        <v>7.737606018781662E-2</v>
      </c>
      <c r="H125" s="20">
        <v>6.1340585350990295E-2</v>
      </c>
      <c r="I125" s="20">
        <v>5.4747685790061951E-2</v>
      </c>
      <c r="J125" s="20">
        <v>5.5351648479700089E-2</v>
      </c>
      <c r="K125" s="15">
        <f t="shared" si="3"/>
        <v>-9.9730055779218674E-2</v>
      </c>
    </row>
    <row r="126" spans="1:11">
      <c r="A126">
        <v>600701</v>
      </c>
      <c r="B126" s="14">
        <f t="shared" si="2"/>
        <v>6</v>
      </c>
      <c r="C126" s="14" t="str">
        <f>VLOOKUP(B126,'State_%unvacc'!$A$2:$B$52,2,FALSE)</f>
        <v>California</v>
      </c>
      <c r="D126" t="s">
        <v>215</v>
      </c>
      <c r="E126" s="20">
        <v>0.17922364175319672</v>
      </c>
      <c r="F126" s="20">
        <v>0.12406488507986069</v>
      </c>
      <c r="G126" s="20">
        <v>8.7006472051143646E-2</v>
      </c>
      <c r="H126" s="20">
        <v>6.8689055740833282E-2</v>
      </c>
      <c r="I126" s="20">
        <v>5.8422539383172989E-2</v>
      </c>
      <c r="J126" s="20">
        <v>6.55699223279953E-2</v>
      </c>
      <c r="K126" s="15">
        <f t="shared" si="3"/>
        <v>-0.11365371942520142</v>
      </c>
    </row>
    <row r="127" spans="1:11">
      <c r="A127">
        <v>600702</v>
      </c>
      <c r="B127" s="14">
        <f t="shared" si="2"/>
        <v>6</v>
      </c>
      <c r="C127" s="14" t="str">
        <f>VLOOKUP(B127,'State_%unvacc'!$A$2:$B$52,2,FALSE)</f>
        <v>California</v>
      </c>
      <c r="D127" t="s">
        <v>216</v>
      </c>
      <c r="E127" s="20">
        <v>0.18259987235069275</v>
      </c>
      <c r="F127" s="20">
        <v>0.12787598371505737</v>
      </c>
      <c r="G127" s="20">
        <v>9.0098656713962555E-2</v>
      </c>
      <c r="H127" s="20">
        <v>7.385718822479248E-2</v>
      </c>
      <c r="I127" s="20">
        <v>6.6303074359893799E-2</v>
      </c>
      <c r="J127" s="20">
        <v>6.7962676286697388E-2</v>
      </c>
      <c r="K127" s="15">
        <f t="shared" si="3"/>
        <v>-0.11463719606399536</v>
      </c>
    </row>
    <row r="128" spans="1:11">
      <c r="A128">
        <v>601100</v>
      </c>
      <c r="B128" s="14">
        <f t="shared" si="2"/>
        <v>6</v>
      </c>
      <c r="C128" s="14" t="str">
        <f>VLOOKUP(B128,'State_%unvacc'!$A$2:$B$52,2,FALSE)</f>
        <v>California</v>
      </c>
      <c r="D128" t="s">
        <v>217</v>
      </c>
      <c r="E128" s="20">
        <v>0.19806189835071564</v>
      </c>
      <c r="F128" s="20">
        <v>0.14607086777687073</v>
      </c>
      <c r="G128" s="20">
        <v>0.10344093292951584</v>
      </c>
      <c r="H128" s="20">
        <v>8.270738273859024E-2</v>
      </c>
      <c r="I128" s="20">
        <v>7.1318276226520538E-2</v>
      </c>
      <c r="J128" s="20">
        <v>7.7816523611545563E-2</v>
      </c>
      <c r="K128" s="15">
        <f t="shared" si="3"/>
        <v>-0.12024537473917007</v>
      </c>
    </row>
    <row r="129" spans="1:11">
      <c r="A129">
        <v>601301</v>
      </c>
      <c r="B129" s="14">
        <f t="shared" si="2"/>
        <v>6</v>
      </c>
      <c r="C129" s="14" t="str">
        <f>VLOOKUP(B129,'State_%unvacc'!$A$2:$B$52,2,FALSE)</f>
        <v>California</v>
      </c>
      <c r="D129" t="s">
        <v>218</v>
      </c>
      <c r="E129" s="20">
        <v>0.23996028304100037</v>
      </c>
      <c r="F129" s="20">
        <v>0.16757391393184662</v>
      </c>
      <c r="G129" s="20">
        <v>0.1152488961815834</v>
      </c>
      <c r="H129" s="20">
        <v>8.8452063500881195E-2</v>
      </c>
      <c r="I129" s="20">
        <v>7.4498631060123444E-2</v>
      </c>
      <c r="J129" s="20">
        <v>8.9017435908317566E-2</v>
      </c>
      <c r="K129" s="15">
        <f t="shared" si="3"/>
        <v>-0.1509428471326828</v>
      </c>
    </row>
    <row r="130" spans="1:11">
      <c r="A130">
        <v>601302</v>
      </c>
      <c r="B130" s="14">
        <f t="shared" si="2"/>
        <v>6</v>
      </c>
      <c r="C130" s="14" t="str">
        <f>VLOOKUP(B130,'State_%unvacc'!$A$2:$B$52,2,FALSE)</f>
        <v>California</v>
      </c>
      <c r="D130" t="s">
        <v>219</v>
      </c>
      <c r="E130" s="20">
        <v>0.13950571417808533</v>
      </c>
      <c r="F130" s="20">
        <v>8.8276885449886322E-2</v>
      </c>
      <c r="G130" s="20">
        <v>6.1188831925392151E-2</v>
      </c>
      <c r="H130" s="20">
        <v>4.5165650546550751E-2</v>
      </c>
      <c r="I130" s="20">
        <v>3.688700869679451E-2</v>
      </c>
      <c r="J130" s="20">
        <v>4.2610239237546921E-2</v>
      </c>
      <c r="K130" s="15">
        <f t="shared" si="3"/>
        <v>-9.6895474940538406E-2</v>
      </c>
    </row>
    <row r="131" spans="1:11">
      <c r="A131">
        <v>601303</v>
      </c>
      <c r="B131" s="14">
        <f t="shared" ref="B131:B194" si="4">IF(LEN(A131)=6,LEFT(A131,1),LEFT(A131,2))*1</f>
        <v>6</v>
      </c>
      <c r="C131" s="14" t="str">
        <f>VLOOKUP(B131,'State_%unvacc'!$A$2:$B$52,2,FALSE)</f>
        <v>California</v>
      </c>
      <c r="D131" t="s">
        <v>220</v>
      </c>
      <c r="E131" s="20">
        <v>0.15827307105064392</v>
      </c>
      <c r="F131" s="20">
        <v>0.10834605991840363</v>
      </c>
      <c r="G131" s="20">
        <v>7.6655343174934387E-2</v>
      </c>
      <c r="H131" s="20">
        <v>5.7212840765714645E-2</v>
      </c>
      <c r="I131" s="20">
        <v>4.8537325114011765E-2</v>
      </c>
      <c r="J131" s="20">
        <v>5.1500380039215088E-2</v>
      </c>
      <c r="K131" s="15">
        <f t="shared" ref="K131:K194" si="5">J131-E131</f>
        <v>-0.10677269101142883</v>
      </c>
    </row>
    <row r="132" spans="1:11">
      <c r="A132">
        <v>601304</v>
      </c>
      <c r="B132" s="14">
        <f t="shared" si="4"/>
        <v>6</v>
      </c>
      <c r="C132" s="14" t="str">
        <f>VLOOKUP(B132,'State_%unvacc'!$A$2:$B$52,2,FALSE)</f>
        <v>California</v>
      </c>
      <c r="D132" t="s">
        <v>221</v>
      </c>
      <c r="E132" s="20">
        <v>9.1288074851036072E-2</v>
      </c>
      <c r="F132" s="20">
        <v>5.7992205023765564E-2</v>
      </c>
      <c r="G132" s="20">
        <v>3.9632692933082581E-2</v>
      </c>
      <c r="H132" s="20">
        <v>2.8069768100976944E-2</v>
      </c>
      <c r="I132" s="20">
        <v>2.3759463801980019E-2</v>
      </c>
      <c r="J132" s="20">
        <v>2.5292966514825821E-2</v>
      </c>
      <c r="K132" s="15">
        <f t="shared" si="5"/>
        <v>-6.5995108336210251E-2</v>
      </c>
    </row>
    <row r="133" spans="1:11">
      <c r="A133">
        <v>601305</v>
      </c>
      <c r="B133" s="14">
        <f t="shared" si="4"/>
        <v>6</v>
      </c>
      <c r="C133" s="14" t="str">
        <f>VLOOKUP(B133,'State_%unvacc'!$A$2:$B$52,2,FALSE)</f>
        <v>California</v>
      </c>
      <c r="D133" t="s">
        <v>222</v>
      </c>
      <c r="E133" s="20">
        <v>9.3040421605110168E-2</v>
      </c>
      <c r="F133" s="20">
        <v>5.5004850029945374E-2</v>
      </c>
      <c r="G133" s="20">
        <v>3.5305768251419067E-2</v>
      </c>
      <c r="H133" s="20">
        <v>2.4165704846382141E-2</v>
      </c>
      <c r="I133" s="20">
        <v>1.9018672406673431E-2</v>
      </c>
      <c r="J133" s="20">
        <v>2.0038725808262825E-2</v>
      </c>
      <c r="K133" s="15">
        <f t="shared" si="5"/>
        <v>-7.3001695796847343E-2</v>
      </c>
    </row>
    <row r="134" spans="1:11">
      <c r="A134">
        <v>601306</v>
      </c>
      <c r="B134" s="14">
        <f t="shared" si="4"/>
        <v>6</v>
      </c>
      <c r="C134" s="14" t="str">
        <f>VLOOKUP(B134,'State_%unvacc'!$A$2:$B$52,2,FALSE)</f>
        <v>California</v>
      </c>
      <c r="D134" t="s">
        <v>223</v>
      </c>
      <c r="E134" s="20">
        <v>0.10663716495037079</v>
      </c>
      <c r="F134" s="20">
        <v>6.8609409034252167E-2</v>
      </c>
      <c r="G134" s="20">
        <v>4.8328407108783722E-2</v>
      </c>
      <c r="H134" s="20">
        <v>3.2782714813947678E-2</v>
      </c>
      <c r="I134" s="20">
        <v>2.8548084199428558E-2</v>
      </c>
      <c r="J134" s="20">
        <v>2.8816349804401398E-2</v>
      </c>
      <c r="K134" s="15">
        <f t="shared" si="5"/>
        <v>-7.7820815145969391E-2</v>
      </c>
    </row>
    <row r="135" spans="1:11">
      <c r="A135">
        <v>601307</v>
      </c>
      <c r="B135" s="14">
        <f t="shared" si="4"/>
        <v>6</v>
      </c>
      <c r="C135" s="14" t="str">
        <f>VLOOKUP(B135,'State_%unvacc'!$A$2:$B$52,2,FALSE)</f>
        <v>California</v>
      </c>
      <c r="D135" t="s">
        <v>224</v>
      </c>
      <c r="E135" s="20">
        <v>0.19829653203487396</v>
      </c>
      <c r="F135" s="20">
        <v>0.13452436029911041</v>
      </c>
      <c r="G135" s="20">
        <v>9.0933218598365784E-2</v>
      </c>
      <c r="H135" s="20">
        <v>6.8057835102081299E-2</v>
      </c>
      <c r="I135" s="20">
        <v>5.9203669428825378E-2</v>
      </c>
      <c r="J135" s="20">
        <v>6.657862663269043E-2</v>
      </c>
      <c r="K135" s="15">
        <f t="shared" si="5"/>
        <v>-0.13171790540218353</v>
      </c>
    </row>
    <row r="136" spans="1:11">
      <c r="A136">
        <v>601308</v>
      </c>
      <c r="B136" s="14">
        <f t="shared" si="4"/>
        <v>6</v>
      </c>
      <c r="C136" s="14" t="str">
        <f>VLOOKUP(B136,'State_%unvacc'!$A$2:$B$52,2,FALSE)</f>
        <v>California</v>
      </c>
      <c r="D136" t="s">
        <v>225</v>
      </c>
      <c r="E136" s="20">
        <v>0.1859048455953598</v>
      </c>
      <c r="F136" s="20">
        <v>0.13004633784294128</v>
      </c>
      <c r="G136" s="20">
        <v>9.3268878757953644E-2</v>
      </c>
      <c r="H136" s="20">
        <v>7.161375880241394E-2</v>
      </c>
      <c r="I136" s="20">
        <v>6.2022998929023743E-2</v>
      </c>
      <c r="J136" s="20">
        <v>6.9347426295280457E-2</v>
      </c>
      <c r="K136" s="15">
        <f t="shared" si="5"/>
        <v>-0.11655741930007935</v>
      </c>
    </row>
    <row r="137" spans="1:11">
      <c r="A137">
        <v>601309</v>
      </c>
      <c r="B137" s="14">
        <f t="shared" si="4"/>
        <v>6</v>
      </c>
      <c r="C137" s="14" t="str">
        <f>VLOOKUP(B137,'State_%unvacc'!$A$2:$B$52,2,FALSE)</f>
        <v>California</v>
      </c>
      <c r="D137" t="s">
        <v>226</v>
      </c>
      <c r="E137" s="20">
        <v>0.14536626636981964</v>
      </c>
      <c r="F137" s="20">
        <v>9.8095953464508057E-2</v>
      </c>
      <c r="G137" s="20">
        <v>7.0538192987442017E-2</v>
      </c>
      <c r="H137" s="20">
        <v>4.946918785572052E-2</v>
      </c>
      <c r="I137" s="20">
        <v>4.2294997721910477E-2</v>
      </c>
      <c r="J137" s="20">
        <v>4.4147148728370667E-2</v>
      </c>
      <c r="K137" s="15">
        <f t="shared" si="5"/>
        <v>-0.10121911764144897</v>
      </c>
    </row>
    <row r="138" spans="1:11">
      <c r="A138">
        <v>601500</v>
      </c>
      <c r="B138" s="14">
        <f t="shared" si="4"/>
        <v>6</v>
      </c>
      <c r="C138" s="14" t="str">
        <f>VLOOKUP(B138,'State_%unvacc'!$A$2:$B$52,2,FALSE)</f>
        <v>California</v>
      </c>
      <c r="D138" t="s">
        <v>227</v>
      </c>
      <c r="E138" s="20">
        <v>0.19245864450931549</v>
      </c>
      <c r="F138" s="20">
        <v>0.14042887091636658</v>
      </c>
      <c r="G138" s="20">
        <v>0.10014154016971588</v>
      </c>
      <c r="H138" s="20">
        <v>8.2341141998767853E-2</v>
      </c>
      <c r="I138" s="20">
        <v>7.2994694113731384E-2</v>
      </c>
      <c r="J138" s="20">
        <v>7.6729819178581238E-2</v>
      </c>
      <c r="K138" s="15">
        <f t="shared" si="5"/>
        <v>-0.11572882533073425</v>
      </c>
    </row>
    <row r="139" spans="1:11">
      <c r="A139">
        <v>601700</v>
      </c>
      <c r="B139" s="14">
        <f t="shared" si="4"/>
        <v>6</v>
      </c>
      <c r="C139" s="14" t="str">
        <f>VLOOKUP(B139,'State_%unvacc'!$A$2:$B$52,2,FALSE)</f>
        <v>California</v>
      </c>
      <c r="D139" t="s">
        <v>228</v>
      </c>
      <c r="E139" s="20">
        <v>0.13243672251701355</v>
      </c>
      <c r="F139" s="20">
        <v>9.0047337114810944E-2</v>
      </c>
      <c r="G139" s="20">
        <v>6.2866024672985077E-2</v>
      </c>
      <c r="H139" s="20">
        <v>4.7110557556152344E-2</v>
      </c>
      <c r="I139" s="20">
        <v>4.2109489440917969E-2</v>
      </c>
      <c r="J139" s="20">
        <v>4.1695550084114075E-2</v>
      </c>
      <c r="K139" s="15">
        <f t="shared" si="5"/>
        <v>-9.0741172432899475E-2</v>
      </c>
    </row>
    <row r="140" spans="1:11">
      <c r="A140">
        <v>601901</v>
      </c>
      <c r="B140" s="14">
        <f t="shared" si="4"/>
        <v>6</v>
      </c>
      <c r="C140" s="14" t="str">
        <f>VLOOKUP(B140,'State_%unvacc'!$A$2:$B$52,2,FALSE)</f>
        <v>California</v>
      </c>
      <c r="D140" t="s">
        <v>229</v>
      </c>
      <c r="E140" s="20">
        <v>0.2629910409450531</v>
      </c>
      <c r="F140" s="20">
        <v>0.18882246315479279</v>
      </c>
      <c r="G140" s="20">
        <v>0.12545636296272278</v>
      </c>
      <c r="H140" s="20">
        <v>0.10256709158420563</v>
      </c>
      <c r="I140" s="20">
        <v>8.1529505550861359E-2</v>
      </c>
      <c r="J140" s="20">
        <v>9.7877360880374908E-2</v>
      </c>
      <c r="K140" s="15">
        <f t="shared" si="5"/>
        <v>-0.16511368006467819</v>
      </c>
    </row>
    <row r="141" spans="1:11">
      <c r="A141">
        <v>601902</v>
      </c>
      <c r="B141" s="14">
        <f t="shared" si="4"/>
        <v>6</v>
      </c>
      <c r="C141" s="14" t="str">
        <f>VLOOKUP(B141,'State_%unvacc'!$A$2:$B$52,2,FALSE)</f>
        <v>California</v>
      </c>
      <c r="D141" t="s">
        <v>230</v>
      </c>
      <c r="E141" s="20">
        <v>0.16650089621543884</v>
      </c>
      <c r="F141" s="20">
        <v>0.11148734390735626</v>
      </c>
      <c r="G141" s="20">
        <v>8.0856360495090485E-2</v>
      </c>
      <c r="H141" s="20">
        <v>6.018536165356636E-2</v>
      </c>
      <c r="I141" s="20">
        <v>5.1354262977838516E-2</v>
      </c>
      <c r="J141" s="20">
        <v>5.7639330625534058E-2</v>
      </c>
      <c r="K141" s="15">
        <f t="shared" si="5"/>
        <v>-0.10886156558990479</v>
      </c>
    </row>
    <row r="142" spans="1:11">
      <c r="A142">
        <v>601903</v>
      </c>
      <c r="B142" s="14">
        <f t="shared" si="4"/>
        <v>6</v>
      </c>
      <c r="C142" s="14" t="str">
        <f>VLOOKUP(B142,'State_%unvacc'!$A$2:$B$52,2,FALSE)</f>
        <v>California</v>
      </c>
      <c r="D142" t="s">
        <v>231</v>
      </c>
      <c r="E142" s="20">
        <v>0.25080689787864685</v>
      </c>
      <c r="F142" s="20">
        <v>0.18033720552921295</v>
      </c>
      <c r="G142" s="20">
        <v>0.12443448603153229</v>
      </c>
      <c r="H142" s="20">
        <v>0.10268907994031906</v>
      </c>
      <c r="I142" s="20">
        <v>8.493022620677948E-2</v>
      </c>
      <c r="J142" s="20">
        <v>9.8329328000545502E-2</v>
      </c>
      <c r="K142" s="15">
        <f t="shared" si="5"/>
        <v>-0.15247756987810135</v>
      </c>
    </row>
    <row r="143" spans="1:11">
      <c r="A143">
        <v>601904</v>
      </c>
      <c r="B143" s="14">
        <f t="shared" si="4"/>
        <v>6</v>
      </c>
      <c r="C143" s="14" t="str">
        <f>VLOOKUP(B143,'State_%unvacc'!$A$2:$B$52,2,FALSE)</f>
        <v>California</v>
      </c>
      <c r="D143" t="s">
        <v>232</v>
      </c>
      <c r="E143" s="20">
        <v>0.26536831259727478</v>
      </c>
      <c r="F143" s="20">
        <v>0.19104902446269989</v>
      </c>
      <c r="G143" s="20">
        <v>0.13007493317127228</v>
      </c>
      <c r="H143" s="20">
        <v>0.1085694432258606</v>
      </c>
      <c r="I143" s="20">
        <v>8.8217735290527344E-2</v>
      </c>
      <c r="J143" s="20">
        <v>0.10761970281600952</v>
      </c>
      <c r="K143" s="15">
        <f t="shared" si="5"/>
        <v>-0.15774860978126526</v>
      </c>
    </row>
    <row r="144" spans="1:11">
      <c r="A144">
        <v>601905</v>
      </c>
      <c r="B144" s="14">
        <f t="shared" si="4"/>
        <v>6</v>
      </c>
      <c r="C144" s="14" t="str">
        <f>VLOOKUP(B144,'State_%unvacc'!$A$2:$B$52,2,FALSE)</f>
        <v>California</v>
      </c>
      <c r="D144" t="s">
        <v>233</v>
      </c>
      <c r="E144" s="20">
        <v>0.25924032926559448</v>
      </c>
      <c r="F144" s="20">
        <v>0.18436010181903839</v>
      </c>
      <c r="G144" s="20">
        <v>0.12428192794322968</v>
      </c>
      <c r="H144" s="20">
        <v>0.10214902460575104</v>
      </c>
      <c r="I144" s="20">
        <v>8.3036310970783234E-2</v>
      </c>
      <c r="J144" s="20">
        <v>9.9024899303913116E-2</v>
      </c>
      <c r="K144" s="15">
        <f t="shared" si="5"/>
        <v>-0.16021542996168137</v>
      </c>
    </row>
    <row r="145" spans="1:11">
      <c r="A145">
        <v>601906</v>
      </c>
      <c r="B145" s="14">
        <f t="shared" si="4"/>
        <v>6</v>
      </c>
      <c r="C145" s="14" t="str">
        <f>VLOOKUP(B145,'State_%unvacc'!$A$2:$B$52,2,FALSE)</f>
        <v>California</v>
      </c>
      <c r="D145" t="s">
        <v>234</v>
      </c>
      <c r="E145" s="20">
        <v>0.13909734785556793</v>
      </c>
      <c r="F145" s="20">
        <v>9.3057192862033844E-2</v>
      </c>
      <c r="G145" s="20">
        <v>6.5504975616931915E-2</v>
      </c>
      <c r="H145" s="20">
        <v>4.7391977161169052E-2</v>
      </c>
      <c r="I145" s="20">
        <v>4.1037928313016891E-2</v>
      </c>
      <c r="J145" s="20">
        <v>4.2888008058071136E-2</v>
      </c>
      <c r="K145" s="15">
        <f t="shared" si="5"/>
        <v>-9.6209339797496796E-2</v>
      </c>
    </row>
    <row r="146" spans="1:11">
      <c r="A146">
        <v>601907</v>
      </c>
      <c r="B146" s="14">
        <f t="shared" si="4"/>
        <v>6</v>
      </c>
      <c r="C146" s="14" t="str">
        <f>VLOOKUP(B146,'State_%unvacc'!$A$2:$B$52,2,FALSE)</f>
        <v>California</v>
      </c>
      <c r="D146" t="s">
        <v>235</v>
      </c>
      <c r="E146" s="20">
        <v>0.22980313003063202</v>
      </c>
      <c r="F146" s="20">
        <v>0.16219811141490936</v>
      </c>
      <c r="G146" s="20">
        <v>0.1077757403254509</v>
      </c>
      <c r="H146" s="20">
        <v>8.6277805268764496E-2</v>
      </c>
      <c r="I146" s="20">
        <v>7.1091078221797943E-2</v>
      </c>
      <c r="J146" s="20">
        <v>8.2285672426223755E-2</v>
      </c>
      <c r="K146" s="15">
        <f t="shared" si="5"/>
        <v>-0.14751745760440826</v>
      </c>
    </row>
    <row r="147" spans="1:11">
      <c r="A147">
        <v>602300</v>
      </c>
      <c r="B147" s="14">
        <f t="shared" si="4"/>
        <v>6</v>
      </c>
      <c r="C147" s="14" t="str">
        <f>VLOOKUP(B147,'State_%unvacc'!$A$2:$B$52,2,FALSE)</f>
        <v>California</v>
      </c>
      <c r="D147" t="s">
        <v>236</v>
      </c>
      <c r="E147" s="20">
        <v>0.1721033900976181</v>
      </c>
      <c r="F147" s="20">
        <v>0.1214924156665802</v>
      </c>
      <c r="G147" s="20">
        <v>9.0373307466506958E-2</v>
      </c>
      <c r="H147" s="20">
        <v>7.0581220090389252E-2</v>
      </c>
      <c r="I147" s="20">
        <v>6.2337324023246765E-2</v>
      </c>
      <c r="J147" s="20">
        <v>6.4623691141605377E-2</v>
      </c>
      <c r="K147" s="15">
        <f t="shared" si="5"/>
        <v>-0.10747969895601273</v>
      </c>
    </row>
    <row r="148" spans="1:11">
      <c r="A148">
        <v>602500</v>
      </c>
      <c r="B148" s="14">
        <f t="shared" si="4"/>
        <v>6</v>
      </c>
      <c r="C148" s="14" t="str">
        <f>VLOOKUP(B148,'State_%unvacc'!$A$2:$B$52,2,FALSE)</f>
        <v>California</v>
      </c>
      <c r="D148" t="s">
        <v>237</v>
      </c>
      <c r="E148" s="20">
        <v>0.2527930736541748</v>
      </c>
      <c r="F148" s="20">
        <v>0.1839299201965332</v>
      </c>
      <c r="G148" s="20">
        <v>0.12530072033405304</v>
      </c>
      <c r="H148" s="20">
        <v>0.10174800455570221</v>
      </c>
      <c r="I148" s="20">
        <v>8.3092942833900452E-2</v>
      </c>
      <c r="J148" s="20">
        <v>9.9101051688194275E-2</v>
      </c>
      <c r="K148" s="15">
        <f t="shared" si="5"/>
        <v>-0.15369202196598053</v>
      </c>
    </row>
    <row r="149" spans="1:11">
      <c r="A149">
        <v>602901</v>
      </c>
      <c r="B149" s="14">
        <f t="shared" si="4"/>
        <v>6</v>
      </c>
      <c r="C149" s="14" t="str">
        <f>VLOOKUP(B149,'State_%unvacc'!$A$2:$B$52,2,FALSE)</f>
        <v>California</v>
      </c>
      <c r="D149" t="s">
        <v>238</v>
      </c>
      <c r="E149" s="20">
        <v>0.24955849349498749</v>
      </c>
      <c r="F149" s="20">
        <v>0.18010298907756805</v>
      </c>
      <c r="G149" s="20">
        <v>0.12448856234550476</v>
      </c>
      <c r="H149" s="20">
        <v>9.9399715662002563E-2</v>
      </c>
      <c r="I149" s="20">
        <v>8.1447049975395203E-2</v>
      </c>
      <c r="J149" s="20">
        <v>9.6112802624702454E-2</v>
      </c>
      <c r="K149" s="15">
        <f t="shared" si="5"/>
        <v>-0.15344569087028503</v>
      </c>
    </row>
    <row r="150" spans="1:11">
      <c r="A150">
        <v>602902</v>
      </c>
      <c r="B150" s="14">
        <f t="shared" si="4"/>
        <v>6</v>
      </c>
      <c r="C150" s="14" t="str">
        <f>VLOOKUP(B150,'State_%unvacc'!$A$2:$B$52,2,FALSE)</f>
        <v>California</v>
      </c>
      <c r="D150" t="s">
        <v>239</v>
      </c>
      <c r="E150" s="20">
        <v>0.18902683258056641</v>
      </c>
      <c r="F150" s="20">
        <v>0.12926012277603149</v>
      </c>
      <c r="G150" s="20">
        <v>9.0317651629447937E-2</v>
      </c>
      <c r="H150" s="20">
        <v>6.7704223096370697E-2</v>
      </c>
      <c r="I150" s="20">
        <v>5.7904072105884552E-2</v>
      </c>
      <c r="J150" s="20">
        <v>6.626487523317337E-2</v>
      </c>
      <c r="K150" s="15">
        <f t="shared" si="5"/>
        <v>-0.12276195734739304</v>
      </c>
    </row>
    <row r="151" spans="1:11">
      <c r="A151">
        <v>602903</v>
      </c>
      <c r="B151" s="14">
        <f t="shared" si="4"/>
        <v>6</v>
      </c>
      <c r="C151" s="14" t="str">
        <f>VLOOKUP(B151,'State_%unvacc'!$A$2:$B$52,2,FALSE)</f>
        <v>California</v>
      </c>
      <c r="D151" t="s">
        <v>240</v>
      </c>
      <c r="E151" s="20">
        <v>0.26705580949783325</v>
      </c>
      <c r="F151" s="20">
        <v>0.19820748269557953</v>
      </c>
      <c r="G151" s="20">
        <v>0.13399598002433777</v>
      </c>
      <c r="H151" s="20">
        <v>0.10966067016124725</v>
      </c>
      <c r="I151" s="20">
        <v>8.8664285838603973E-2</v>
      </c>
      <c r="J151" s="20">
        <v>0.10713012516498566</v>
      </c>
      <c r="K151" s="15">
        <f t="shared" si="5"/>
        <v>-0.1599256843328476</v>
      </c>
    </row>
    <row r="152" spans="1:11">
      <c r="A152">
        <v>602904</v>
      </c>
      <c r="B152" s="14">
        <f t="shared" si="4"/>
        <v>6</v>
      </c>
      <c r="C152" s="14" t="str">
        <f>VLOOKUP(B152,'State_%unvacc'!$A$2:$B$52,2,FALSE)</f>
        <v>California</v>
      </c>
      <c r="D152" t="s">
        <v>241</v>
      </c>
      <c r="E152" s="20">
        <v>0.29810494184494019</v>
      </c>
      <c r="F152" s="20">
        <v>0.21960960328578949</v>
      </c>
      <c r="G152" s="20">
        <v>0.15070775151252747</v>
      </c>
      <c r="H152" s="20">
        <v>0.12183867394924164</v>
      </c>
      <c r="I152" s="20">
        <v>9.8205648362636566E-2</v>
      </c>
      <c r="J152" s="20">
        <v>0.11784880608320236</v>
      </c>
      <c r="K152" s="15">
        <f t="shared" si="5"/>
        <v>-0.18025613576173782</v>
      </c>
    </row>
    <row r="153" spans="1:11">
      <c r="A153">
        <v>602905</v>
      </c>
      <c r="B153" s="14">
        <f t="shared" si="4"/>
        <v>6</v>
      </c>
      <c r="C153" s="14" t="str">
        <f>VLOOKUP(B153,'State_%unvacc'!$A$2:$B$52,2,FALSE)</f>
        <v>California</v>
      </c>
      <c r="D153" t="s">
        <v>242</v>
      </c>
      <c r="E153" s="20">
        <v>0.22443455457687378</v>
      </c>
      <c r="F153" s="20">
        <v>0.16418357193470001</v>
      </c>
      <c r="G153" s="20">
        <v>0.11549285799264908</v>
      </c>
      <c r="H153" s="20">
        <v>9.3773551285266876E-2</v>
      </c>
      <c r="I153" s="20">
        <v>8.2328088581562042E-2</v>
      </c>
      <c r="J153" s="20">
        <v>8.8083527982234955E-2</v>
      </c>
      <c r="K153" s="15">
        <f t="shared" si="5"/>
        <v>-0.13635102659463882</v>
      </c>
    </row>
    <row r="154" spans="1:11">
      <c r="A154">
        <v>603100</v>
      </c>
      <c r="B154" s="14">
        <f t="shared" si="4"/>
        <v>6</v>
      </c>
      <c r="C154" s="14" t="str">
        <f>VLOOKUP(B154,'State_%unvacc'!$A$2:$B$52,2,FALSE)</f>
        <v>California</v>
      </c>
      <c r="D154" t="s">
        <v>243</v>
      </c>
      <c r="E154" s="20">
        <v>0.25345000624656677</v>
      </c>
      <c r="F154" s="20">
        <v>0.18437045812606812</v>
      </c>
      <c r="G154" s="20">
        <v>0.12833064794540405</v>
      </c>
      <c r="H154" s="20">
        <v>0.10462002456188202</v>
      </c>
      <c r="I154" s="20">
        <v>8.4420263767242432E-2</v>
      </c>
      <c r="J154" s="20">
        <v>0.10149051994085312</v>
      </c>
      <c r="K154" s="15">
        <f t="shared" si="5"/>
        <v>-0.15195948630571365</v>
      </c>
    </row>
    <row r="155" spans="1:11">
      <c r="A155">
        <v>603300</v>
      </c>
      <c r="B155" s="14">
        <f t="shared" si="4"/>
        <v>6</v>
      </c>
      <c r="C155" s="14" t="str">
        <f>VLOOKUP(B155,'State_%unvacc'!$A$2:$B$52,2,FALSE)</f>
        <v>California</v>
      </c>
      <c r="D155" t="s">
        <v>244</v>
      </c>
      <c r="E155" s="20">
        <v>0.18860726058483124</v>
      </c>
      <c r="F155" s="20">
        <v>0.13509958982467651</v>
      </c>
      <c r="G155" s="20">
        <v>9.6461229026317596E-2</v>
      </c>
      <c r="H155" s="20">
        <v>7.7301405370235443E-2</v>
      </c>
      <c r="I155" s="20">
        <v>6.9333702325820923E-2</v>
      </c>
      <c r="J155" s="20">
        <v>7.0168338716030121E-2</v>
      </c>
      <c r="K155" s="15">
        <f t="shared" si="5"/>
        <v>-0.11843892186880112</v>
      </c>
    </row>
    <row r="156" spans="1:11">
      <c r="A156">
        <v>603701</v>
      </c>
      <c r="B156" s="14">
        <f t="shared" si="4"/>
        <v>6</v>
      </c>
      <c r="C156" s="14" t="str">
        <f>VLOOKUP(B156,'State_%unvacc'!$A$2:$B$52,2,FALSE)</f>
        <v>California</v>
      </c>
      <c r="D156" t="s">
        <v>245</v>
      </c>
      <c r="E156" s="20">
        <v>0.18494647741317749</v>
      </c>
      <c r="F156" s="20">
        <v>0.12837876379489899</v>
      </c>
      <c r="G156" s="20">
        <v>9.0988725423812866E-2</v>
      </c>
      <c r="H156" s="20">
        <v>6.9088354706764221E-2</v>
      </c>
      <c r="I156" s="20">
        <v>5.7742565870285034E-2</v>
      </c>
      <c r="J156" s="20">
        <v>6.4595364034175873E-2</v>
      </c>
      <c r="K156" s="15">
        <f t="shared" si="5"/>
        <v>-0.12035111337900162</v>
      </c>
    </row>
    <row r="157" spans="1:11">
      <c r="A157">
        <v>603702</v>
      </c>
      <c r="B157" s="14">
        <f t="shared" si="4"/>
        <v>6</v>
      </c>
      <c r="C157" s="14" t="str">
        <f>VLOOKUP(B157,'State_%unvacc'!$A$2:$B$52,2,FALSE)</f>
        <v>California</v>
      </c>
      <c r="D157" t="s">
        <v>246</v>
      </c>
      <c r="E157" s="20">
        <v>0.15220937132835388</v>
      </c>
      <c r="F157" s="20">
        <v>0.10207435488700867</v>
      </c>
      <c r="G157" s="20">
        <v>7.1623377501964569E-2</v>
      </c>
      <c r="H157" s="20">
        <v>5.1102511584758759E-2</v>
      </c>
      <c r="I157" s="20">
        <v>4.3346058577299118E-2</v>
      </c>
      <c r="J157" s="20">
        <v>4.8203758895397186E-2</v>
      </c>
      <c r="K157" s="15">
        <f t="shared" si="5"/>
        <v>-0.1040056124329567</v>
      </c>
    </row>
    <row r="158" spans="1:11">
      <c r="A158">
        <v>603703</v>
      </c>
      <c r="B158" s="14">
        <f t="shared" si="4"/>
        <v>6</v>
      </c>
      <c r="C158" s="14" t="str">
        <f>VLOOKUP(B158,'State_%unvacc'!$A$2:$B$52,2,FALSE)</f>
        <v>California</v>
      </c>
      <c r="D158" t="s">
        <v>247</v>
      </c>
      <c r="E158" s="20">
        <v>0.21279430389404297</v>
      </c>
      <c r="F158" s="20">
        <v>0.15299543738365173</v>
      </c>
      <c r="G158" s="20">
        <v>0.10948123037815094</v>
      </c>
      <c r="H158" s="20">
        <v>8.4998942911624908E-2</v>
      </c>
      <c r="I158" s="20">
        <v>7.7813819050788879E-2</v>
      </c>
      <c r="J158" s="20">
        <v>8.8122382760047913E-2</v>
      </c>
      <c r="K158" s="15">
        <f t="shared" si="5"/>
        <v>-0.12467192113399506</v>
      </c>
    </row>
    <row r="159" spans="1:11">
      <c r="A159">
        <v>603704</v>
      </c>
      <c r="B159" s="14">
        <f t="shared" si="4"/>
        <v>6</v>
      </c>
      <c r="C159" s="14" t="str">
        <f>VLOOKUP(B159,'State_%unvacc'!$A$2:$B$52,2,FALSE)</f>
        <v>California</v>
      </c>
      <c r="D159" t="s">
        <v>248</v>
      </c>
      <c r="E159" s="20">
        <v>0.23103459179401398</v>
      </c>
      <c r="F159" s="20">
        <v>0.16126535832881927</v>
      </c>
      <c r="G159" s="20">
        <v>0.11082450300455093</v>
      </c>
      <c r="H159" s="20">
        <v>8.4653042256832123E-2</v>
      </c>
      <c r="I159" s="20">
        <v>7.2826772928237915E-2</v>
      </c>
      <c r="J159" s="20">
        <v>8.4479816257953644E-2</v>
      </c>
      <c r="K159" s="15">
        <f t="shared" si="5"/>
        <v>-0.14655477553606033</v>
      </c>
    </row>
    <row r="160" spans="1:11">
      <c r="A160">
        <v>603705</v>
      </c>
      <c r="B160" s="14">
        <f t="shared" si="4"/>
        <v>6</v>
      </c>
      <c r="C160" s="14" t="str">
        <f>VLOOKUP(B160,'State_%unvacc'!$A$2:$B$52,2,FALSE)</f>
        <v>California</v>
      </c>
      <c r="D160" t="s">
        <v>249</v>
      </c>
      <c r="E160" s="20">
        <v>0.15086278319358826</v>
      </c>
      <c r="F160" s="20">
        <v>9.8549537360668182E-2</v>
      </c>
      <c r="G160" s="20">
        <v>6.9052316248416901E-2</v>
      </c>
      <c r="H160" s="20">
        <v>5.1582425832748413E-2</v>
      </c>
      <c r="I160" s="20">
        <v>4.2119741439819336E-2</v>
      </c>
      <c r="J160" s="20">
        <v>4.8250023275613785E-2</v>
      </c>
      <c r="K160" s="15">
        <f t="shared" si="5"/>
        <v>-0.10261275991797447</v>
      </c>
    </row>
    <row r="161" spans="1:11">
      <c r="A161">
        <v>603706</v>
      </c>
      <c r="B161" s="14">
        <f t="shared" si="4"/>
        <v>6</v>
      </c>
      <c r="C161" s="14" t="str">
        <f>VLOOKUP(B161,'State_%unvacc'!$A$2:$B$52,2,FALSE)</f>
        <v>California</v>
      </c>
      <c r="D161" t="s">
        <v>250</v>
      </c>
      <c r="E161" s="20">
        <v>0.19776174426078796</v>
      </c>
      <c r="F161" s="20">
        <v>0.13334484398365021</v>
      </c>
      <c r="G161" s="20">
        <v>9.0221285820007324E-2</v>
      </c>
      <c r="H161" s="20">
        <v>6.8560153245925903E-2</v>
      </c>
      <c r="I161" s="20">
        <v>5.6703563779592514E-2</v>
      </c>
      <c r="J161" s="20">
        <v>6.4138129353523254E-2</v>
      </c>
      <c r="K161" s="15">
        <f t="shared" si="5"/>
        <v>-0.13362361490726471</v>
      </c>
    </row>
    <row r="162" spans="1:11">
      <c r="A162">
        <v>603707</v>
      </c>
      <c r="B162" s="14">
        <f t="shared" si="4"/>
        <v>6</v>
      </c>
      <c r="C162" s="14" t="str">
        <f>VLOOKUP(B162,'State_%unvacc'!$A$2:$B$52,2,FALSE)</f>
        <v>California</v>
      </c>
      <c r="D162" t="s">
        <v>251</v>
      </c>
      <c r="E162" s="20">
        <v>0.24851281940937042</v>
      </c>
      <c r="F162" s="20">
        <v>0.17270231246948242</v>
      </c>
      <c r="G162" s="20">
        <v>0.11662249267101288</v>
      </c>
      <c r="H162" s="20">
        <v>8.669620007276535E-2</v>
      </c>
      <c r="I162" s="20">
        <v>7.1885101497173309E-2</v>
      </c>
      <c r="J162" s="20">
        <v>8.1684030592441559E-2</v>
      </c>
      <c r="K162" s="15">
        <f t="shared" si="5"/>
        <v>-0.16682878881692886</v>
      </c>
    </row>
    <row r="163" spans="1:11">
      <c r="A163">
        <v>603708</v>
      </c>
      <c r="B163" s="14">
        <f t="shared" si="4"/>
        <v>6</v>
      </c>
      <c r="C163" s="14" t="str">
        <f>VLOOKUP(B163,'State_%unvacc'!$A$2:$B$52,2,FALSE)</f>
        <v>California</v>
      </c>
      <c r="D163" t="s">
        <v>252</v>
      </c>
      <c r="E163" s="20">
        <v>0.2005881667137146</v>
      </c>
      <c r="F163" s="20">
        <v>0.13653695583343506</v>
      </c>
      <c r="G163" s="20">
        <v>9.513198584318161E-2</v>
      </c>
      <c r="H163" s="20">
        <v>7.0764116942882538E-2</v>
      </c>
      <c r="I163" s="20">
        <v>5.8558821678161621E-2</v>
      </c>
      <c r="J163" s="20">
        <v>6.4205154776573181E-2</v>
      </c>
      <c r="K163" s="15">
        <f t="shared" si="5"/>
        <v>-0.13638301193714142</v>
      </c>
    </row>
    <row r="164" spans="1:11">
      <c r="A164">
        <v>603709</v>
      </c>
      <c r="B164" s="14">
        <f t="shared" si="4"/>
        <v>6</v>
      </c>
      <c r="C164" s="14" t="str">
        <f>VLOOKUP(B164,'State_%unvacc'!$A$2:$B$52,2,FALSE)</f>
        <v>California</v>
      </c>
      <c r="D164" t="s">
        <v>253</v>
      </c>
      <c r="E164" s="20">
        <v>0.11820696294307709</v>
      </c>
      <c r="F164" s="20">
        <v>7.6924443244934082E-2</v>
      </c>
      <c r="G164" s="20">
        <v>5.3557008504867554E-2</v>
      </c>
      <c r="H164" s="20">
        <v>3.7581950426101685E-2</v>
      </c>
      <c r="I164" s="20">
        <v>3.225407749414444E-2</v>
      </c>
      <c r="J164" s="20">
        <v>3.3380810171365738E-2</v>
      </c>
      <c r="K164" s="15">
        <f t="shared" si="5"/>
        <v>-8.4826152771711349E-2</v>
      </c>
    </row>
    <row r="165" spans="1:11">
      <c r="A165">
        <v>603710</v>
      </c>
      <c r="B165" s="14">
        <f t="shared" si="4"/>
        <v>6</v>
      </c>
      <c r="C165" s="14" t="str">
        <f>VLOOKUP(B165,'State_%unvacc'!$A$2:$B$52,2,FALSE)</f>
        <v>California</v>
      </c>
      <c r="D165" t="s">
        <v>254</v>
      </c>
      <c r="E165" s="20">
        <v>0.20805656909942627</v>
      </c>
      <c r="F165" s="20">
        <v>0.13803976774215698</v>
      </c>
      <c r="G165" s="20">
        <v>9.4639800488948822E-2</v>
      </c>
      <c r="H165" s="20">
        <v>7.2267241775989532E-2</v>
      </c>
      <c r="I165" s="20">
        <v>5.800933763384819E-2</v>
      </c>
      <c r="J165" s="20">
        <v>6.8039968609809875E-2</v>
      </c>
      <c r="K165" s="15">
        <f t="shared" si="5"/>
        <v>-0.14001660048961639</v>
      </c>
    </row>
    <row r="166" spans="1:11">
      <c r="A166">
        <v>603711</v>
      </c>
      <c r="B166" s="14">
        <f t="shared" si="4"/>
        <v>6</v>
      </c>
      <c r="C166" s="14" t="str">
        <f>VLOOKUP(B166,'State_%unvacc'!$A$2:$B$52,2,FALSE)</f>
        <v>California</v>
      </c>
      <c r="D166" t="s">
        <v>255</v>
      </c>
      <c r="E166" s="20">
        <v>0.14459814131259918</v>
      </c>
      <c r="F166" s="20">
        <v>9.6556365489959717E-2</v>
      </c>
      <c r="G166" s="20">
        <v>6.7897357046604156E-2</v>
      </c>
      <c r="H166" s="20">
        <v>5.0554163753986359E-2</v>
      </c>
      <c r="I166" s="20">
        <v>4.2437128722667694E-2</v>
      </c>
      <c r="J166" s="20">
        <v>4.6681664884090424E-2</v>
      </c>
      <c r="K166" s="15">
        <f t="shared" si="5"/>
        <v>-9.7916476428508759E-2</v>
      </c>
    </row>
    <row r="167" spans="1:11">
      <c r="A167">
        <v>603712</v>
      </c>
      <c r="B167" s="14">
        <f t="shared" si="4"/>
        <v>6</v>
      </c>
      <c r="C167" s="14" t="str">
        <f>VLOOKUP(B167,'State_%unvacc'!$A$2:$B$52,2,FALSE)</f>
        <v>California</v>
      </c>
      <c r="D167" t="s">
        <v>256</v>
      </c>
      <c r="E167" s="20">
        <v>0.22862327098846436</v>
      </c>
      <c r="F167" s="20">
        <v>0.15518824756145477</v>
      </c>
      <c r="G167" s="20">
        <v>0.10975746810436249</v>
      </c>
      <c r="H167" s="20">
        <v>8.2305528223514557E-2</v>
      </c>
      <c r="I167" s="20">
        <v>6.7721828818321228E-2</v>
      </c>
      <c r="J167" s="20">
        <v>7.7686890959739685E-2</v>
      </c>
      <c r="K167" s="15">
        <f t="shared" si="5"/>
        <v>-0.15093638002872467</v>
      </c>
    </row>
    <row r="168" spans="1:11">
      <c r="A168">
        <v>603713</v>
      </c>
      <c r="B168" s="14">
        <f t="shared" si="4"/>
        <v>6</v>
      </c>
      <c r="C168" s="14" t="str">
        <f>VLOOKUP(B168,'State_%unvacc'!$A$2:$B$52,2,FALSE)</f>
        <v>California</v>
      </c>
      <c r="D168" t="s">
        <v>257</v>
      </c>
      <c r="E168" s="20">
        <v>0.16661091148853302</v>
      </c>
      <c r="F168" s="20">
        <v>0.10844522714614868</v>
      </c>
      <c r="G168" s="20">
        <v>7.5607709586620331E-2</v>
      </c>
      <c r="H168" s="20">
        <v>5.5016357451677322E-2</v>
      </c>
      <c r="I168" s="20">
        <v>4.5638684183359146E-2</v>
      </c>
      <c r="J168" s="20">
        <v>5.1304686814546585E-2</v>
      </c>
      <c r="K168" s="15">
        <f t="shared" si="5"/>
        <v>-0.11530622467398643</v>
      </c>
    </row>
    <row r="169" spans="1:11">
      <c r="A169">
        <v>603714</v>
      </c>
      <c r="B169" s="14">
        <f t="shared" si="4"/>
        <v>6</v>
      </c>
      <c r="C169" s="14" t="str">
        <f>VLOOKUP(B169,'State_%unvacc'!$A$2:$B$52,2,FALSE)</f>
        <v>California</v>
      </c>
      <c r="D169" t="s">
        <v>258</v>
      </c>
      <c r="E169" s="20">
        <v>0.1375880241394043</v>
      </c>
      <c r="F169" s="20">
        <v>8.200458437204361E-2</v>
      </c>
      <c r="G169" s="20">
        <v>5.5412564426660538E-2</v>
      </c>
      <c r="H169" s="20">
        <v>4.2219970375299454E-2</v>
      </c>
      <c r="I169" s="20">
        <v>3.0957562848925591E-2</v>
      </c>
      <c r="J169" s="20">
        <v>3.6719344556331635E-2</v>
      </c>
      <c r="K169" s="15">
        <f t="shared" si="5"/>
        <v>-0.10086867958307266</v>
      </c>
    </row>
    <row r="170" spans="1:11">
      <c r="A170">
        <v>603715</v>
      </c>
      <c r="B170" s="14">
        <f t="shared" si="4"/>
        <v>6</v>
      </c>
      <c r="C170" s="14" t="str">
        <f>VLOOKUP(B170,'State_%unvacc'!$A$2:$B$52,2,FALSE)</f>
        <v>California</v>
      </c>
      <c r="D170" t="s">
        <v>259</v>
      </c>
      <c r="E170" s="20">
        <v>0.18270847201347351</v>
      </c>
      <c r="F170" s="20">
        <v>0.11861637979745865</v>
      </c>
      <c r="G170" s="20">
        <v>8.1536516547203064E-2</v>
      </c>
      <c r="H170" s="20">
        <v>6.0983661562204361E-2</v>
      </c>
      <c r="I170" s="20">
        <v>4.8944916576147079E-2</v>
      </c>
      <c r="J170" s="20">
        <v>5.5560324341058731E-2</v>
      </c>
      <c r="K170" s="15">
        <f t="shared" si="5"/>
        <v>-0.12714814767241478</v>
      </c>
    </row>
    <row r="171" spans="1:11">
      <c r="A171">
        <v>603716</v>
      </c>
      <c r="B171" s="14">
        <f t="shared" si="4"/>
        <v>6</v>
      </c>
      <c r="C171" s="14" t="str">
        <f>VLOOKUP(B171,'State_%unvacc'!$A$2:$B$52,2,FALSE)</f>
        <v>California</v>
      </c>
      <c r="D171" t="s">
        <v>260</v>
      </c>
      <c r="E171" s="20">
        <v>0.22398819029331207</v>
      </c>
      <c r="F171" s="20">
        <v>0.14731799066066742</v>
      </c>
      <c r="G171" s="20">
        <v>9.9464468657970428E-2</v>
      </c>
      <c r="H171" s="20">
        <v>7.3955178260803223E-2</v>
      </c>
      <c r="I171" s="20">
        <v>5.8055374771356583E-2</v>
      </c>
      <c r="J171" s="20">
        <v>6.8628028035163879E-2</v>
      </c>
      <c r="K171" s="15">
        <f t="shared" si="5"/>
        <v>-0.15536016225814819</v>
      </c>
    </row>
    <row r="172" spans="1:11">
      <c r="A172">
        <v>603717</v>
      </c>
      <c r="B172" s="14">
        <f t="shared" si="4"/>
        <v>6</v>
      </c>
      <c r="C172" s="14" t="str">
        <f>VLOOKUP(B172,'State_%unvacc'!$A$2:$B$52,2,FALSE)</f>
        <v>California</v>
      </c>
      <c r="D172" t="s">
        <v>261</v>
      </c>
      <c r="E172" s="20">
        <v>0.14271728694438934</v>
      </c>
      <c r="F172" s="20">
        <v>8.5357725620269775E-2</v>
      </c>
      <c r="G172" s="20">
        <v>5.7021517306566238E-2</v>
      </c>
      <c r="H172" s="20">
        <v>4.3157614767551422E-2</v>
      </c>
      <c r="I172" s="20">
        <v>3.3023230731487274E-2</v>
      </c>
      <c r="J172" s="20">
        <v>3.8046348839998245E-2</v>
      </c>
      <c r="K172" s="15">
        <f t="shared" si="5"/>
        <v>-0.1046709381043911</v>
      </c>
    </row>
    <row r="173" spans="1:11">
      <c r="A173">
        <v>603718</v>
      </c>
      <c r="B173" s="14">
        <f t="shared" si="4"/>
        <v>6</v>
      </c>
      <c r="C173" s="14" t="str">
        <f>VLOOKUP(B173,'State_%unvacc'!$A$2:$B$52,2,FALSE)</f>
        <v>California</v>
      </c>
      <c r="D173" t="s">
        <v>262</v>
      </c>
      <c r="E173" s="20">
        <v>0.16071577370166779</v>
      </c>
      <c r="F173" s="20">
        <v>0.1058308407664299</v>
      </c>
      <c r="G173" s="20">
        <v>7.3033422231674194E-2</v>
      </c>
      <c r="H173" s="20">
        <v>5.4793640971183777E-2</v>
      </c>
      <c r="I173" s="20">
        <v>4.4622469693422318E-2</v>
      </c>
      <c r="J173" s="20">
        <v>5.1410499960184097E-2</v>
      </c>
      <c r="K173" s="15">
        <f t="shared" si="5"/>
        <v>-0.10930527374148369</v>
      </c>
    </row>
    <row r="174" spans="1:11">
      <c r="A174">
        <v>603719</v>
      </c>
      <c r="B174" s="14">
        <f t="shared" si="4"/>
        <v>6</v>
      </c>
      <c r="C174" s="14" t="str">
        <f>VLOOKUP(B174,'State_%unvacc'!$A$2:$B$52,2,FALSE)</f>
        <v>California</v>
      </c>
      <c r="D174" t="s">
        <v>263</v>
      </c>
      <c r="E174" s="20">
        <v>0.15862591564655304</v>
      </c>
      <c r="F174" s="20">
        <v>0.10630067437887192</v>
      </c>
      <c r="G174" s="20">
        <v>7.2641894221305847E-2</v>
      </c>
      <c r="H174" s="20">
        <v>5.701056495308876E-2</v>
      </c>
      <c r="I174" s="20">
        <v>4.8343729227781296E-2</v>
      </c>
      <c r="J174" s="20">
        <v>5.1263809204101563E-2</v>
      </c>
      <c r="K174" s="15">
        <f t="shared" si="5"/>
        <v>-0.10736210644245148</v>
      </c>
    </row>
    <row r="175" spans="1:11">
      <c r="A175">
        <v>603720</v>
      </c>
      <c r="B175" s="14">
        <f t="shared" si="4"/>
        <v>6</v>
      </c>
      <c r="C175" s="14" t="str">
        <f>VLOOKUP(B175,'State_%unvacc'!$A$2:$B$52,2,FALSE)</f>
        <v>California</v>
      </c>
      <c r="D175" t="s">
        <v>264</v>
      </c>
      <c r="E175" s="20">
        <v>0.14586733281612396</v>
      </c>
      <c r="F175" s="20">
        <v>9.5100797712802887E-2</v>
      </c>
      <c r="G175" s="20">
        <v>6.7362874746322632E-2</v>
      </c>
      <c r="H175" s="20">
        <v>4.9861710518598557E-2</v>
      </c>
      <c r="I175" s="20">
        <v>4.3008390814065933E-2</v>
      </c>
      <c r="J175" s="20">
        <v>4.6484693884849548E-2</v>
      </c>
      <c r="K175" s="15">
        <f t="shared" si="5"/>
        <v>-9.9382638931274414E-2</v>
      </c>
    </row>
    <row r="176" spans="1:11">
      <c r="A176">
        <v>603721</v>
      </c>
      <c r="B176" s="14">
        <f t="shared" si="4"/>
        <v>6</v>
      </c>
      <c r="C176" s="14" t="str">
        <f>VLOOKUP(B176,'State_%unvacc'!$A$2:$B$52,2,FALSE)</f>
        <v>California</v>
      </c>
      <c r="D176" t="s">
        <v>265</v>
      </c>
      <c r="E176" s="20">
        <v>0.20524068176746368</v>
      </c>
      <c r="F176" s="20">
        <v>0.13972154259681702</v>
      </c>
      <c r="G176" s="20">
        <v>9.7823247313499451E-2</v>
      </c>
      <c r="H176" s="20">
        <v>7.480156421661377E-2</v>
      </c>
      <c r="I176" s="20">
        <v>6.1590671539306641E-2</v>
      </c>
      <c r="J176" s="20">
        <v>7.1306072175502777E-2</v>
      </c>
      <c r="K176" s="15">
        <f t="shared" si="5"/>
        <v>-0.13393460959196091</v>
      </c>
    </row>
    <row r="177" spans="1:11">
      <c r="A177">
        <v>603722</v>
      </c>
      <c r="B177" s="14">
        <f t="shared" si="4"/>
        <v>6</v>
      </c>
      <c r="C177" s="14" t="str">
        <f>VLOOKUP(B177,'State_%unvacc'!$A$2:$B$52,2,FALSE)</f>
        <v>California</v>
      </c>
      <c r="D177" t="s">
        <v>266</v>
      </c>
      <c r="E177" s="20">
        <v>0.22059370577335358</v>
      </c>
      <c r="F177" s="20">
        <v>0.15318715572357178</v>
      </c>
      <c r="G177" s="20">
        <v>0.10676486045122147</v>
      </c>
      <c r="H177" s="20">
        <v>8.2371838390827179E-2</v>
      </c>
      <c r="I177" s="20">
        <v>6.8073369562625885E-2</v>
      </c>
      <c r="J177" s="20">
        <v>7.9495593905448914E-2</v>
      </c>
      <c r="K177" s="15">
        <f t="shared" si="5"/>
        <v>-0.14109811186790466</v>
      </c>
    </row>
    <row r="178" spans="1:11">
      <c r="A178">
        <v>603723</v>
      </c>
      <c r="B178" s="14">
        <f t="shared" si="4"/>
        <v>6</v>
      </c>
      <c r="C178" s="14" t="str">
        <f>VLOOKUP(B178,'State_%unvacc'!$A$2:$B$52,2,FALSE)</f>
        <v>California</v>
      </c>
      <c r="D178" t="s">
        <v>267</v>
      </c>
      <c r="E178" s="20">
        <v>0.247129887342453</v>
      </c>
      <c r="F178" s="20">
        <v>0.16921156644821167</v>
      </c>
      <c r="G178" s="20">
        <v>0.11560071259737015</v>
      </c>
      <c r="H178" s="20">
        <v>8.9558303356170654E-2</v>
      </c>
      <c r="I178" s="20">
        <v>7.1046017110347748E-2</v>
      </c>
      <c r="J178" s="20">
        <v>8.522072434425354E-2</v>
      </c>
      <c r="K178" s="15">
        <f t="shared" si="5"/>
        <v>-0.16190916299819946</v>
      </c>
    </row>
    <row r="179" spans="1:11">
      <c r="A179">
        <v>603724</v>
      </c>
      <c r="B179" s="14">
        <f t="shared" si="4"/>
        <v>6</v>
      </c>
      <c r="C179" s="14" t="str">
        <f>VLOOKUP(B179,'State_%unvacc'!$A$2:$B$52,2,FALSE)</f>
        <v>California</v>
      </c>
      <c r="D179" t="s">
        <v>268</v>
      </c>
      <c r="E179" s="20">
        <v>0.16743218898773193</v>
      </c>
      <c r="F179" s="20">
        <v>0.11395786702632904</v>
      </c>
      <c r="G179" s="20">
        <v>8.0533437430858612E-2</v>
      </c>
      <c r="H179" s="20">
        <v>5.8975137770175934E-2</v>
      </c>
      <c r="I179" s="20">
        <v>5.0426699221134186E-2</v>
      </c>
      <c r="J179" s="20">
        <v>5.4968204349279404E-2</v>
      </c>
      <c r="K179" s="15">
        <f t="shared" si="5"/>
        <v>-0.11246398463845253</v>
      </c>
    </row>
    <row r="180" spans="1:11">
      <c r="A180">
        <v>603725</v>
      </c>
      <c r="B180" s="14">
        <f t="shared" si="4"/>
        <v>6</v>
      </c>
      <c r="C180" s="14" t="str">
        <f>VLOOKUP(B180,'State_%unvacc'!$A$2:$B$52,2,FALSE)</f>
        <v>California</v>
      </c>
      <c r="D180" t="s">
        <v>269</v>
      </c>
      <c r="E180" s="20">
        <v>0.17275531589984894</v>
      </c>
      <c r="F180" s="20">
        <v>0.11521130055189133</v>
      </c>
      <c r="G180" s="20">
        <v>7.9659894108772278E-2</v>
      </c>
      <c r="H180" s="20">
        <v>5.9205379337072372E-2</v>
      </c>
      <c r="I180" s="20">
        <v>5.0291888415813446E-2</v>
      </c>
      <c r="J180" s="20">
        <v>5.4776687175035477E-2</v>
      </c>
      <c r="K180" s="15">
        <f t="shared" si="5"/>
        <v>-0.11797862872481346</v>
      </c>
    </row>
    <row r="181" spans="1:11">
      <c r="A181">
        <v>603726</v>
      </c>
      <c r="B181" s="14">
        <f t="shared" si="4"/>
        <v>6</v>
      </c>
      <c r="C181" s="14" t="str">
        <f>VLOOKUP(B181,'State_%unvacc'!$A$2:$B$52,2,FALSE)</f>
        <v>California</v>
      </c>
      <c r="D181" t="s">
        <v>270</v>
      </c>
      <c r="E181" s="20">
        <v>0.10864517092704773</v>
      </c>
      <c r="F181" s="20">
        <v>6.9054156541824341E-2</v>
      </c>
      <c r="G181" s="20">
        <v>4.7424785792827606E-2</v>
      </c>
      <c r="H181" s="20">
        <v>3.514036163687706E-2</v>
      </c>
      <c r="I181" s="20">
        <v>2.8613889589905739E-2</v>
      </c>
      <c r="J181" s="20">
        <v>3.2008927315473557E-2</v>
      </c>
      <c r="K181" s="15">
        <f t="shared" si="5"/>
        <v>-7.6636243611574173E-2</v>
      </c>
    </row>
    <row r="182" spans="1:11">
      <c r="A182">
        <v>603727</v>
      </c>
      <c r="B182" s="14">
        <f t="shared" si="4"/>
        <v>6</v>
      </c>
      <c r="C182" s="14" t="str">
        <f>VLOOKUP(B182,'State_%unvacc'!$A$2:$B$52,2,FALSE)</f>
        <v>California</v>
      </c>
      <c r="D182" t="s">
        <v>271</v>
      </c>
      <c r="E182" s="20">
        <v>0.10709641128778458</v>
      </c>
      <c r="F182" s="20">
        <v>6.8448014557361603E-2</v>
      </c>
      <c r="G182" s="20">
        <v>4.988592118024826E-2</v>
      </c>
      <c r="H182" s="20">
        <v>3.3608447760343552E-2</v>
      </c>
      <c r="I182" s="20">
        <v>2.9365407302975655E-2</v>
      </c>
      <c r="J182" s="20">
        <v>3.0240088701248169E-2</v>
      </c>
      <c r="K182" s="15">
        <f t="shared" si="5"/>
        <v>-7.6856322586536407E-2</v>
      </c>
    </row>
    <row r="183" spans="1:11">
      <c r="A183">
        <v>603728</v>
      </c>
      <c r="B183" s="14">
        <f t="shared" si="4"/>
        <v>6</v>
      </c>
      <c r="C183" s="14" t="str">
        <f>VLOOKUP(B183,'State_%unvacc'!$A$2:$B$52,2,FALSE)</f>
        <v>California</v>
      </c>
      <c r="D183" t="s">
        <v>272</v>
      </c>
      <c r="E183" s="20">
        <v>0.12662860751152039</v>
      </c>
      <c r="F183" s="20">
        <v>8.3298683166503906E-2</v>
      </c>
      <c r="G183" s="20">
        <v>5.9442762285470963E-2</v>
      </c>
      <c r="H183" s="20">
        <v>4.3947994709014893E-2</v>
      </c>
      <c r="I183" s="20">
        <v>3.7808239459991455E-2</v>
      </c>
      <c r="J183" s="20">
        <v>4.1461654007434845E-2</v>
      </c>
      <c r="K183" s="15">
        <f t="shared" si="5"/>
        <v>-8.5166953504085541E-2</v>
      </c>
    </row>
    <row r="184" spans="1:11">
      <c r="A184">
        <v>603729</v>
      </c>
      <c r="B184" s="14">
        <f t="shared" si="4"/>
        <v>6</v>
      </c>
      <c r="C184" s="14" t="str">
        <f>VLOOKUP(B184,'State_%unvacc'!$A$2:$B$52,2,FALSE)</f>
        <v>California</v>
      </c>
      <c r="D184" t="s">
        <v>273</v>
      </c>
      <c r="E184" s="20">
        <v>0.1482803076505661</v>
      </c>
      <c r="F184" s="20">
        <v>9.4094492495059967E-2</v>
      </c>
      <c r="G184" s="20">
        <v>6.7662149667739868E-2</v>
      </c>
      <c r="H184" s="20">
        <v>5.0035614520311356E-2</v>
      </c>
      <c r="I184" s="20">
        <v>3.9757255464792252E-2</v>
      </c>
      <c r="J184" s="20">
        <v>4.7515954822301865E-2</v>
      </c>
      <c r="K184" s="15">
        <f t="shared" si="5"/>
        <v>-0.10076435282826424</v>
      </c>
    </row>
    <row r="185" spans="1:11">
      <c r="A185">
        <v>603730</v>
      </c>
      <c r="B185" s="14">
        <f t="shared" si="4"/>
        <v>6</v>
      </c>
      <c r="C185" s="14" t="str">
        <f>VLOOKUP(B185,'State_%unvacc'!$A$2:$B$52,2,FALSE)</f>
        <v>California</v>
      </c>
      <c r="D185" t="s">
        <v>274</v>
      </c>
      <c r="E185" s="20">
        <v>0.16683140397071838</v>
      </c>
      <c r="F185" s="20">
        <v>0.11134756356477737</v>
      </c>
      <c r="G185" s="20">
        <v>7.780320942401886E-2</v>
      </c>
      <c r="H185" s="20">
        <v>5.8256439864635468E-2</v>
      </c>
      <c r="I185" s="20">
        <v>4.770423099398613E-2</v>
      </c>
      <c r="J185" s="20">
        <v>5.5889241397380829E-2</v>
      </c>
      <c r="K185" s="15">
        <f t="shared" si="5"/>
        <v>-0.11094216257333755</v>
      </c>
    </row>
    <row r="186" spans="1:11">
      <c r="A186">
        <v>603731</v>
      </c>
      <c r="B186" s="14">
        <f t="shared" si="4"/>
        <v>6</v>
      </c>
      <c r="C186" s="14" t="str">
        <f>VLOOKUP(B186,'State_%unvacc'!$A$2:$B$52,2,FALSE)</f>
        <v>California</v>
      </c>
      <c r="D186" t="s">
        <v>275</v>
      </c>
      <c r="E186" s="20">
        <v>0.12254060804843903</v>
      </c>
      <c r="F186" s="20">
        <v>7.8836806118488312E-2</v>
      </c>
      <c r="G186" s="20">
        <v>5.8016665279865265E-2</v>
      </c>
      <c r="H186" s="20">
        <v>4.020952433347702E-2</v>
      </c>
      <c r="I186" s="20">
        <v>3.5995963960886002E-2</v>
      </c>
      <c r="J186" s="20">
        <v>3.7032593041658401E-2</v>
      </c>
      <c r="K186" s="15">
        <f t="shared" si="5"/>
        <v>-8.5508015006780624E-2</v>
      </c>
    </row>
    <row r="187" spans="1:11">
      <c r="A187">
        <v>603732</v>
      </c>
      <c r="B187" s="14">
        <f t="shared" si="4"/>
        <v>6</v>
      </c>
      <c r="C187" s="14" t="str">
        <f>VLOOKUP(B187,'State_%unvacc'!$A$2:$B$52,2,FALSE)</f>
        <v>California</v>
      </c>
      <c r="D187" t="s">
        <v>276</v>
      </c>
      <c r="E187" s="20">
        <v>0.19329850375652313</v>
      </c>
      <c r="F187" s="20">
        <v>0.13236969709396362</v>
      </c>
      <c r="G187" s="20">
        <v>9.1940350830554962E-2</v>
      </c>
      <c r="H187" s="20">
        <v>7.0486903190612793E-2</v>
      </c>
      <c r="I187" s="20">
        <v>5.9355732053518295E-2</v>
      </c>
      <c r="J187" s="20">
        <v>6.789049506187439E-2</v>
      </c>
      <c r="K187" s="15">
        <f t="shared" si="5"/>
        <v>-0.12540800869464874</v>
      </c>
    </row>
    <row r="188" spans="1:11">
      <c r="A188">
        <v>603733</v>
      </c>
      <c r="B188" s="14">
        <f t="shared" si="4"/>
        <v>6</v>
      </c>
      <c r="C188" s="14" t="str">
        <f>VLOOKUP(B188,'State_%unvacc'!$A$2:$B$52,2,FALSE)</f>
        <v>California</v>
      </c>
      <c r="D188" t="s">
        <v>277</v>
      </c>
      <c r="E188" s="20">
        <v>0.25361800193786621</v>
      </c>
      <c r="F188" s="20">
        <v>0.17439563572406769</v>
      </c>
      <c r="G188" s="20">
        <v>0.11819183826446533</v>
      </c>
      <c r="H188" s="20">
        <v>9.4308100640773773E-2</v>
      </c>
      <c r="I188" s="20">
        <v>7.3360107839107513E-2</v>
      </c>
      <c r="J188" s="20">
        <v>8.8739693164825439E-2</v>
      </c>
      <c r="K188" s="15">
        <f t="shared" si="5"/>
        <v>-0.16487830877304077</v>
      </c>
    </row>
    <row r="189" spans="1:11">
      <c r="A189">
        <v>603734</v>
      </c>
      <c r="B189" s="14">
        <f t="shared" si="4"/>
        <v>6</v>
      </c>
      <c r="C189" s="14" t="str">
        <f>VLOOKUP(B189,'State_%unvacc'!$A$2:$B$52,2,FALSE)</f>
        <v>California</v>
      </c>
      <c r="D189" t="s">
        <v>278</v>
      </c>
      <c r="E189" s="20">
        <v>0.23721432685852051</v>
      </c>
      <c r="F189" s="20">
        <v>0.16273124516010284</v>
      </c>
      <c r="G189" s="20">
        <v>0.11126711219549179</v>
      </c>
      <c r="H189" s="20">
        <v>8.8016457855701447E-2</v>
      </c>
      <c r="I189" s="20">
        <v>7.0293590426445007E-2</v>
      </c>
      <c r="J189" s="20">
        <v>8.2863643765449524E-2</v>
      </c>
      <c r="K189" s="15">
        <f t="shared" si="5"/>
        <v>-0.15435068309307098</v>
      </c>
    </row>
    <row r="190" spans="1:11">
      <c r="A190">
        <v>603735</v>
      </c>
      <c r="B190" s="14">
        <f t="shared" si="4"/>
        <v>6</v>
      </c>
      <c r="C190" s="14" t="str">
        <f>VLOOKUP(B190,'State_%unvacc'!$A$2:$B$52,2,FALSE)</f>
        <v>California</v>
      </c>
      <c r="D190" t="s">
        <v>279</v>
      </c>
      <c r="E190" s="20">
        <v>0.19162671267986298</v>
      </c>
      <c r="F190" s="20">
        <v>0.125685915350914</v>
      </c>
      <c r="G190" s="20">
        <v>8.5812859237194061E-2</v>
      </c>
      <c r="H190" s="20">
        <v>6.5087676048278809E-2</v>
      </c>
      <c r="I190" s="20">
        <v>5.1345895975828171E-2</v>
      </c>
      <c r="J190" s="20">
        <v>6.0926102101802826E-2</v>
      </c>
      <c r="K190" s="15">
        <f t="shared" si="5"/>
        <v>-0.13070061057806015</v>
      </c>
    </row>
    <row r="191" spans="1:11">
      <c r="A191">
        <v>603736</v>
      </c>
      <c r="B191" s="14">
        <f t="shared" si="4"/>
        <v>6</v>
      </c>
      <c r="C191" s="14" t="str">
        <f>VLOOKUP(B191,'State_%unvacc'!$A$2:$B$52,2,FALSE)</f>
        <v>California</v>
      </c>
      <c r="D191" t="s">
        <v>280</v>
      </c>
      <c r="E191" s="20">
        <v>0.15416823327541351</v>
      </c>
      <c r="F191" s="20">
        <v>9.3048639595508575E-2</v>
      </c>
      <c r="G191" s="20">
        <v>6.3750803470611572E-2</v>
      </c>
      <c r="H191" s="20">
        <v>4.9044080078601837E-2</v>
      </c>
      <c r="I191" s="20">
        <v>3.6188647150993347E-2</v>
      </c>
      <c r="J191" s="20">
        <v>4.437410831451416E-2</v>
      </c>
      <c r="K191" s="15">
        <f t="shared" si="5"/>
        <v>-0.10979412496089935</v>
      </c>
    </row>
    <row r="192" spans="1:11">
      <c r="A192">
        <v>603737</v>
      </c>
      <c r="B192" s="14">
        <f t="shared" si="4"/>
        <v>6</v>
      </c>
      <c r="C192" s="14" t="str">
        <f>VLOOKUP(B192,'State_%unvacc'!$A$2:$B$52,2,FALSE)</f>
        <v>California</v>
      </c>
      <c r="D192" t="s">
        <v>281</v>
      </c>
      <c r="E192" s="20">
        <v>0.1727549284696579</v>
      </c>
      <c r="F192" s="20">
        <v>0.10236538201570511</v>
      </c>
      <c r="G192" s="20">
        <v>6.7408539354801178E-2</v>
      </c>
      <c r="H192" s="20">
        <v>5.5119596421718597E-2</v>
      </c>
      <c r="I192" s="20">
        <v>3.8491819053888321E-2</v>
      </c>
      <c r="J192" s="20">
        <v>4.7986820340156555E-2</v>
      </c>
      <c r="K192" s="15">
        <f t="shared" si="5"/>
        <v>-0.12476810812950134</v>
      </c>
    </row>
    <row r="193" spans="1:11">
      <c r="A193">
        <v>603738</v>
      </c>
      <c r="B193" s="14">
        <f t="shared" si="4"/>
        <v>6</v>
      </c>
      <c r="C193" s="14" t="str">
        <f>VLOOKUP(B193,'State_%unvacc'!$A$2:$B$52,2,FALSE)</f>
        <v>California</v>
      </c>
      <c r="D193" t="s">
        <v>282</v>
      </c>
      <c r="E193" s="20">
        <v>0.24384081363677979</v>
      </c>
      <c r="F193" s="20">
        <v>0.16144071519374847</v>
      </c>
      <c r="G193" s="20">
        <v>0.10864795744419098</v>
      </c>
      <c r="H193" s="20">
        <v>8.7351515889167786E-2</v>
      </c>
      <c r="I193" s="20">
        <v>6.5092816948890686E-2</v>
      </c>
      <c r="J193" s="20">
        <v>8.0857232213020325E-2</v>
      </c>
      <c r="K193" s="15">
        <f t="shared" si="5"/>
        <v>-0.16298358142375946</v>
      </c>
    </row>
    <row r="194" spans="1:11">
      <c r="A194">
        <v>603739</v>
      </c>
      <c r="B194" s="14">
        <f t="shared" si="4"/>
        <v>6</v>
      </c>
      <c r="C194" s="14" t="str">
        <f>VLOOKUP(B194,'State_%unvacc'!$A$2:$B$52,2,FALSE)</f>
        <v>California</v>
      </c>
      <c r="D194" t="s">
        <v>283</v>
      </c>
      <c r="E194" s="20">
        <v>0.17917211353778839</v>
      </c>
      <c r="F194" s="20">
        <v>0.11782179027795792</v>
      </c>
      <c r="G194" s="20">
        <v>8.1885360181331635E-2</v>
      </c>
      <c r="H194" s="20">
        <v>5.9494934976100922E-2</v>
      </c>
      <c r="I194" s="20">
        <v>4.8439402133226395E-2</v>
      </c>
      <c r="J194" s="20">
        <v>5.4753445088863373E-2</v>
      </c>
      <c r="K194" s="15">
        <f t="shared" si="5"/>
        <v>-0.12441866844892502</v>
      </c>
    </row>
    <row r="195" spans="1:11">
      <c r="A195">
        <v>603740</v>
      </c>
      <c r="B195" s="14">
        <f t="shared" ref="B195:B258" si="6">IF(LEN(A195)=6,LEFT(A195,1),LEFT(A195,2))*1</f>
        <v>6</v>
      </c>
      <c r="C195" s="14" t="str">
        <f>VLOOKUP(B195,'State_%unvacc'!$A$2:$B$52,2,FALSE)</f>
        <v>California</v>
      </c>
      <c r="D195" t="s">
        <v>284</v>
      </c>
      <c r="E195" s="20">
        <v>0.2139146625995636</v>
      </c>
      <c r="F195" s="20">
        <v>0.14723636209964752</v>
      </c>
      <c r="G195" s="20">
        <v>9.9986791610717773E-2</v>
      </c>
      <c r="H195" s="20">
        <v>7.5912579894065857E-2</v>
      </c>
      <c r="I195" s="20">
        <v>6.0244359076023102E-2</v>
      </c>
      <c r="J195" s="20">
        <v>7.0955775678157806E-2</v>
      </c>
      <c r="K195" s="15">
        <f t="shared" ref="K195:K258" si="7">J195-E195</f>
        <v>-0.14295888692140579</v>
      </c>
    </row>
    <row r="196" spans="1:11">
      <c r="A196">
        <v>603741</v>
      </c>
      <c r="B196" s="14">
        <f t="shared" si="6"/>
        <v>6</v>
      </c>
      <c r="C196" s="14" t="str">
        <f>VLOOKUP(B196,'State_%unvacc'!$A$2:$B$52,2,FALSE)</f>
        <v>California</v>
      </c>
      <c r="D196" t="s">
        <v>285</v>
      </c>
      <c r="E196" s="20">
        <v>0.30288124084472656</v>
      </c>
      <c r="F196" s="20">
        <v>0.21570250391960144</v>
      </c>
      <c r="G196" s="20">
        <v>0.14814251661300659</v>
      </c>
      <c r="H196" s="20">
        <v>0.11563438922166824</v>
      </c>
      <c r="I196" s="20">
        <v>9.0506069362163544E-2</v>
      </c>
      <c r="J196" s="20">
        <v>0.11230965703725815</v>
      </c>
      <c r="K196" s="15">
        <f t="shared" si="7"/>
        <v>-0.19057158380746841</v>
      </c>
    </row>
    <row r="197" spans="1:11">
      <c r="A197">
        <v>603742</v>
      </c>
      <c r="B197" s="14">
        <f t="shared" si="6"/>
        <v>6</v>
      </c>
      <c r="C197" s="14" t="str">
        <f>VLOOKUP(B197,'State_%unvacc'!$A$2:$B$52,2,FALSE)</f>
        <v>California</v>
      </c>
      <c r="D197" t="s">
        <v>286</v>
      </c>
      <c r="E197" s="20">
        <v>0.30007582902908325</v>
      </c>
      <c r="F197" s="20">
        <v>0.21028143167495728</v>
      </c>
      <c r="G197" s="20">
        <v>0.1424146443605423</v>
      </c>
      <c r="H197" s="20">
        <v>0.10922785848379135</v>
      </c>
      <c r="I197" s="20">
        <v>8.8259078562259674E-2</v>
      </c>
      <c r="J197" s="20">
        <v>0.10317227244377136</v>
      </c>
      <c r="K197" s="15">
        <f t="shared" si="7"/>
        <v>-0.19690355658531189</v>
      </c>
    </row>
    <row r="198" spans="1:11">
      <c r="A198">
        <v>603743</v>
      </c>
      <c r="B198" s="14">
        <f t="shared" si="6"/>
        <v>6</v>
      </c>
      <c r="C198" s="14" t="str">
        <f>VLOOKUP(B198,'State_%unvacc'!$A$2:$B$52,2,FALSE)</f>
        <v>California</v>
      </c>
      <c r="D198" t="s">
        <v>287</v>
      </c>
      <c r="E198" s="20">
        <v>0.28325808048248291</v>
      </c>
      <c r="F198" s="20">
        <v>0.20102390646934509</v>
      </c>
      <c r="G198" s="20">
        <v>0.13737410306930542</v>
      </c>
      <c r="H198" s="20">
        <v>0.10457063466310501</v>
      </c>
      <c r="I198" s="20">
        <v>8.3060130476951599E-2</v>
      </c>
      <c r="J198" s="20">
        <v>9.9419198930263519E-2</v>
      </c>
      <c r="K198" s="15">
        <f t="shared" si="7"/>
        <v>-0.18383888155221939</v>
      </c>
    </row>
    <row r="199" spans="1:11">
      <c r="A199">
        <v>603744</v>
      </c>
      <c r="B199" s="14">
        <f t="shared" si="6"/>
        <v>6</v>
      </c>
      <c r="C199" s="14" t="str">
        <f>VLOOKUP(B199,'State_%unvacc'!$A$2:$B$52,2,FALSE)</f>
        <v>California</v>
      </c>
      <c r="D199" t="s">
        <v>288</v>
      </c>
      <c r="E199" s="20">
        <v>0.25163158774375916</v>
      </c>
      <c r="F199" s="20">
        <v>0.17632320523262024</v>
      </c>
      <c r="G199" s="20">
        <v>0.12034410238265991</v>
      </c>
      <c r="H199" s="20">
        <v>9.7407445311546326E-2</v>
      </c>
      <c r="I199" s="20">
        <v>7.7997460961341858E-2</v>
      </c>
      <c r="J199" s="20">
        <v>9.4080530107021332E-2</v>
      </c>
      <c r="K199" s="15">
        <f t="shared" si="7"/>
        <v>-0.15755105763673782</v>
      </c>
    </row>
    <row r="200" spans="1:11">
      <c r="A200">
        <v>603745</v>
      </c>
      <c r="B200" s="14">
        <f t="shared" si="6"/>
        <v>6</v>
      </c>
      <c r="C200" s="14" t="str">
        <f>VLOOKUP(B200,'State_%unvacc'!$A$2:$B$52,2,FALSE)</f>
        <v>California</v>
      </c>
      <c r="D200" t="s">
        <v>289</v>
      </c>
      <c r="E200" s="20">
        <v>0.33429625630378723</v>
      </c>
      <c r="F200" s="20">
        <v>0.24552443623542786</v>
      </c>
      <c r="G200" s="20">
        <v>0.16590525209903717</v>
      </c>
      <c r="H200" s="20">
        <v>0.12960663437843323</v>
      </c>
      <c r="I200" s="20">
        <v>0.10538528114557266</v>
      </c>
      <c r="J200" s="20">
        <v>0.12478522956371307</v>
      </c>
      <c r="K200" s="15">
        <f t="shared" si="7"/>
        <v>-0.20951102674007416</v>
      </c>
    </row>
    <row r="201" spans="1:11">
      <c r="A201">
        <v>603746</v>
      </c>
      <c r="B201" s="14">
        <f t="shared" si="6"/>
        <v>6</v>
      </c>
      <c r="C201" s="14" t="str">
        <f>VLOOKUP(B201,'State_%unvacc'!$A$2:$B$52,2,FALSE)</f>
        <v>California</v>
      </c>
      <c r="D201" t="s">
        <v>290</v>
      </c>
      <c r="E201" s="20">
        <v>0.2738325297832489</v>
      </c>
      <c r="F201" s="20">
        <v>0.19045364856719971</v>
      </c>
      <c r="G201" s="20">
        <v>0.13408251106739044</v>
      </c>
      <c r="H201" s="20">
        <v>0.10506592690944672</v>
      </c>
      <c r="I201" s="20">
        <v>8.3348356187343597E-2</v>
      </c>
      <c r="J201" s="20">
        <v>0.1027129739522934</v>
      </c>
      <c r="K201" s="15">
        <f t="shared" si="7"/>
        <v>-0.17111955583095551</v>
      </c>
    </row>
    <row r="202" spans="1:11">
      <c r="A202">
        <v>603747</v>
      </c>
      <c r="B202" s="14">
        <f t="shared" si="6"/>
        <v>6</v>
      </c>
      <c r="C202" s="14" t="str">
        <f>VLOOKUP(B202,'State_%unvacc'!$A$2:$B$52,2,FALSE)</f>
        <v>California</v>
      </c>
      <c r="D202" t="s">
        <v>291</v>
      </c>
      <c r="E202" s="20">
        <v>0.22003328800201416</v>
      </c>
      <c r="F202" s="20">
        <v>0.16160494089126587</v>
      </c>
      <c r="G202" s="20">
        <v>0.11516748368740082</v>
      </c>
      <c r="H202" s="20">
        <v>8.9072041213512421E-2</v>
      </c>
      <c r="I202" s="20">
        <v>7.6813392341136932E-2</v>
      </c>
      <c r="J202" s="20">
        <v>9.4028010964393616E-2</v>
      </c>
      <c r="K202" s="15">
        <f t="shared" si="7"/>
        <v>-0.12600527703762054</v>
      </c>
    </row>
    <row r="203" spans="1:11">
      <c r="A203">
        <v>603748</v>
      </c>
      <c r="B203" s="14">
        <f t="shared" si="6"/>
        <v>6</v>
      </c>
      <c r="C203" s="14" t="str">
        <f>VLOOKUP(B203,'State_%unvacc'!$A$2:$B$52,2,FALSE)</f>
        <v>California</v>
      </c>
      <c r="D203" t="s">
        <v>292</v>
      </c>
      <c r="E203" s="20">
        <v>0.13197267055511475</v>
      </c>
      <c r="F203" s="20">
        <v>8.624894917011261E-2</v>
      </c>
      <c r="G203" s="20">
        <v>6.232176348567009E-2</v>
      </c>
      <c r="H203" s="20">
        <v>4.3252889066934586E-2</v>
      </c>
      <c r="I203" s="20">
        <v>3.6745786666870117E-2</v>
      </c>
      <c r="J203" s="20">
        <v>4.2608119547367096E-2</v>
      </c>
      <c r="K203" s="15">
        <f t="shared" si="7"/>
        <v>-8.936455100774765E-2</v>
      </c>
    </row>
    <row r="204" spans="1:11">
      <c r="A204">
        <v>603749</v>
      </c>
      <c r="B204" s="14">
        <f t="shared" si="6"/>
        <v>6</v>
      </c>
      <c r="C204" s="14" t="str">
        <f>VLOOKUP(B204,'State_%unvacc'!$A$2:$B$52,2,FALSE)</f>
        <v>California</v>
      </c>
      <c r="D204" t="s">
        <v>293</v>
      </c>
      <c r="E204" s="20">
        <v>0.23577763140201569</v>
      </c>
      <c r="F204" s="20">
        <v>0.16683925688266754</v>
      </c>
      <c r="G204" s="20">
        <v>0.11846587806940079</v>
      </c>
      <c r="H204" s="20">
        <v>8.9918866753578186E-2</v>
      </c>
      <c r="I204" s="20">
        <v>7.5367465615272522E-2</v>
      </c>
      <c r="J204" s="20">
        <v>9.2616245150566101E-2</v>
      </c>
      <c r="K204" s="15">
        <f t="shared" si="7"/>
        <v>-0.14316138625144958</v>
      </c>
    </row>
    <row r="205" spans="1:11">
      <c r="A205">
        <v>603750</v>
      </c>
      <c r="B205" s="14">
        <f t="shared" si="6"/>
        <v>6</v>
      </c>
      <c r="C205" s="14" t="str">
        <f>VLOOKUP(B205,'State_%unvacc'!$A$2:$B$52,2,FALSE)</f>
        <v>California</v>
      </c>
      <c r="D205" t="s">
        <v>294</v>
      </c>
      <c r="E205" s="20">
        <v>0.27529874444007874</v>
      </c>
      <c r="F205" s="20">
        <v>0.20126597583293915</v>
      </c>
      <c r="G205" s="20">
        <v>0.14368143677711487</v>
      </c>
      <c r="H205" s="20">
        <v>0.11132604628801346</v>
      </c>
      <c r="I205" s="20">
        <v>9.5816418528556824E-2</v>
      </c>
      <c r="J205" s="20">
        <v>0.11300378292798996</v>
      </c>
      <c r="K205" s="15">
        <f t="shared" si="7"/>
        <v>-0.16229496151208878</v>
      </c>
    </row>
    <row r="206" spans="1:11">
      <c r="A206">
        <v>603751</v>
      </c>
      <c r="B206" s="14">
        <f t="shared" si="6"/>
        <v>6</v>
      </c>
      <c r="C206" s="14" t="str">
        <f>VLOOKUP(B206,'State_%unvacc'!$A$2:$B$52,2,FALSE)</f>
        <v>California</v>
      </c>
      <c r="D206" t="s">
        <v>295</v>
      </c>
      <c r="E206" s="20">
        <v>0.32361996173858643</v>
      </c>
      <c r="F206" s="20">
        <v>0.23998300731182098</v>
      </c>
      <c r="G206" s="20">
        <v>0.16573035717010498</v>
      </c>
      <c r="H206" s="20">
        <v>0.12992486357688904</v>
      </c>
      <c r="I206" s="20">
        <v>0.10935308784246445</v>
      </c>
      <c r="J206" s="20">
        <v>0.13043756783008575</v>
      </c>
      <c r="K206" s="15">
        <f t="shared" si="7"/>
        <v>-0.19318239390850067</v>
      </c>
    </row>
    <row r="207" spans="1:11">
      <c r="A207">
        <v>603752</v>
      </c>
      <c r="B207" s="14">
        <f t="shared" si="6"/>
        <v>6</v>
      </c>
      <c r="C207" s="14" t="str">
        <f>VLOOKUP(B207,'State_%unvacc'!$A$2:$B$52,2,FALSE)</f>
        <v>California</v>
      </c>
      <c r="D207" t="s">
        <v>296</v>
      </c>
      <c r="E207" s="20">
        <v>0.28061738610267639</v>
      </c>
      <c r="F207" s="20">
        <v>0.1987183690071106</v>
      </c>
      <c r="G207" s="20">
        <v>0.13454896211624146</v>
      </c>
      <c r="H207" s="20">
        <v>0.10233611613512039</v>
      </c>
      <c r="I207" s="20">
        <v>8.5112378001213074E-2</v>
      </c>
      <c r="J207" s="20">
        <v>0.10270702838897705</v>
      </c>
      <c r="K207" s="15">
        <f t="shared" si="7"/>
        <v>-0.17791035771369934</v>
      </c>
    </row>
    <row r="208" spans="1:11">
      <c r="A208">
        <v>603753</v>
      </c>
      <c r="B208" s="14">
        <f t="shared" si="6"/>
        <v>6</v>
      </c>
      <c r="C208" s="14" t="str">
        <f>VLOOKUP(B208,'State_%unvacc'!$A$2:$B$52,2,FALSE)</f>
        <v>California</v>
      </c>
      <c r="D208" t="s">
        <v>297</v>
      </c>
      <c r="E208" s="20">
        <v>0.21626248955726624</v>
      </c>
      <c r="F208" s="20">
        <v>0.14614361524581909</v>
      </c>
      <c r="G208" s="20">
        <v>0.10030120611190796</v>
      </c>
      <c r="H208" s="20">
        <v>7.6307862997055054E-2</v>
      </c>
      <c r="I208" s="20">
        <v>6.283685564994812E-2</v>
      </c>
      <c r="J208" s="20">
        <v>7.3498226702213287E-2</v>
      </c>
      <c r="K208" s="15">
        <f t="shared" si="7"/>
        <v>-0.14276426285505295</v>
      </c>
    </row>
    <row r="209" spans="1:11">
      <c r="A209">
        <v>603754</v>
      </c>
      <c r="B209" s="14">
        <f t="shared" si="6"/>
        <v>6</v>
      </c>
      <c r="C209" s="14" t="str">
        <f>VLOOKUP(B209,'State_%unvacc'!$A$2:$B$52,2,FALSE)</f>
        <v>California</v>
      </c>
      <c r="D209" t="s">
        <v>298</v>
      </c>
      <c r="E209" s="20">
        <v>0.17868666350841522</v>
      </c>
      <c r="F209" s="20">
        <v>0.1181362122297287</v>
      </c>
      <c r="G209" s="20">
        <v>8.4515713155269623E-2</v>
      </c>
      <c r="H209" s="20">
        <v>6.0698691755533218E-2</v>
      </c>
      <c r="I209" s="20">
        <v>5.0427582114934921E-2</v>
      </c>
      <c r="J209" s="20">
        <v>5.6530192494392395E-2</v>
      </c>
      <c r="K209" s="15">
        <f t="shared" si="7"/>
        <v>-0.12215647101402283</v>
      </c>
    </row>
    <row r="210" spans="1:11">
      <c r="A210">
        <v>603755</v>
      </c>
      <c r="B210" s="14">
        <f t="shared" si="6"/>
        <v>6</v>
      </c>
      <c r="C210" s="14" t="str">
        <f>VLOOKUP(B210,'State_%unvacc'!$A$2:$B$52,2,FALSE)</f>
        <v>California</v>
      </c>
      <c r="D210" t="s">
        <v>299</v>
      </c>
      <c r="E210" s="20">
        <v>0.20384056866168976</v>
      </c>
      <c r="F210" s="20">
        <v>0.13455154001712799</v>
      </c>
      <c r="G210" s="20">
        <v>9.3923583626747131E-2</v>
      </c>
      <c r="H210" s="20">
        <v>6.6281259059906006E-2</v>
      </c>
      <c r="I210" s="20">
        <v>5.5871948599815369E-2</v>
      </c>
      <c r="J210" s="20">
        <v>6.2736138701438904E-2</v>
      </c>
      <c r="K210" s="15">
        <f t="shared" si="7"/>
        <v>-0.14110442996025085</v>
      </c>
    </row>
    <row r="211" spans="1:11">
      <c r="A211">
        <v>603756</v>
      </c>
      <c r="B211" s="14">
        <f t="shared" si="6"/>
        <v>6</v>
      </c>
      <c r="C211" s="14" t="str">
        <f>VLOOKUP(B211,'State_%unvacc'!$A$2:$B$52,2,FALSE)</f>
        <v>California</v>
      </c>
      <c r="D211" t="s">
        <v>300</v>
      </c>
      <c r="E211" s="20">
        <v>0.24510431289672852</v>
      </c>
      <c r="F211" s="20">
        <v>0.17254552245140076</v>
      </c>
      <c r="G211" s="20">
        <v>0.11898596584796906</v>
      </c>
      <c r="H211" s="20">
        <v>9.1476425528526306E-2</v>
      </c>
      <c r="I211" s="20">
        <v>7.5138933956623077E-2</v>
      </c>
      <c r="J211" s="20">
        <v>8.9398890733718872E-2</v>
      </c>
      <c r="K211" s="15">
        <f t="shared" si="7"/>
        <v>-0.15570542216300964</v>
      </c>
    </row>
    <row r="212" spans="1:11">
      <c r="A212">
        <v>603757</v>
      </c>
      <c r="B212" s="14">
        <f t="shared" si="6"/>
        <v>6</v>
      </c>
      <c r="C212" s="14" t="str">
        <f>VLOOKUP(B212,'State_%unvacc'!$A$2:$B$52,2,FALSE)</f>
        <v>California</v>
      </c>
      <c r="D212" t="s">
        <v>301</v>
      </c>
      <c r="E212" s="20">
        <v>0.26964244246482849</v>
      </c>
      <c r="F212" s="20">
        <v>0.19147717952728271</v>
      </c>
      <c r="G212" s="20">
        <v>0.12978528439998627</v>
      </c>
      <c r="H212" s="20">
        <v>9.7450748085975647E-2</v>
      </c>
      <c r="I212" s="20">
        <v>8.3431944251060486E-2</v>
      </c>
      <c r="J212" s="20">
        <v>9.939160943031311E-2</v>
      </c>
      <c r="K212" s="15">
        <f t="shared" si="7"/>
        <v>-0.17025083303451538</v>
      </c>
    </row>
    <row r="213" spans="1:11">
      <c r="A213">
        <v>603758</v>
      </c>
      <c r="B213" s="14">
        <f t="shared" si="6"/>
        <v>6</v>
      </c>
      <c r="C213" s="14" t="str">
        <f>VLOOKUP(B213,'State_%unvacc'!$A$2:$B$52,2,FALSE)</f>
        <v>California</v>
      </c>
      <c r="D213" t="s">
        <v>302</v>
      </c>
      <c r="E213" s="20">
        <v>0.22631317377090454</v>
      </c>
      <c r="F213" s="20">
        <v>0.15840576589107513</v>
      </c>
      <c r="G213" s="20">
        <v>0.1106073334813118</v>
      </c>
      <c r="H213" s="20">
        <v>8.4285162389278412E-2</v>
      </c>
      <c r="I213" s="20">
        <v>7.0779189467430115E-2</v>
      </c>
      <c r="J213" s="20">
        <v>8.4330759942531586E-2</v>
      </c>
      <c r="K213" s="15">
        <f t="shared" si="7"/>
        <v>-0.14198241382837296</v>
      </c>
    </row>
    <row r="214" spans="1:11">
      <c r="A214">
        <v>603759</v>
      </c>
      <c r="B214" s="14">
        <f t="shared" si="6"/>
        <v>6</v>
      </c>
      <c r="C214" s="14" t="str">
        <f>VLOOKUP(B214,'State_%unvacc'!$A$2:$B$52,2,FALSE)</f>
        <v>California</v>
      </c>
      <c r="D214" t="s">
        <v>303</v>
      </c>
      <c r="E214" s="20">
        <v>0.24165301024913788</v>
      </c>
      <c r="F214" s="20">
        <v>0.16851621866226196</v>
      </c>
      <c r="G214" s="20">
        <v>0.11825183779001236</v>
      </c>
      <c r="H214" s="20">
        <v>9.0623974800109863E-2</v>
      </c>
      <c r="I214" s="20">
        <v>7.5895301997661591E-2</v>
      </c>
      <c r="J214" s="20">
        <v>8.9349828660488129E-2</v>
      </c>
      <c r="K214" s="15">
        <f t="shared" si="7"/>
        <v>-0.15230318158864975</v>
      </c>
    </row>
    <row r="215" spans="1:11">
      <c r="A215">
        <v>603760</v>
      </c>
      <c r="B215" s="14">
        <f t="shared" si="6"/>
        <v>6</v>
      </c>
      <c r="C215" s="14" t="str">
        <f>VLOOKUP(B215,'State_%unvacc'!$A$2:$B$52,2,FALSE)</f>
        <v>California</v>
      </c>
      <c r="D215" t="s">
        <v>304</v>
      </c>
      <c r="E215" s="20">
        <v>0.10337896645069122</v>
      </c>
      <c r="F215" s="20">
        <v>6.4160257577896118E-2</v>
      </c>
      <c r="G215" s="20">
        <v>4.5921795070171356E-2</v>
      </c>
      <c r="H215" s="20">
        <v>3.0299687758088112E-2</v>
      </c>
      <c r="I215" s="20">
        <v>2.6567846536636353E-2</v>
      </c>
      <c r="J215" s="20">
        <v>2.6703119277954102E-2</v>
      </c>
      <c r="K215" s="15">
        <f t="shared" si="7"/>
        <v>-7.6675847172737122E-2</v>
      </c>
    </row>
    <row r="216" spans="1:11">
      <c r="A216">
        <v>603761</v>
      </c>
      <c r="B216" s="14">
        <f t="shared" si="6"/>
        <v>6</v>
      </c>
      <c r="C216" s="14" t="str">
        <f>VLOOKUP(B216,'State_%unvacc'!$A$2:$B$52,2,FALSE)</f>
        <v>California</v>
      </c>
      <c r="D216" t="s">
        <v>305</v>
      </c>
      <c r="E216" s="20">
        <v>0.12570902705192566</v>
      </c>
      <c r="F216" s="20">
        <v>7.9705528914928436E-2</v>
      </c>
      <c r="G216" s="20">
        <v>5.571378767490387E-2</v>
      </c>
      <c r="H216" s="20">
        <v>4.0215674787759781E-2</v>
      </c>
      <c r="I216" s="20">
        <v>3.3304829150438309E-2</v>
      </c>
      <c r="J216" s="20">
        <v>3.5408496856689453E-2</v>
      </c>
      <c r="K216" s="15">
        <f t="shared" si="7"/>
        <v>-9.0300530195236206E-2</v>
      </c>
    </row>
    <row r="217" spans="1:11">
      <c r="A217">
        <v>603762</v>
      </c>
      <c r="B217" s="14">
        <f t="shared" si="6"/>
        <v>6</v>
      </c>
      <c r="C217" s="14" t="str">
        <f>VLOOKUP(B217,'State_%unvacc'!$A$2:$B$52,2,FALSE)</f>
        <v>California</v>
      </c>
      <c r="D217" t="s">
        <v>306</v>
      </c>
      <c r="E217" s="20">
        <v>0.17323386669158936</v>
      </c>
      <c r="F217" s="20">
        <v>0.11280547082424164</v>
      </c>
      <c r="G217" s="20">
        <v>8.0459184944629669E-2</v>
      </c>
      <c r="H217" s="20">
        <v>5.8738868683576584E-2</v>
      </c>
      <c r="I217" s="20">
        <v>4.750211164355278E-2</v>
      </c>
      <c r="J217" s="20">
        <v>5.5965807288885117E-2</v>
      </c>
      <c r="K217" s="15">
        <f t="shared" si="7"/>
        <v>-0.11726805940270424</v>
      </c>
    </row>
    <row r="218" spans="1:11">
      <c r="A218">
        <v>603763</v>
      </c>
      <c r="B218" s="14">
        <f t="shared" si="6"/>
        <v>6</v>
      </c>
      <c r="C218" s="14" t="str">
        <f>VLOOKUP(B218,'State_%unvacc'!$A$2:$B$52,2,FALSE)</f>
        <v>California</v>
      </c>
      <c r="D218" t="s">
        <v>307</v>
      </c>
      <c r="E218" s="20">
        <v>0.21774181723594666</v>
      </c>
      <c r="F218" s="20">
        <v>0.15031006932258606</v>
      </c>
      <c r="G218" s="20">
        <v>0.10637778043746948</v>
      </c>
      <c r="H218" s="20">
        <v>7.9847924411296844E-2</v>
      </c>
      <c r="I218" s="20">
        <v>6.563403457403183E-2</v>
      </c>
      <c r="J218" s="20">
        <v>7.8977711498737335E-2</v>
      </c>
      <c r="K218" s="15">
        <f t="shared" si="7"/>
        <v>-0.13876410573720932</v>
      </c>
    </row>
    <row r="219" spans="1:11">
      <c r="A219">
        <v>603764</v>
      </c>
      <c r="B219" s="14">
        <f t="shared" si="6"/>
        <v>6</v>
      </c>
      <c r="C219" s="14" t="str">
        <f>VLOOKUP(B219,'State_%unvacc'!$A$2:$B$52,2,FALSE)</f>
        <v>California</v>
      </c>
      <c r="D219" t="s">
        <v>308</v>
      </c>
      <c r="E219" s="20">
        <v>0.1592402309179306</v>
      </c>
      <c r="F219" s="20">
        <v>0.10330960899591446</v>
      </c>
      <c r="G219" s="20">
        <v>7.2507113218307495E-2</v>
      </c>
      <c r="H219" s="20">
        <v>5.350891500711441E-2</v>
      </c>
      <c r="I219" s="20">
        <v>4.3600797653198242E-2</v>
      </c>
      <c r="J219" s="20">
        <v>4.9615025520324707E-2</v>
      </c>
      <c r="K219" s="15">
        <f t="shared" si="7"/>
        <v>-0.1096252053976059</v>
      </c>
    </row>
    <row r="220" spans="1:11">
      <c r="A220">
        <v>603765</v>
      </c>
      <c r="B220" s="14">
        <f t="shared" si="6"/>
        <v>6</v>
      </c>
      <c r="C220" s="14" t="str">
        <f>VLOOKUP(B220,'State_%unvacc'!$A$2:$B$52,2,FALSE)</f>
        <v>California</v>
      </c>
      <c r="D220" t="s">
        <v>309</v>
      </c>
      <c r="E220" s="20">
        <v>0.14099313318729401</v>
      </c>
      <c r="F220" s="20">
        <v>9.4175077974796295E-2</v>
      </c>
      <c r="G220" s="20">
        <v>6.6155925393104553E-2</v>
      </c>
      <c r="H220" s="20">
        <v>4.8231970518827438E-2</v>
      </c>
      <c r="I220" s="20">
        <v>4.199657216668129E-2</v>
      </c>
      <c r="J220" s="20">
        <v>4.6264838427305222E-2</v>
      </c>
      <c r="K220" s="15">
        <f t="shared" si="7"/>
        <v>-9.4728294759988785E-2</v>
      </c>
    </row>
    <row r="221" spans="1:11">
      <c r="A221">
        <v>603766</v>
      </c>
      <c r="B221" s="14">
        <f t="shared" si="6"/>
        <v>6</v>
      </c>
      <c r="C221" s="14" t="str">
        <f>VLOOKUP(B221,'State_%unvacc'!$A$2:$B$52,2,FALSE)</f>
        <v>California</v>
      </c>
      <c r="D221" t="s">
        <v>310</v>
      </c>
      <c r="E221" s="20">
        <v>0.24678854644298553</v>
      </c>
      <c r="F221" s="20">
        <v>0.17461799085140228</v>
      </c>
      <c r="G221" s="20">
        <v>0.12275751680135727</v>
      </c>
      <c r="H221" s="20">
        <v>9.5540724694728851E-2</v>
      </c>
      <c r="I221" s="20">
        <v>7.8631497919559479E-2</v>
      </c>
      <c r="J221" s="20">
        <v>9.4701603055000305E-2</v>
      </c>
      <c r="K221" s="15">
        <f t="shared" si="7"/>
        <v>-0.15208694338798523</v>
      </c>
    </row>
    <row r="222" spans="1:11">
      <c r="A222">
        <v>603767</v>
      </c>
      <c r="B222" s="14">
        <f t="shared" si="6"/>
        <v>6</v>
      </c>
      <c r="C222" s="14" t="str">
        <f>VLOOKUP(B222,'State_%unvacc'!$A$2:$B$52,2,FALSE)</f>
        <v>California</v>
      </c>
      <c r="D222" t="s">
        <v>311</v>
      </c>
      <c r="E222" s="20">
        <v>0.21996262669563293</v>
      </c>
      <c r="F222" s="20">
        <v>0.15182432532310486</v>
      </c>
      <c r="G222" s="20">
        <v>0.10418693721294403</v>
      </c>
      <c r="H222" s="20">
        <v>7.9950436949729919E-2</v>
      </c>
      <c r="I222" s="20">
        <v>6.5382830798625946E-2</v>
      </c>
      <c r="J222" s="20">
        <v>7.7342845499515533E-2</v>
      </c>
      <c r="K222" s="15">
        <f t="shared" si="7"/>
        <v>-0.1426197811961174</v>
      </c>
    </row>
    <row r="223" spans="1:11">
      <c r="A223">
        <v>603768</v>
      </c>
      <c r="B223" s="14">
        <f t="shared" si="6"/>
        <v>6</v>
      </c>
      <c r="C223" s="14" t="str">
        <f>VLOOKUP(B223,'State_%unvacc'!$A$2:$B$52,2,FALSE)</f>
        <v>California</v>
      </c>
      <c r="D223" t="s">
        <v>312</v>
      </c>
      <c r="E223" s="20">
        <v>0.10950745642185211</v>
      </c>
      <c r="F223" s="20">
        <v>7.0782892405986786E-2</v>
      </c>
      <c r="G223" s="20">
        <v>4.8032097518444061E-2</v>
      </c>
      <c r="H223" s="20">
        <v>3.4395225346088409E-2</v>
      </c>
      <c r="I223" s="20">
        <v>2.8641413897275925E-2</v>
      </c>
      <c r="J223" s="20">
        <v>3.085932694375515E-2</v>
      </c>
      <c r="K223" s="15">
        <f t="shared" si="7"/>
        <v>-7.8648129478096962E-2</v>
      </c>
    </row>
    <row r="224" spans="1:11">
      <c r="A224">
        <v>603769</v>
      </c>
      <c r="B224" s="14">
        <f t="shared" si="6"/>
        <v>6</v>
      </c>
      <c r="C224" s="14" t="str">
        <f>VLOOKUP(B224,'State_%unvacc'!$A$2:$B$52,2,FALSE)</f>
        <v>California</v>
      </c>
      <c r="D224" t="s">
        <v>313</v>
      </c>
      <c r="E224" s="20">
        <v>0.22262221574783325</v>
      </c>
      <c r="F224" s="20">
        <v>0.15130484104156494</v>
      </c>
      <c r="G224" s="20">
        <v>0.10567834228277206</v>
      </c>
      <c r="H224" s="20">
        <v>8.2350485026836395E-2</v>
      </c>
      <c r="I224" s="20">
        <v>6.8346522748470306E-2</v>
      </c>
      <c r="J224" s="20">
        <v>8.1955589354038239E-2</v>
      </c>
      <c r="K224" s="15">
        <f t="shared" si="7"/>
        <v>-0.14066662639379501</v>
      </c>
    </row>
    <row r="225" spans="1:11">
      <c r="A225">
        <v>603900</v>
      </c>
      <c r="B225" s="14">
        <f t="shared" si="6"/>
        <v>6</v>
      </c>
      <c r="C225" s="14" t="str">
        <f>VLOOKUP(B225,'State_%unvacc'!$A$2:$B$52,2,FALSE)</f>
        <v>California</v>
      </c>
      <c r="D225" t="s">
        <v>314</v>
      </c>
      <c r="E225" s="20">
        <v>0.23270417749881744</v>
      </c>
      <c r="F225" s="20">
        <v>0.16785679757595062</v>
      </c>
      <c r="G225" s="20">
        <v>0.11265911161899567</v>
      </c>
      <c r="H225" s="20">
        <v>8.9390918612480164E-2</v>
      </c>
      <c r="I225" s="20">
        <v>7.7481634914875031E-2</v>
      </c>
      <c r="J225" s="20">
        <v>8.6251534521579742E-2</v>
      </c>
      <c r="K225" s="15">
        <f t="shared" si="7"/>
        <v>-0.1464526429772377</v>
      </c>
    </row>
    <row r="226" spans="1:11">
      <c r="A226">
        <v>604101</v>
      </c>
      <c r="B226" s="14">
        <f t="shared" si="6"/>
        <v>6</v>
      </c>
      <c r="C226" s="14" t="str">
        <f>VLOOKUP(B226,'State_%unvacc'!$A$2:$B$52,2,FALSE)</f>
        <v>California</v>
      </c>
      <c r="D226" t="s">
        <v>315</v>
      </c>
      <c r="E226" s="20">
        <v>0.11697537451982498</v>
      </c>
      <c r="F226" s="20">
        <v>7.7247150242328644E-2</v>
      </c>
      <c r="G226" s="20">
        <v>5.5852163583040237E-2</v>
      </c>
      <c r="H226" s="20">
        <v>3.9900623261928558E-2</v>
      </c>
      <c r="I226" s="20">
        <v>3.3404819667339325E-2</v>
      </c>
      <c r="J226" s="20">
        <v>3.6858074367046356E-2</v>
      </c>
      <c r="K226" s="15">
        <f t="shared" si="7"/>
        <v>-8.0117300152778625E-2</v>
      </c>
    </row>
    <row r="227" spans="1:11">
      <c r="A227">
        <v>604102</v>
      </c>
      <c r="B227" s="14">
        <f t="shared" si="6"/>
        <v>6</v>
      </c>
      <c r="C227" s="14" t="str">
        <f>VLOOKUP(B227,'State_%unvacc'!$A$2:$B$52,2,FALSE)</f>
        <v>California</v>
      </c>
      <c r="D227" t="s">
        <v>316</v>
      </c>
      <c r="E227" s="20">
        <v>0.12697412073612213</v>
      </c>
      <c r="F227" s="20">
        <v>8.5675537586212158E-2</v>
      </c>
      <c r="G227" s="20">
        <v>5.8982901275157928E-2</v>
      </c>
      <c r="H227" s="20">
        <v>4.4266883283853531E-2</v>
      </c>
      <c r="I227" s="20">
        <v>3.699151799082756E-2</v>
      </c>
      <c r="J227" s="20">
        <v>4.0948241949081421E-2</v>
      </c>
      <c r="K227" s="15">
        <f t="shared" si="7"/>
        <v>-8.602587878704071E-2</v>
      </c>
    </row>
    <row r="228" spans="1:11">
      <c r="A228">
        <v>604701</v>
      </c>
      <c r="B228" s="14">
        <f t="shared" si="6"/>
        <v>6</v>
      </c>
      <c r="C228" s="14" t="str">
        <f>VLOOKUP(B228,'State_%unvacc'!$A$2:$B$52,2,FALSE)</f>
        <v>California</v>
      </c>
      <c r="D228" t="s">
        <v>317</v>
      </c>
      <c r="E228" s="20">
        <v>0.2460431307554245</v>
      </c>
      <c r="F228" s="20">
        <v>0.17462487518787384</v>
      </c>
      <c r="G228" s="20">
        <v>0.12062058597803116</v>
      </c>
      <c r="H228" s="20">
        <v>9.0693205595016479E-2</v>
      </c>
      <c r="I228" s="20">
        <v>7.5541719794273376E-2</v>
      </c>
      <c r="J228" s="20">
        <v>8.6368121206760406E-2</v>
      </c>
      <c r="K228" s="15">
        <f t="shared" si="7"/>
        <v>-0.15967500954866409</v>
      </c>
    </row>
    <row r="229" spans="1:11">
      <c r="A229">
        <v>604702</v>
      </c>
      <c r="B229" s="14">
        <f t="shared" si="6"/>
        <v>6</v>
      </c>
      <c r="C229" s="14" t="str">
        <f>VLOOKUP(B229,'State_%unvacc'!$A$2:$B$52,2,FALSE)</f>
        <v>California</v>
      </c>
      <c r="D229" t="s">
        <v>318</v>
      </c>
      <c r="E229" s="20">
        <v>0.23928232491016388</v>
      </c>
      <c r="F229" s="20">
        <v>0.16681274771690369</v>
      </c>
      <c r="G229" s="20">
        <v>0.1163158118724823</v>
      </c>
      <c r="H229" s="20">
        <v>8.9859329164028168E-2</v>
      </c>
      <c r="I229" s="20">
        <v>7.4464038014411926E-2</v>
      </c>
      <c r="J229" s="20">
        <v>8.5632264614105225E-2</v>
      </c>
      <c r="K229" s="15">
        <f t="shared" si="7"/>
        <v>-0.15365006029605865</v>
      </c>
    </row>
    <row r="230" spans="1:11">
      <c r="A230">
        <v>605301</v>
      </c>
      <c r="B230" s="14">
        <f t="shared" si="6"/>
        <v>6</v>
      </c>
      <c r="C230" s="14" t="str">
        <f>VLOOKUP(B230,'State_%unvacc'!$A$2:$B$52,2,FALSE)</f>
        <v>California</v>
      </c>
      <c r="D230" t="s">
        <v>319</v>
      </c>
      <c r="E230" s="20">
        <v>0.1493699699640274</v>
      </c>
      <c r="F230" s="20">
        <v>0.1004081666469574</v>
      </c>
      <c r="G230" s="20">
        <v>7.0222333073616028E-2</v>
      </c>
      <c r="H230" s="20">
        <v>5.4072964936494827E-2</v>
      </c>
      <c r="I230" s="20">
        <v>4.3701980262994766E-2</v>
      </c>
      <c r="J230" s="20">
        <v>4.9229700118303299E-2</v>
      </c>
      <c r="K230" s="15">
        <f t="shared" si="7"/>
        <v>-0.10014026984572411</v>
      </c>
    </row>
    <row r="231" spans="1:11">
      <c r="A231">
        <v>605302</v>
      </c>
      <c r="B231" s="14">
        <f t="shared" si="6"/>
        <v>6</v>
      </c>
      <c r="C231" s="14" t="str">
        <f>VLOOKUP(B231,'State_%unvacc'!$A$2:$B$52,2,FALSE)</f>
        <v>California</v>
      </c>
      <c r="D231" t="s">
        <v>320</v>
      </c>
      <c r="E231" s="20">
        <v>0.25707516074180603</v>
      </c>
      <c r="F231" s="20">
        <v>0.18113821744918823</v>
      </c>
      <c r="G231" s="20">
        <v>0.12268929928541183</v>
      </c>
      <c r="H231" s="20">
        <v>9.2142976820468903E-2</v>
      </c>
      <c r="I231" s="20">
        <v>7.4840709567070007E-2</v>
      </c>
      <c r="J231" s="20">
        <v>8.5486799478530884E-2</v>
      </c>
      <c r="K231" s="15">
        <f t="shared" si="7"/>
        <v>-0.17158836126327515</v>
      </c>
    </row>
    <row r="232" spans="1:11">
      <c r="A232">
        <v>605303</v>
      </c>
      <c r="B232" s="14">
        <f t="shared" si="6"/>
        <v>6</v>
      </c>
      <c r="C232" s="14" t="str">
        <f>VLOOKUP(B232,'State_%unvacc'!$A$2:$B$52,2,FALSE)</f>
        <v>California</v>
      </c>
      <c r="D232" t="s">
        <v>321</v>
      </c>
      <c r="E232" s="20">
        <v>0.24112905561923981</v>
      </c>
      <c r="F232" s="20">
        <v>0.16898655891418457</v>
      </c>
      <c r="G232" s="20">
        <v>0.11637403815984726</v>
      </c>
      <c r="H232" s="20">
        <v>8.715365082025528E-2</v>
      </c>
      <c r="I232" s="20">
        <v>7.2610758244991302E-2</v>
      </c>
      <c r="J232" s="20">
        <v>8.3295844495296478E-2</v>
      </c>
      <c r="K232" s="15">
        <f t="shared" si="7"/>
        <v>-0.15783321112394333</v>
      </c>
    </row>
    <row r="233" spans="1:11">
      <c r="A233">
        <v>605500</v>
      </c>
      <c r="B233" s="14">
        <f t="shared" si="6"/>
        <v>6</v>
      </c>
      <c r="C233" s="14" t="str">
        <f>VLOOKUP(B233,'State_%unvacc'!$A$2:$B$52,2,FALSE)</f>
        <v>California</v>
      </c>
      <c r="D233" t="s">
        <v>322</v>
      </c>
      <c r="E233" s="20">
        <v>0.15375331044197083</v>
      </c>
      <c r="F233" s="20">
        <v>0.10250277817249298</v>
      </c>
      <c r="G233" s="20">
        <v>7.231796532869339E-2</v>
      </c>
      <c r="H233" s="20">
        <v>5.2167903631925583E-2</v>
      </c>
      <c r="I233" s="20">
        <v>4.3849244713783264E-2</v>
      </c>
      <c r="J233" s="20">
        <v>4.8001259565353394E-2</v>
      </c>
      <c r="K233" s="15">
        <f t="shared" si="7"/>
        <v>-0.10575205087661743</v>
      </c>
    </row>
    <row r="234" spans="1:11">
      <c r="A234">
        <v>605700</v>
      </c>
      <c r="B234" s="14">
        <f t="shared" si="6"/>
        <v>6</v>
      </c>
      <c r="C234" s="14" t="str">
        <f>VLOOKUP(B234,'State_%unvacc'!$A$2:$B$52,2,FALSE)</f>
        <v>California</v>
      </c>
      <c r="D234" t="s">
        <v>323</v>
      </c>
      <c r="E234" s="20">
        <v>0.13695766031742096</v>
      </c>
      <c r="F234" s="20">
        <v>9.5578022301197052E-2</v>
      </c>
      <c r="G234" s="20">
        <v>6.9075427949428558E-2</v>
      </c>
      <c r="H234" s="20">
        <v>5.4537557065486908E-2</v>
      </c>
      <c r="I234" s="20">
        <v>4.7980818897485733E-2</v>
      </c>
      <c r="J234" s="20">
        <v>4.7827292233705521E-2</v>
      </c>
      <c r="K234" s="15">
        <f t="shared" si="7"/>
        <v>-8.9130368083715439E-2</v>
      </c>
    </row>
    <row r="235" spans="1:11">
      <c r="A235">
        <v>605901</v>
      </c>
      <c r="B235" s="14">
        <f t="shared" si="6"/>
        <v>6</v>
      </c>
      <c r="C235" s="14" t="str">
        <f>VLOOKUP(B235,'State_%unvacc'!$A$2:$B$52,2,FALSE)</f>
        <v>California</v>
      </c>
      <c r="D235" t="s">
        <v>324</v>
      </c>
      <c r="E235" s="20">
        <v>0.1242416650056839</v>
      </c>
      <c r="F235" s="20">
        <v>8.2206256687641144E-2</v>
      </c>
      <c r="G235" s="20">
        <v>5.7704105973243713E-2</v>
      </c>
      <c r="H235" s="20">
        <v>4.1343457996845245E-2</v>
      </c>
      <c r="I235" s="20">
        <v>3.5554982721805573E-2</v>
      </c>
      <c r="J235" s="20">
        <v>3.7723418325185776E-2</v>
      </c>
      <c r="K235" s="15">
        <f t="shared" si="7"/>
        <v>-8.6518246680498123E-2</v>
      </c>
    </row>
    <row r="236" spans="1:11">
      <c r="A236">
        <v>605902</v>
      </c>
      <c r="B236" s="14">
        <f t="shared" si="6"/>
        <v>6</v>
      </c>
      <c r="C236" s="14" t="str">
        <f>VLOOKUP(B236,'State_%unvacc'!$A$2:$B$52,2,FALSE)</f>
        <v>California</v>
      </c>
      <c r="D236" t="s">
        <v>325</v>
      </c>
      <c r="E236" s="20">
        <v>0.11244025826454163</v>
      </c>
      <c r="F236" s="20">
        <v>7.2192996740341187E-2</v>
      </c>
      <c r="G236" s="20">
        <v>4.9975078552961349E-2</v>
      </c>
      <c r="H236" s="20">
        <v>3.5231169313192368E-2</v>
      </c>
      <c r="I236" s="20">
        <v>3.0501686036586761E-2</v>
      </c>
      <c r="J236" s="20">
        <v>3.0524121597409248E-2</v>
      </c>
      <c r="K236" s="15">
        <f t="shared" si="7"/>
        <v>-8.1916136667132378E-2</v>
      </c>
    </row>
    <row r="237" spans="1:11">
      <c r="A237">
        <v>605903</v>
      </c>
      <c r="B237" s="14">
        <f t="shared" si="6"/>
        <v>6</v>
      </c>
      <c r="C237" s="14" t="str">
        <f>VLOOKUP(B237,'State_%unvacc'!$A$2:$B$52,2,FALSE)</f>
        <v>California</v>
      </c>
      <c r="D237" t="s">
        <v>326</v>
      </c>
      <c r="E237" s="20">
        <v>0.10613135993480682</v>
      </c>
      <c r="F237" s="20">
        <v>6.7687787115573883E-2</v>
      </c>
      <c r="G237" s="20">
        <v>4.6542994678020477E-2</v>
      </c>
      <c r="H237" s="20">
        <v>3.2674327492713928E-2</v>
      </c>
      <c r="I237" s="20">
        <v>2.8500776737928391E-2</v>
      </c>
      <c r="J237" s="20">
        <v>2.8438203036785126E-2</v>
      </c>
      <c r="K237" s="15">
        <f t="shared" si="7"/>
        <v>-7.7693156898021698E-2</v>
      </c>
    </row>
    <row r="238" spans="1:11">
      <c r="A238">
        <v>605904</v>
      </c>
      <c r="B238" s="14">
        <f t="shared" si="6"/>
        <v>6</v>
      </c>
      <c r="C238" s="14" t="str">
        <f>VLOOKUP(B238,'State_%unvacc'!$A$2:$B$52,2,FALSE)</f>
        <v>California</v>
      </c>
      <c r="D238" t="s">
        <v>327</v>
      </c>
      <c r="E238" s="20">
        <v>0.1434764564037323</v>
      </c>
      <c r="F238" s="20">
        <v>9.0884439647197723E-2</v>
      </c>
      <c r="G238" s="20">
        <v>6.2897481024265289E-2</v>
      </c>
      <c r="H238" s="20">
        <v>4.7862112522125244E-2</v>
      </c>
      <c r="I238" s="20">
        <v>3.7112019956111908E-2</v>
      </c>
      <c r="J238" s="20">
        <v>4.3300308287143707E-2</v>
      </c>
      <c r="K238" s="15">
        <f t="shared" si="7"/>
        <v>-0.10017614811658859</v>
      </c>
    </row>
    <row r="239" spans="1:11">
      <c r="A239">
        <v>605905</v>
      </c>
      <c r="B239" s="14">
        <f t="shared" si="6"/>
        <v>6</v>
      </c>
      <c r="C239" s="14" t="str">
        <f>VLOOKUP(B239,'State_%unvacc'!$A$2:$B$52,2,FALSE)</f>
        <v>California</v>
      </c>
      <c r="D239" t="s">
        <v>328</v>
      </c>
      <c r="E239" s="20">
        <v>0.13792575895786285</v>
      </c>
      <c r="F239" s="20">
        <v>8.8402286171913147E-2</v>
      </c>
      <c r="G239" s="20">
        <v>5.950462818145752E-2</v>
      </c>
      <c r="H239" s="20">
        <v>4.1550423949956894E-2</v>
      </c>
      <c r="I239" s="20">
        <v>3.5781525075435638E-2</v>
      </c>
      <c r="J239" s="20">
        <v>3.7905968725681305E-2</v>
      </c>
      <c r="K239" s="15">
        <f t="shared" si="7"/>
        <v>-0.10001979023218155</v>
      </c>
    </row>
    <row r="240" spans="1:11">
      <c r="A240">
        <v>605906</v>
      </c>
      <c r="B240" s="14">
        <f t="shared" si="6"/>
        <v>6</v>
      </c>
      <c r="C240" s="14" t="str">
        <f>VLOOKUP(B240,'State_%unvacc'!$A$2:$B$52,2,FALSE)</f>
        <v>California</v>
      </c>
      <c r="D240" t="s">
        <v>329</v>
      </c>
      <c r="E240" s="20">
        <v>0.14604151248931885</v>
      </c>
      <c r="F240" s="20">
        <v>9.3908563256263733E-2</v>
      </c>
      <c r="G240" s="20">
        <v>6.4195573329925537E-2</v>
      </c>
      <c r="H240" s="20">
        <v>4.6179842203855515E-2</v>
      </c>
      <c r="I240" s="20">
        <v>3.8930684328079224E-2</v>
      </c>
      <c r="J240" s="20">
        <v>4.1422512382268906E-2</v>
      </c>
      <c r="K240" s="15">
        <f t="shared" si="7"/>
        <v>-0.10461900010704994</v>
      </c>
    </row>
    <row r="241" spans="1:11">
      <c r="A241">
        <v>605907</v>
      </c>
      <c r="B241" s="14">
        <f t="shared" si="6"/>
        <v>6</v>
      </c>
      <c r="C241" s="14" t="str">
        <f>VLOOKUP(B241,'State_%unvacc'!$A$2:$B$52,2,FALSE)</f>
        <v>California</v>
      </c>
      <c r="D241" t="s">
        <v>330</v>
      </c>
      <c r="E241" s="20">
        <v>0.16842743754386902</v>
      </c>
      <c r="F241" s="20">
        <v>0.11009303480386734</v>
      </c>
      <c r="G241" s="20">
        <v>7.6751984655857086E-2</v>
      </c>
      <c r="H241" s="20">
        <v>5.6637484580278397E-2</v>
      </c>
      <c r="I241" s="20">
        <v>4.6872254461050034E-2</v>
      </c>
      <c r="J241" s="20">
        <v>5.2515085786581039E-2</v>
      </c>
      <c r="K241" s="15">
        <f t="shared" si="7"/>
        <v>-0.11591235175728798</v>
      </c>
    </row>
    <row r="242" spans="1:11">
      <c r="A242">
        <v>605908</v>
      </c>
      <c r="B242" s="14">
        <f t="shared" si="6"/>
        <v>6</v>
      </c>
      <c r="C242" s="14" t="str">
        <f>VLOOKUP(B242,'State_%unvacc'!$A$2:$B$52,2,FALSE)</f>
        <v>California</v>
      </c>
      <c r="D242" t="s">
        <v>331</v>
      </c>
      <c r="E242" s="20">
        <v>0.14168824255466461</v>
      </c>
      <c r="F242" s="20">
        <v>9.1723844408988953E-2</v>
      </c>
      <c r="G242" s="20">
        <v>6.3732817769050598E-2</v>
      </c>
      <c r="H242" s="20">
        <v>4.6583179384469986E-2</v>
      </c>
      <c r="I242" s="20">
        <v>3.7680391222238541E-2</v>
      </c>
      <c r="J242" s="20">
        <v>4.1760899126529694E-2</v>
      </c>
      <c r="K242" s="15">
        <f t="shared" si="7"/>
        <v>-9.9927343428134918E-2</v>
      </c>
    </row>
    <row r="243" spans="1:11">
      <c r="A243">
        <v>605909</v>
      </c>
      <c r="B243" s="14">
        <f t="shared" si="6"/>
        <v>6</v>
      </c>
      <c r="C243" s="14" t="str">
        <f>VLOOKUP(B243,'State_%unvacc'!$A$2:$B$52,2,FALSE)</f>
        <v>California</v>
      </c>
      <c r="D243" t="s">
        <v>332</v>
      </c>
      <c r="E243" s="20">
        <v>0.19518919289112091</v>
      </c>
      <c r="F243" s="20">
        <v>0.12878026068210602</v>
      </c>
      <c r="G243" s="20">
        <v>8.8260605931282043E-2</v>
      </c>
      <c r="H243" s="20">
        <v>6.5476082265377045E-2</v>
      </c>
      <c r="I243" s="20">
        <v>5.2726335823535919E-2</v>
      </c>
      <c r="J243" s="20">
        <v>6.3284397125244141E-2</v>
      </c>
      <c r="K243" s="15">
        <f t="shared" si="7"/>
        <v>-0.13190479576587677</v>
      </c>
    </row>
    <row r="244" spans="1:11">
      <c r="A244">
        <v>605910</v>
      </c>
      <c r="B244" s="14">
        <f t="shared" si="6"/>
        <v>6</v>
      </c>
      <c r="C244" s="14" t="str">
        <f>VLOOKUP(B244,'State_%unvacc'!$A$2:$B$52,2,FALSE)</f>
        <v>California</v>
      </c>
      <c r="D244" t="s">
        <v>333</v>
      </c>
      <c r="E244" s="20">
        <v>0.20657917857170105</v>
      </c>
      <c r="F244" s="20">
        <v>0.13918903470039368</v>
      </c>
      <c r="G244" s="20">
        <v>9.3593336641788483E-2</v>
      </c>
      <c r="H244" s="20">
        <v>6.9645315408706665E-2</v>
      </c>
      <c r="I244" s="20">
        <v>5.8417834341526031E-2</v>
      </c>
      <c r="J244" s="20">
        <v>6.5907903015613556E-2</v>
      </c>
      <c r="K244" s="15">
        <f t="shared" si="7"/>
        <v>-0.14067127555608749</v>
      </c>
    </row>
    <row r="245" spans="1:11">
      <c r="A245">
        <v>605911</v>
      </c>
      <c r="B245" s="14">
        <f t="shared" si="6"/>
        <v>6</v>
      </c>
      <c r="C245" s="14" t="str">
        <f>VLOOKUP(B245,'State_%unvacc'!$A$2:$B$52,2,FALSE)</f>
        <v>California</v>
      </c>
      <c r="D245" t="s">
        <v>334</v>
      </c>
      <c r="E245" s="20">
        <v>0.16460196673870087</v>
      </c>
      <c r="F245" s="20">
        <v>0.10870387405157089</v>
      </c>
      <c r="G245" s="20">
        <v>7.4241645634174347E-2</v>
      </c>
      <c r="H245" s="20">
        <v>5.4472994059324265E-2</v>
      </c>
      <c r="I245" s="20">
        <v>4.5029804110527039E-2</v>
      </c>
      <c r="J245" s="20">
        <v>5.0415534526109695E-2</v>
      </c>
      <c r="K245" s="15">
        <f t="shared" si="7"/>
        <v>-0.11418643221259117</v>
      </c>
    </row>
    <row r="246" spans="1:11">
      <c r="A246">
        <v>605912</v>
      </c>
      <c r="B246" s="14">
        <f t="shared" si="6"/>
        <v>6</v>
      </c>
      <c r="C246" s="14" t="str">
        <f>VLOOKUP(B246,'State_%unvacc'!$A$2:$B$52,2,FALSE)</f>
        <v>California</v>
      </c>
      <c r="D246" t="s">
        <v>335</v>
      </c>
      <c r="E246" s="20">
        <v>0.1885867714881897</v>
      </c>
      <c r="F246" s="20">
        <v>0.12053123116493225</v>
      </c>
      <c r="G246" s="20">
        <v>8.1787727773189545E-2</v>
      </c>
      <c r="H246" s="20">
        <v>6.6017627716064453E-2</v>
      </c>
      <c r="I246" s="20">
        <v>4.8810534179210663E-2</v>
      </c>
      <c r="J246" s="20">
        <v>5.8601632714271545E-2</v>
      </c>
      <c r="K246" s="15">
        <f t="shared" si="7"/>
        <v>-0.12998513877391815</v>
      </c>
    </row>
    <row r="247" spans="1:11">
      <c r="A247">
        <v>605913</v>
      </c>
      <c r="B247" s="14">
        <f t="shared" si="6"/>
        <v>6</v>
      </c>
      <c r="C247" s="14" t="str">
        <f>VLOOKUP(B247,'State_%unvacc'!$A$2:$B$52,2,FALSE)</f>
        <v>California</v>
      </c>
      <c r="D247" t="s">
        <v>336</v>
      </c>
      <c r="E247" s="20">
        <v>0.18851685523986816</v>
      </c>
      <c r="F247" s="20">
        <v>0.11664856970310211</v>
      </c>
      <c r="G247" s="20">
        <v>7.7783927321434021E-2</v>
      </c>
      <c r="H247" s="20">
        <v>6.0612495988607407E-2</v>
      </c>
      <c r="I247" s="20">
        <v>4.492877796292305E-2</v>
      </c>
      <c r="J247" s="20">
        <v>5.3398814052343369E-2</v>
      </c>
      <c r="K247" s="15">
        <f t="shared" si="7"/>
        <v>-0.1351180411875248</v>
      </c>
    </row>
    <row r="248" spans="1:11">
      <c r="A248">
        <v>605914</v>
      </c>
      <c r="B248" s="14">
        <f t="shared" si="6"/>
        <v>6</v>
      </c>
      <c r="C248" s="14" t="str">
        <f>VLOOKUP(B248,'State_%unvacc'!$A$2:$B$52,2,FALSE)</f>
        <v>California</v>
      </c>
      <c r="D248" t="s">
        <v>337</v>
      </c>
      <c r="E248" s="20">
        <v>0.13870891928672791</v>
      </c>
      <c r="F248" s="20">
        <v>9.0549364686012268E-2</v>
      </c>
      <c r="G248" s="20">
        <v>6.4201220870018005E-2</v>
      </c>
      <c r="H248" s="20">
        <v>4.5105718076229095E-2</v>
      </c>
      <c r="I248" s="20">
        <v>3.9993830025196075E-2</v>
      </c>
      <c r="J248" s="20">
        <v>4.0570452809333801E-2</v>
      </c>
      <c r="K248" s="15">
        <f t="shared" si="7"/>
        <v>-9.8138466477394104E-2</v>
      </c>
    </row>
    <row r="249" spans="1:11">
      <c r="A249">
        <v>605915</v>
      </c>
      <c r="B249" s="14">
        <f t="shared" si="6"/>
        <v>6</v>
      </c>
      <c r="C249" s="14" t="str">
        <f>VLOOKUP(B249,'State_%unvacc'!$A$2:$B$52,2,FALSE)</f>
        <v>California</v>
      </c>
      <c r="D249" t="s">
        <v>338</v>
      </c>
      <c r="E249" s="20">
        <v>0.10538565367460251</v>
      </c>
      <c r="F249" s="20">
        <v>6.6129282116889954E-2</v>
      </c>
      <c r="G249" s="20">
        <v>4.5826874673366547E-2</v>
      </c>
      <c r="H249" s="20">
        <v>3.0513137578964233E-2</v>
      </c>
      <c r="I249" s="20">
        <v>2.5907289236783981E-2</v>
      </c>
      <c r="J249" s="20">
        <v>2.569243498146534E-2</v>
      </c>
      <c r="K249" s="15">
        <f t="shared" si="7"/>
        <v>-7.9693218693137169E-2</v>
      </c>
    </row>
    <row r="250" spans="1:11">
      <c r="A250">
        <v>605916</v>
      </c>
      <c r="B250" s="14">
        <f t="shared" si="6"/>
        <v>6</v>
      </c>
      <c r="C250" s="14" t="str">
        <f>VLOOKUP(B250,'State_%unvacc'!$A$2:$B$52,2,FALSE)</f>
        <v>California</v>
      </c>
      <c r="D250" t="s">
        <v>339</v>
      </c>
      <c r="E250" s="20">
        <v>0.23196980357170105</v>
      </c>
      <c r="F250" s="20">
        <v>0.15407301485538483</v>
      </c>
      <c r="G250" s="20">
        <v>0.10337982326745987</v>
      </c>
      <c r="H250" s="20">
        <v>7.6893843710422516E-2</v>
      </c>
      <c r="I250" s="20">
        <v>6.0943912714719772E-2</v>
      </c>
      <c r="J250" s="20">
        <v>7.1317560970783234E-2</v>
      </c>
      <c r="K250" s="15">
        <f t="shared" si="7"/>
        <v>-0.16065224260091782</v>
      </c>
    </row>
    <row r="251" spans="1:11">
      <c r="A251">
        <v>605917</v>
      </c>
      <c r="B251" s="14">
        <f t="shared" si="6"/>
        <v>6</v>
      </c>
      <c r="C251" s="14" t="str">
        <f>VLOOKUP(B251,'State_%unvacc'!$A$2:$B$52,2,FALSE)</f>
        <v>California</v>
      </c>
      <c r="D251" t="s">
        <v>340</v>
      </c>
      <c r="E251" s="20">
        <v>0.26276195049285889</v>
      </c>
      <c r="F251" s="20">
        <v>0.18051151931285858</v>
      </c>
      <c r="G251" s="20">
        <v>0.1217300221323967</v>
      </c>
      <c r="H251" s="20">
        <v>9.0688534080982208E-2</v>
      </c>
      <c r="I251" s="20">
        <v>7.37338587641716E-2</v>
      </c>
      <c r="J251" s="20">
        <v>8.5724860429763794E-2</v>
      </c>
      <c r="K251" s="15">
        <f t="shared" si="7"/>
        <v>-0.17703709006309509</v>
      </c>
    </row>
    <row r="252" spans="1:11">
      <c r="A252">
        <v>605918</v>
      </c>
      <c r="B252" s="14">
        <f t="shared" si="6"/>
        <v>6</v>
      </c>
      <c r="C252" s="14" t="str">
        <f>VLOOKUP(B252,'State_%unvacc'!$A$2:$B$52,2,FALSE)</f>
        <v>California</v>
      </c>
      <c r="D252" t="s">
        <v>341</v>
      </c>
      <c r="E252" s="20">
        <v>0.16752715408802032</v>
      </c>
      <c r="F252" s="20">
        <v>0.10856565833091736</v>
      </c>
      <c r="G252" s="20">
        <v>7.4930176138877869E-2</v>
      </c>
      <c r="H252" s="20">
        <v>5.4675713181495667E-2</v>
      </c>
      <c r="I252" s="20">
        <v>4.6353854238986969E-2</v>
      </c>
      <c r="J252" s="20">
        <v>4.8123933374881744E-2</v>
      </c>
      <c r="K252" s="15">
        <f t="shared" si="7"/>
        <v>-0.11940322071313858</v>
      </c>
    </row>
    <row r="253" spans="1:11">
      <c r="A253">
        <v>606101</v>
      </c>
      <c r="B253" s="14">
        <f t="shared" si="6"/>
        <v>6</v>
      </c>
      <c r="C253" s="14" t="str">
        <f>VLOOKUP(B253,'State_%unvacc'!$A$2:$B$52,2,FALSE)</f>
        <v>California</v>
      </c>
      <c r="D253" t="s">
        <v>342</v>
      </c>
      <c r="E253" s="20">
        <v>0.12806329131126404</v>
      </c>
      <c r="F253" s="20">
        <v>8.5492908954620361E-2</v>
      </c>
      <c r="G253" s="20">
        <v>6.1537597328424454E-2</v>
      </c>
      <c r="H253" s="20">
        <v>4.3926440179347992E-2</v>
      </c>
      <c r="I253" s="20">
        <v>3.8304787129163742E-2</v>
      </c>
      <c r="J253" s="20">
        <v>3.9263457059860229E-2</v>
      </c>
      <c r="K253" s="15">
        <f t="shared" si="7"/>
        <v>-8.8799834251403809E-2</v>
      </c>
    </row>
    <row r="254" spans="1:11">
      <c r="A254">
        <v>606102</v>
      </c>
      <c r="B254" s="14">
        <f t="shared" si="6"/>
        <v>6</v>
      </c>
      <c r="C254" s="14" t="str">
        <f>VLOOKUP(B254,'State_%unvacc'!$A$2:$B$52,2,FALSE)</f>
        <v>California</v>
      </c>
      <c r="D254" t="s">
        <v>343</v>
      </c>
      <c r="E254" s="20">
        <v>0.12032856047153473</v>
      </c>
      <c r="F254" s="20">
        <v>8.0252744257450104E-2</v>
      </c>
      <c r="G254" s="20">
        <v>5.609874427318573E-2</v>
      </c>
      <c r="H254" s="20">
        <v>4.0073711425065994E-2</v>
      </c>
      <c r="I254" s="20">
        <v>3.430379182100296E-2</v>
      </c>
      <c r="J254" s="20">
        <v>3.535708412528038E-2</v>
      </c>
      <c r="K254" s="15">
        <f t="shared" si="7"/>
        <v>-8.4971476346254349E-2</v>
      </c>
    </row>
    <row r="255" spans="1:11">
      <c r="A255">
        <v>606103</v>
      </c>
      <c r="B255" s="14">
        <f t="shared" si="6"/>
        <v>6</v>
      </c>
      <c r="C255" s="14" t="str">
        <f>VLOOKUP(B255,'State_%unvacc'!$A$2:$B$52,2,FALSE)</f>
        <v>California</v>
      </c>
      <c r="D255" t="s">
        <v>344</v>
      </c>
      <c r="E255" s="20">
        <v>0.13303770124912262</v>
      </c>
      <c r="F255" s="20">
        <v>9.1888472437858582E-2</v>
      </c>
      <c r="G255" s="20">
        <v>6.3784614205360413E-2</v>
      </c>
      <c r="H255" s="20">
        <v>4.8355251550674438E-2</v>
      </c>
      <c r="I255" s="20">
        <v>4.2901836335659027E-2</v>
      </c>
      <c r="J255" s="20">
        <v>4.3784897774457932E-2</v>
      </c>
      <c r="K255" s="15">
        <f t="shared" si="7"/>
        <v>-8.9252803474664688E-2</v>
      </c>
    </row>
    <row r="256" spans="1:11">
      <c r="A256">
        <v>606501</v>
      </c>
      <c r="B256" s="14">
        <f t="shared" si="6"/>
        <v>6</v>
      </c>
      <c r="C256" s="14" t="str">
        <f>VLOOKUP(B256,'State_%unvacc'!$A$2:$B$52,2,FALSE)</f>
        <v>California</v>
      </c>
      <c r="D256" t="s">
        <v>345</v>
      </c>
      <c r="E256" s="20">
        <v>0.21437984704971313</v>
      </c>
      <c r="F256" s="20">
        <v>0.15278130769729614</v>
      </c>
      <c r="G256" s="20">
        <v>0.10724945366382599</v>
      </c>
      <c r="H256" s="20">
        <v>8.1822820007801056E-2</v>
      </c>
      <c r="I256" s="20">
        <v>6.7287325859069824E-2</v>
      </c>
      <c r="J256" s="20">
        <v>7.8665733337402344E-2</v>
      </c>
      <c r="K256" s="15">
        <f t="shared" si="7"/>
        <v>-0.13571411371231079</v>
      </c>
    </row>
    <row r="257" spans="1:11">
      <c r="A257">
        <v>606502</v>
      </c>
      <c r="B257" s="14">
        <f t="shared" si="6"/>
        <v>6</v>
      </c>
      <c r="C257" s="14" t="str">
        <f>VLOOKUP(B257,'State_%unvacc'!$A$2:$B$52,2,FALSE)</f>
        <v>California</v>
      </c>
      <c r="D257" t="s">
        <v>346</v>
      </c>
      <c r="E257" s="20">
        <v>0.15866732597351074</v>
      </c>
      <c r="F257" s="20">
        <v>0.11061052978038788</v>
      </c>
      <c r="G257" s="20">
        <v>7.6567433774471283E-2</v>
      </c>
      <c r="H257" s="20">
        <v>6.1730131506919861E-2</v>
      </c>
      <c r="I257" s="20">
        <v>5.257885530591011E-2</v>
      </c>
      <c r="J257" s="20">
        <v>5.8296449482440948E-2</v>
      </c>
      <c r="K257" s="15">
        <f t="shared" si="7"/>
        <v>-0.10037087649106979</v>
      </c>
    </row>
    <row r="258" spans="1:11">
      <c r="A258">
        <v>606503</v>
      </c>
      <c r="B258" s="14">
        <f t="shared" si="6"/>
        <v>6</v>
      </c>
      <c r="C258" s="14" t="str">
        <f>VLOOKUP(B258,'State_%unvacc'!$A$2:$B$52,2,FALSE)</f>
        <v>California</v>
      </c>
      <c r="D258" t="s">
        <v>347</v>
      </c>
      <c r="E258" s="20">
        <v>0.14344567060470581</v>
      </c>
      <c r="F258" s="20">
        <v>9.3698218464851379E-2</v>
      </c>
      <c r="G258" s="20">
        <v>6.5126433968544006E-2</v>
      </c>
      <c r="H258" s="20">
        <v>4.8146039247512817E-2</v>
      </c>
      <c r="I258" s="20">
        <v>4.1080962866544724E-2</v>
      </c>
      <c r="J258" s="20">
        <v>4.3295692652463913E-2</v>
      </c>
      <c r="K258" s="15">
        <f t="shared" si="7"/>
        <v>-0.1001499779522419</v>
      </c>
    </row>
    <row r="259" spans="1:11">
      <c r="A259">
        <v>606504</v>
      </c>
      <c r="B259" s="14">
        <f t="shared" ref="B259:B322" si="8">IF(LEN(A259)=6,LEFT(A259,1),LEFT(A259,2))*1</f>
        <v>6</v>
      </c>
      <c r="C259" s="14" t="str">
        <f>VLOOKUP(B259,'State_%unvacc'!$A$2:$B$52,2,FALSE)</f>
        <v>California</v>
      </c>
      <c r="D259" t="s">
        <v>348</v>
      </c>
      <c r="E259" s="20">
        <v>0.17454278469085693</v>
      </c>
      <c r="F259" s="20">
        <v>0.11717070639133453</v>
      </c>
      <c r="G259" s="20">
        <v>8.1824667751789093E-2</v>
      </c>
      <c r="H259" s="20">
        <v>5.8670081198215485E-2</v>
      </c>
      <c r="I259" s="20">
        <v>5.0866704434156418E-2</v>
      </c>
      <c r="J259" s="20">
        <v>5.4567363113164902E-2</v>
      </c>
      <c r="K259" s="15">
        <f t="shared" ref="K259:K322" si="9">J259-E259</f>
        <v>-0.11997542157769203</v>
      </c>
    </row>
    <row r="260" spans="1:11">
      <c r="A260">
        <v>606505</v>
      </c>
      <c r="B260" s="14">
        <f t="shared" si="8"/>
        <v>6</v>
      </c>
      <c r="C260" s="14" t="str">
        <f>VLOOKUP(B260,'State_%unvacc'!$A$2:$B$52,2,FALSE)</f>
        <v>California</v>
      </c>
      <c r="D260" t="s">
        <v>349</v>
      </c>
      <c r="E260" s="20">
        <v>0.18187233805656433</v>
      </c>
      <c r="F260" s="20">
        <v>0.1250210702419281</v>
      </c>
      <c r="G260" s="20">
        <v>8.8593669235706329E-2</v>
      </c>
      <c r="H260" s="20">
        <v>6.5465264022350311E-2</v>
      </c>
      <c r="I260" s="20">
        <v>5.5256456136703491E-2</v>
      </c>
      <c r="J260" s="20">
        <v>6.2012400478124619E-2</v>
      </c>
      <c r="K260" s="15">
        <f t="shared" si="9"/>
        <v>-0.11985993757843971</v>
      </c>
    </row>
    <row r="261" spans="1:11">
      <c r="A261">
        <v>606506</v>
      </c>
      <c r="B261" s="14">
        <f t="shared" si="8"/>
        <v>6</v>
      </c>
      <c r="C261" s="14" t="str">
        <f>VLOOKUP(B261,'State_%unvacc'!$A$2:$B$52,2,FALSE)</f>
        <v>California</v>
      </c>
      <c r="D261" t="s">
        <v>350</v>
      </c>
      <c r="E261" s="20">
        <v>0.21266667544841766</v>
      </c>
      <c r="F261" s="20">
        <v>0.14914506673812866</v>
      </c>
      <c r="G261" s="20">
        <v>0.1032714918255806</v>
      </c>
      <c r="H261" s="20">
        <v>8.11118483543396E-2</v>
      </c>
      <c r="I261" s="20">
        <v>6.9027207791805267E-2</v>
      </c>
      <c r="J261" s="20">
        <v>7.6937153935432434E-2</v>
      </c>
      <c r="K261" s="15">
        <f t="shared" si="9"/>
        <v>-0.13572952151298523</v>
      </c>
    </row>
    <row r="262" spans="1:11">
      <c r="A262">
        <v>606507</v>
      </c>
      <c r="B262" s="14">
        <f t="shared" si="8"/>
        <v>6</v>
      </c>
      <c r="C262" s="14" t="str">
        <f>VLOOKUP(B262,'State_%unvacc'!$A$2:$B$52,2,FALSE)</f>
        <v>California</v>
      </c>
      <c r="D262" t="s">
        <v>351</v>
      </c>
      <c r="E262" s="20">
        <v>0.19158890843391418</v>
      </c>
      <c r="F262" s="20">
        <v>0.13389773666858673</v>
      </c>
      <c r="G262" s="20">
        <v>9.3079052865505219E-2</v>
      </c>
      <c r="H262" s="20">
        <v>7.1618035435676575E-2</v>
      </c>
      <c r="I262" s="20">
        <v>6.08249232172966E-2</v>
      </c>
      <c r="J262" s="20">
        <v>6.8779587745666504E-2</v>
      </c>
      <c r="K262" s="15">
        <f t="shared" si="9"/>
        <v>-0.12280932068824768</v>
      </c>
    </row>
    <row r="263" spans="1:11">
      <c r="A263">
        <v>606508</v>
      </c>
      <c r="B263" s="14">
        <f t="shared" si="8"/>
        <v>6</v>
      </c>
      <c r="C263" s="14" t="str">
        <f>VLOOKUP(B263,'State_%unvacc'!$A$2:$B$52,2,FALSE)</f>
        <v>California</v>
      </c>
      <c r="D263" t="s">
        <v>352</v>
      </c>
      <c r="E263" s="20">
        <v>0.24859300255775452</v>
      </c>
      <c r="F263" s="20">
        <v>0.17138408124446869</v>
      </c>
      <c r="G263" s="20">
        <v>0.12077409029006958</v>
      </c>
      <c r="H263" s="20">
        <v>9.0656109154224396E-2</v>
      </c>
      <c r="I263" s="20">
        <v>7.7048704028129578E-2</v>
      </c>
      <c r="J263" s="20">
        <v>9.1042913496494293E-2</v>
      </c>
      <c r="K263" s="15">
        <f t="shared" si="9"/>
        <v>-0.15755008906126022</v>
      </c>
    </row>
    <row r="264" spans="1:11">
      <c r="A264">
        <v>606509</v>
      </c>
      <c r="B264" s="14">
        <f t="shared" si="8"/>
        <v>6</v>
      </c>
      <c r="C264" s="14" t="str">
        <f>VLOOKUP(B264,'State_%unvacc'!$A$2:$B$52,2,FALSE)</f>
        <v>California</v>
      </c>
      <c r="D264" t="s">
        <v>353</v>
      </c>
      <c r="E264" s="20">
        <v>0.23960360884666443</v>
      </c>
      <c r="F264" s="20">
        <v>0.16376812756061554</v>
      </c>
      <c r="G264" s="20">
        <v>0.11400973051786423</v>
      </c>
      <c r="H264" s="20">
        <v>8.4369562566280365E-2</v>
      </c>
      <c r="I264" s="20">
        <v>7.0139981806278229E-2</v>
      </c>
      <c r="J264" s="20">
        <v>7.9671107232570648E-2</v>
      </c>
      <c r="K264" s="15">
        <f t="shared" si="9"/>
        <v>-0.15993250161409378</v>
      </c>
    </row>
    <row r="265" spans="1:11">
      <c r="A265">
        <v>606510</v>
      </c>
      <c r="B265" s="14">
        <f t="shared" si="8"/>
        <v>6</v>
      </c>
      <c r="C265" s="14" t="str">
        <f>VLOOKUP(B265,'State_%unvacc'!$A$2:$B$52,2,FALSE)</f>
        <v>California</v>
      </c>
      <c r="D265" t="s">
        <v>354</v>
      </c>
      <c r="E265" s="20">
        <v>0.21250833570957184</v>
      </c>
      <c r="F265" s="20">
        <v>0.14192973077297211</v>
      </c>
      <c r="G265" s="20">
        <v>9.9215790629386902E-2</v>
      </c>
      <c r="H265" s="20">
        <v>7.6438888907432556E-2</v>
      </c>
      <c r="I265" s="20">
        <v>6.2249951064586639E-2</v>
      </c>
      <c r="J265" s="20">
        <v>7.365533709526062E-2</v>
      </c>
      <c r="K265" s="15">
        <f t="shared" si="9"/>
        <v>-0.13885299861431122</v>
      </c>
    </row>
    <row r="266" spans="1:11">
      <c r="A266">
        <v>606511</v>
      </c>
      <c r="B266" s="14">
        <f t="shared" si="8"/>
        <v>6</v>
      </c>
      <c r="C266" s="14" t="str">
        <f>VLOOKUP(B266,'State_%unvacc'!$A$2:$B$52,2,FALSE)</f>
        <v>California</v>
      </c>
      <c r="D266" t="s">
        <v>355</v>
      </c>
      <c r="E266" s="20">
        <v>0.24108591675758362</v>
      </c>
      <c r="F266" s="20">
        <v>0.16506168246269226</v>
      </c>
      <c r="G266" s="20">
        <v>0.11553753167390823</v>
      </c>
      <c r="H266" s="20">
        <v>8.4547117352485657E-2</v>
      </c>
      <c r="I266" s="20">
        <v>7.2391629219055176E-2</v>
      </c>
      <c r="J266" s="20">
        <v>8.2110568881034851E-2</v>
      </c>
      <c r="K266" s="15">
        <f t="shared" si="9"/>
        <v>-0.15897534787654877</v>
      </c>
    </row>
    <row r="267" spans="1:11">
      <c r="A267">
        <v>606512</v>
      </c>
      <c r="B267" s="14">
        <f t="shared" si="8"/>
        <v>6</v>
      </c>
      <c r="C267" s="14" t="str">
        <f>VLOOKUP(B267,'State_%unvacc'!$A$2:$B$52,2,FALSE)</f>
        <v>California</v>
      </c>
      <c r="D267" t="s">
        <v>356</v>
      </c>
      <c r="E267" s="20">
        <v>0.17001436650753021</v>
      </c>
      <c r="F267" s="20">
        <v>0.11293461918830872</v>
      </c>
      <c r="G267" s="20">
        <v>7.8784830868244171E-2</v>
      </c>
      <c r="H267" s="20">
        <v>5.6936878710985184E-2</v>
      </c>
      <c r="I267" s="20">
        <v>4.6832878142595291E-2</v>
      </c>
      <c r="J267" s="20">
        <v>5.0110217183828354E-2</v>
      </c>
      <c r="K267" s="15">
        <f t="shared" si="9"/>
        <v>-0.11990414932370186</v>
      </c>
    </row>
    <row r="268" spans="1:11">
      <c r="A268">
        <v>606513</v>
      </c>
      <c r="B268" s="14">
        <f t="shared" si="8"/>
        <v>6</v>
      </c>
      <c r="C268" s="14" t="str">
        <f>VLOOKUP(B268,'State_%unvacc'!$A$2:$B$52,2,FALSE)</f>
        <v>California</v>
      </c>
      <c r="D268" t="s">
        <v>357</v>
      </c>
      <c r="E268" s="20">
        <v>0.19371791183948517</v>
      </c>
      <c r="F268" s="20">
        <v>0.13171906769275665</v>
      </c>
      <c r="G268" s="20">
        <v>9.1710679233074188E-2</v>
      </c>
      <c r="H268" s="20">
        <v>6.7259140312671661E-2</v>
      </c>
      <c r="I268" s="20">
        <v>5.6645404547452927E-2</v>
      </c>
      <c r="J268" s="20">
        <v>6.3632190227508545E-2</v>
      </c>
      <c r="K268" s="15">
        <f t="shared" si="9"/>
        <v>-0.13008572161197662</v>
      </c>
    </row>
    <row r="269" spans="1:11">
      <c r="A269">
        <v>606514</v>
      </c>
      <c r="B269" s="14">
        <f t="shared" si="8"/>
        <v>6</v>
      </c>
      <c r="C269" s="14" t="str">
        <f>VLOOKUP(B269,'State_%unvacc'!$A$2:$B$52,2,FALSE)</f>
        <v>California</v>
      </c>
      <c r="D269" t="s">
        <v>358</v>
      </c>
      <c r="E269" s="20">
        <v>0.21232715249061584</v>
      </c>
      <c r="F269" s="20">
        <v>0.14478901028633118</v>
      </c>
      <c r="G269" s="20">
        <v>9.7428329288959503E-2</v>
      </c>
      <c r="H269" s="20">
        <v>7.2042368352413177E-2</v>
      </c>
      <c r="I269" s="20">
        <v>5.8783870190382004E-2</v>
      </c>
      <c r="J269" s="20">
        <v>6.6007517278194427E-2</v>
      </c>
      <c r="K269" s="15">
        <f t="shared" si="9"/>
        <v>-0.14631963521242142</v>
      </c>
    </row>
    <row r="270" spans="1:11">
      <c r="A270">
        <v>606515</v>
      </c>
      <c r="B270" s="14">
        <f t="shared" si="8"/>
        <v>6</v>
      </c>
      <c r="C270" s="14" t="str">
        <f>VLOOKUP(B270,'State_%unvacc'!$A$2:$B$52,2,FALSE)</f>
        <v>California</v>
      </c>
      <c r="D270" t="s">
        <v>359</v>
      </c>
      <c r="E270" s="20">
        <v>0.16285192966461182</v>
      </c>
      <c r="F270" s="20">
        <v>0.11597461253404617</v>
      </c>
      <c r="G270" s="20">
        <v>8.2416094839572906E-2</v>
      </c>
      <c r="H270" s="20">
        <v>6.4515687525272369E-2</v>
      </c>
      <c r="I270" s="20">
        <v>5.4710883647203445E-2</v>
      </c>
      <c r="J270" s="20">
        <v>6.0350745916366577E-2</v>
      </c>
      <c r="K270" s="15">
        <f t="shared" si="9"/>
        <v>-0.10250118374824524</v>
      </c>
    </row>
    <row r="271" spans="1:11">
      <c r="A271">
        <v>606701</v>
      </c>
      <c r="B271" s="14">
        <f t="shared" si="8"/>
        <v>6</v>
      </c>
      <c r="C271" s="14" t="str">
        <f>VLOOKUP(B271,'State_%unvacc'!$A$2:$B$52,2,FALSE)</f>
        <v>California</v>
      </c>
      <c r="D271" t="s">
        <v>360</v>
      </c>
      <c r="E271" s="20">
        <v>0.1712629497051239</v>
      </c>
      <c r="F271" s="20">
        <v>0.11918686330318451</v>
      </c>
      <c r="G271" s="20">
        <v>8.7428562343120575E-2</v>
      </c>
      <c r="H271" s="20">
        <v>6.5621353685855865E-2</v>
      </c>
      <c r="I271" s="20">
        <v>5.9242576360702515E-2</v>
      </c>
      <c r="J271" s="20">
        <v>6.2637671828269958E-2</v>
      </c>
      <c r="K271" s="15">
        <f t="shared" si="9"/>
        <v>-0.10862527787685394</v>
      </c>
    </row>
    <row r="272" spans="1:11">
      <c r="A272">
        <v>606702</v>
      </c>
      <c r="B272" s="14">
        <f t="shared" si="8"/>
        <v>6</v>
      </c>
      <c r="C272" s="14" t="str">
        <f>VLOOKUP(B272,'State_%unvacc'!$A$2:$B$52,2,FALSE)</f>
        <v>California</v>
      </c>
      <c r="D272" t="s">
        <v>361</v>
      </c>
      <c r="E272" s="20">
        <v>0.17758598923683167</v>
      </c>
      <c r="F272" s="20">
        <v>0.12396696954965591</v>
      </c>
      <c r="G272" s="20">
        <v>8.8403664529323578E-2</v>
      </c>
      <c r="H272" s="20">
        <v>6.721612811088562E-2</v>
      </c>
      <c r="I272" s="20">
        <v>5.9481993317604065E-2</v>
      </c>
      <c r="J272" s="20">
        <v>6.6140815615653992E-2</v>
      </c>
      <c r="K272" s="15">
        <f t="shared" si="9"/>
        <v>-0.11144517362117767</v>
      </c>
    </row>
    <row r="273" spans="1:11">
      <c r="A273">
        <v>606703</v>
      </c>
      <c r="B273" s="14">
        <f t="shared" si="8"/>
        <v>6</v>
      </c>
      <c r="C273" s="14" t="str">
        <f>VLOOKUP(B273,'State_%unvacc'!$A$2:$B$52,2,FALSE)</f>
        <v>California</v>
      </c>
      <c r="D273" t="s">
        <v>362</v>
      </c>
      <c r="E273" s="20">
        <v>0.15026095509529114</v>
      </c>
      <c r="F273" s="20">
        <v>0.10237268358469009</v>
      </c>
      <c r="G273" s="20">
        <v>7.6104409992694855E-2</v>
      </c>
      <c r="H273" s="20">
        <v>5.7587131857872009E-2</v>
      </c>
      <c r="I273" s="20">
        <v>5.0941739231348038E-2</v>
      </c>
      <c r="J273" s="20">
        <v>5.4185919463634491E-2</v>
      </c>
      <c r="K273" s="15">
        <f t="shared" si="9"/>
        <v>-9.6075035631656647E-2</v>
      </c>
    </row>
    <row r="274" spans="1:11">
      <c r="A274">
        <v>606704</v>
      </c>
      <c r="B274" s="14">
        <f t="shared" si="8"/>
        <v>6</v>
      </c>
      <c r="C274" s="14" t="str">
        <f>VLOOKUP(B274,'State_%unvacc'!$A$2:$B$52,2,FALSE)</f>
        <v>California</v>
      </c>
      <c r="D274" t="s">
        <v>363</v>
      </c>
      <c r="E274" s="20">
        <v>0.22485087811946869</v>
      </c>
      <c r="F274" s="20">
        <v>0.16480548679828644</v>
      </c>
      <c r="G274" s="20">
        <v>0.11905576288700104</v>
      </c>
      <c r="H274" s="20">
        <v>9.3964599072933197E-2</v>
      </c>
      <c r="I274" s="20">
        <v>8.5029035806655884E-2</v>
      </c>
      <c r="J274" s="20">
        <v>9.1757796704769135E-2</v>
      </c>
      <c r="K274" s="15">
        <f t="shared" si="9"/>
        <v>-0.13309308141469955</v>
      </c>
    </row>
    <row r="275" spans="1:11">
      <c r="A275">
        <v>606705</v>
      </c>
      <c r="B275" s="14">
        <f t="shared" si="8"/>
        <v>6</v>
      </c>
      <c r="C275" s="14" t="str">
        <f>VLOOKUP(B275,'State_%unvacc'!$A$2:$B$52,2,FALSE)</f>
        <v>California</v>
      </c>
      <c r="D275" t="s">
        <v>364</v>
      </c>
      <c r="E275" s="20">
        <v>0.17143036425113678</v>
      </c>
      <c r="F275" s="20">
        <v>0.11742834001779556</v>
      </c>
      <c r="G275" s="20">
        <v>8.4666043519973755E-2</v>
      </c>
      <c r="H275" s="20">
        <v>6.2370046973228455E-2</v>
      </c>
      <c r="I275" s="20">
        <v>5.4687473922967911E-2</v>
      </c>
      <c r="J275" s="20">
        <v>6.3657835125923157E-2</v>
      </c>
      <c r="K275" s="15">
        <f t="shared" si="9"/>
        <v>-0.10777252912521362</v>
      </c>
    </row>
    <row r="276" spans="1:11">
      <c r="A276">
        <v>606706</v>
      </c>
      <c r="B276" s="14">
        <f t="shared" si="8"/>
        <v>6</v>
      </c>
      <c r="C276" s="14" t="str">
        <f>VLOOKUP(B276,'State_%unvacc'!$A$2:$B$52,2,FALSE)</f>
        <v>California</v>
      </c>
      <c r="D276" t="s">
        <v>365</v>
      </c>
      <c r="E276" s="20">
        <v>0.22274985909461975</v>
      </c>
      <c r="F276" s="20">
        <v>0.15120114386081696</v>
      </c>
      <c r="G276" s="20">
        <v>0.10623147338628769</v>
      </c>
      <c r="H276" s="20">
        <v>8.2019269466400146E-2</v>
      </c>
      <c r="I276" s="20">
        <v>7.0914551615715027E-2</v>
      </c>
      <c r="J276" s="20">
        <v>7.8943923115730286E-2</v>
      </c>
      <c r="K276" s="15">
        <f t="shared" si="9"/>
        <v>-0.14380593597888947</v>
      </c>
    </row>
    <row r="277" spans="1:11">
      <c r="A277">
        <v>606707</v>
      </c>
      <c r="B277" s="14">
        <f t="shared" si="8"/>
        <v>6</v>
      </c>
      <c r="C277" s="14" t="str">
        <f>VLOOKUP(B277,'State_%unvacc'!$A$2:$B$52,2,FALSE)</f>
        <v>California</v>
      </c>
      <c r="D277" t="s">
        <v>366</v>
      </c>
      <c r="E277" s="20">
        <v>0.16971337795257568</v>
      </c>
      <c r="F277" s="20">
        <v>0.11669205874204636</v>
      </c>
      <c r="G277" s="20">
        <v>8.480256050825119E-2</v>
      </c>
      <c r="H277" s="20">
        <v>6.5931282937526703E-2</v>
      </c>
      <c r="I277" s="20">
        <v>5.6511282920837402E-2</v>
      </c>
      <c r="J277" s="20">
        <v>6.4552955329418182E-2</v>
      </c>
      <c r="K277" s="15">
        <f t="shared" si="9"/>
        <v>-0.1051604226231575</v>
      </c>
    </row>
    <row r="278" spans="1:11">
      <c r="A278">
        <v>606708</v>
      </c>
      <c r="B278" s="14">
        <f t="shared" si="8"/>
        <v>6</v>
      </c>
      <c r="C278" s="14" t="str">
        <f>VLOOKUP(B278,'State_%unvacc'!$A$2:$B$52,2,FALSE)</f>
        <v>California</v>
      </c>
      <c r="D278" t="s">
        <v>367</v>
      </c>
      <c r="E278" s="20">
        <v>0.22601178288459778</v>
      </c>
      <c r="F278" s="20">
        <v>0.15282599627971649</v>
      </c>
      <c r="G278" s="20">
        <v>0.11081063002347946</v>
      </c>
      <c r="H278" s="20">
        <v>8.8210791349411011E-2</v>
      </c>
      <c r="I278" s="20">
        <v>7.2495698928833008E-2</v>
      </c>
      <c r="J278" s="20">
        <v>8.4460437297821045E-2</v>
      </c>
      <c r="K278" s="15">
        <f t="shared" si="9"/>
        <v>-0.14155134558677673</v>
      </c>
    </row>
    <row r="279" spans="1:11">
      <c r="A279">
        <v>606709</v>
      </c>
      <c r="B279" s="14">
        <f t="shared" si="8"/>
        <v>6</v>
      </c>
      <c r="C279" s="14" t="str">
        <f>VLOOKUP(B279,'State_%unvacc'!$A$2:$B$52,2,FALSE)</f>
        <v>California</v>
      </c>
      <c r="D279" t="s">
        <v>368</v>
      </c>
      <c r="E279" s="20">
        <v>0.18556131422519684</v>
      </c>
      <c r="F279" s="20">
        <v>0.1213577464222908</v>
      </c>
      <c r="G279" s="20">
        <v>8.7270639836788177E-2</v>
      </c>
      <c r="H279" s="20">
        <v>6.6923506557941437E-2</v>
      </c>
      <c r="I279" s="20">
        <v>5.6941982358694077E-2</v>
      </c>
      <c r="J279" s="20">
        <v>6.387348473072052E-2</v>
      </c>
      <c r="K279" s="15">
        <f t="shared" si="9"/>
        <v>-0.12168782949447632</v>
      </c>
    </row>
    <row r="280" spans="1:11">
      <c r="A280">
        <v>606710</v>
      </c>
      <c r="B280" s="14">
        <f t="shared" si="8"/>
        <v>6</v>
      </c>
      <c r="C280" s="14" t="str">
        <f>VLOOKUP(B280,'State_%unvacc'!$A$2:$B$52,2,FALSE)</f>
        <v>California</v>
      </c>
      <c r="D280" t="s">
        <v>369</v>
      </c>
      <c r="E280" s="20">
        <v>0.15341612696647644</v>
      </c>
      <c r="F280" s="20">
        <v>9.821666032075882E-2</v>
      </c>
      <c r="G280" s="20">
        <v>6.7690804600715637E-2</v>
      </c>
      <c r="H280" s="20">
        <v>5.2393693476915359E-2</v>
      </c>
      <c r="I280" s="20">
        <v>4.190361499786377E-2</v>
      </c>
      <c r="J280" s="20">
        <v>4.8168215900659561E-2</v>
      </c>
      <c r="K280" s="15">
        <f t="shared" si="9"/>
        <v>-0.10524791106581688</v>
      </c>
    </row>
    <row r="281" spans="1:11">
      <c r="A281">
        <v>606711</v>
      </c>
      <c r="B281" s="14">
        <f t="shared" si="8"/>
        <v>6</v>
      </c>
      <c r="C281" s="14" t="str">
        <f>VLOOKUP(B281,'State_%unvacc'!$A$2:$B$52,2,FALSE)</f>
        <v>California</v>
      </c>
      <c r="D281" t="s">
        <v>370</v>
      </c>
      <c r="E281" s="20">
        <v>0.16217498481273651</v>
      </c>
      <c r="F281" s="20">
        <v>0.10823801904916763</v>
      </c>
      <c r="G281" s="20">
        <v>7.646537572145462E-2</v>
      </c>
      <c r="H281" s="20">
        <v>5.8865159749984741E-2</v>
      </c>
      <c r="I281" s="20">
        <v>4.7639068216085434E-2</v>
      </c>
      <c r="J281" s="20">
        <v>5.5349819362163544E-2</v>
      </c>
      <c r="K281" s="15">
        <f t="shared" si="9"/>
        <v>-0.10682516545057297</v>
      </c>
    </row>
    <row r="282" spans="1:11">
      <c r="A282">
        <v>606712</v>
      </c>
      <c r="B282" s="14">
        <f t="shared" si="8"/>
        <v>6</v>
      </c>
      <c r="C282" s="14" t="str">
        <f>VLOOKUP(B282,'State_%unvacc'!$A$2:$B$52,2,FALSE)</f>
        <v>California</v>
      </c>
      <c r="D282" t="s">
        <v>371</v>
      </c>
      <c r="E282" s="20">
        <v>0.13462136685848236</v>
      </c>
      <c r="F282" s="20">
        <v>8.9278534054756165E-2</v>
      </c>
      <c r="G282" s="20">
        <v>6.2898255884647369E-2</v>
      </c>
      <c r="H282" s="20">
        <v>4.5817151665687561E-2</v>
      </c>
      <c r="I282" s="20">
        <v>4.094025120139122E-2</v>
      </c>
      <c r="J282" s="20">
        <v>4.2237427085638046E-2</v>
      </c>
      <c r="K282" s="15">
        <f t="shared" si="9"/>
        <v>-9.2383939772844315E-2</v>
      </c>
    </row>
    <row r="283" spans="1:11">
      <c r="A283">
        <v>607101</v>
      </c>
      <c r="B283" s="14">
        <f t="shared" si="8"/>
        <v>6</v>
      </c>
      <c r="C283" s="14" t="str">
        <f>VLOOKUP(B283,'State_%unvacc'!$A$2:$B$52,2,FALSE)</f>
        <v>California</v>
      </c>
      <c r="D283" t="s">
        <v>372</v>
      </c>
      <c r="E283" s="20">
        <v>0.21736164391040802</v>
      </c>
      <c r="F283" s="20">
        <v>0.16122207045555115</v>
      </c>
      <c r="G283" s="20">
        <v>0.11510302126407623</v>
      </c>
      <c r="H283" s="20">
        <v>9.6980050206184387E-2</v>
      </c>
      <c r="I283" s="20">
        <v>8.128945529460907E-2</v>
      </c>
      <c r="J283" s="20">
        <v>9.0205647051334381E-2</v>
      </c>
      <c r="K283" s="15">
        <f t="shared" si="9"/>
        <v>-0.12715599685907364</v>
      </c>
    </row>
    <row r="284" spans="1:11">
      <c r="A284">
        <v>607102</v>
      </c>
      <c r="B284" s="14">
        <f t="shared" si="8"/>
        <v>6</v>
      </c>
      <c r="C284" s="14" t="str">
        <f>VLOOKUP(B284,'State_%unvacc'!$A$2:$B$52,2,FALSE)</f>
        <v>California</v>
      </c>
      <c r="D284" t="s">
        <v>373</v>
      </c>
      <c r="E284" s="20">
        <v>0.27695691585540771</v>
      </c>
      <c r="F284" s="20">
        <v>0.1991727203130722</v>
      </c>
      <c r="G284" s="20">
        <v>0.13840280473232269</v>
      </c>
      <c r="H284" s="20">
        <v>0.11169476062059402</v>
      </c>
      <c r="I284" s="20">
        <v>9.3115106225013733E-2</v>
      </c>
      <c r="J284" s="20">
        <v>0.11025840789079666</v>
      </c>
      <c r="K284" s="15">
        <f t="shared" si="9"/>
        <v>-0.16669850796461105</v>
      </c>
    </row>
    <row r="285" spans="1:11">
      <c r="A285">
        <v>607103</v>
      </c>
      <c r="B285" s="14">
        <f t="shared" si="8"/>
        <v>6</v>
      </c>
      <c r="C285" s="14" t="str">
        <f>VLOOKUP(B285,'State_%unvacc'!$A$2:$B$52,2,FALSE)</f>
        <v>California</v>
      </c>
      <c r="D285" t="s">
        <v>374</v>
      </c>
      <c r="E285" s="20">
        <v>0.22681558132171631</v>
      </c>
      <c r="F285" s="20">
        <v>0.16131056845188141</v>
      </c>
      <c r="G285" s="20">
        <v>0.11244557797908783</v>
      </c>
      <c r="H285" s="20">
        <v>8.9417926967144012E-2</v>
      </c>
      <c r="I285" s="20">
        <v>7.6232932507991791E-2</v>
      </c>
      <c r="J285" s="20">
        <v>8.5168331861495972E-2</v>
      </c>
      <c r="K285" s="15">
        <f t="shared" si="9"/>
        <v>-0.14164724946022034</v>
      </c>
    </row>
    <row r="286" spans="1:11">
      <c r="A286">
        <v>607104</v>
      </c>
      <c r="B286" s="14">
        <f t="shared" si="8"/>
        <v>6</v>
      </c>
      <c r="C286" s="14" t="str">
        <f>VLOOKUP(B286,'State_%unvacc'!$A$2:$B$52,2,FALSE)</f>
        <v>California</v>
      </c>
      <c r="D286" t="s">
        <v>375</v>
      </c>
      <c r="E286" s="20">
        <v>0.18990170955657959</v>
      </c>
      <c r="F286" s="20">
        <v>0.12965793907642365</v>
      </c>
      <c r="G286" s="20">
        <v>8.9988149702548981E-2</v>
      </c>
      <c r="H286" s="20">
        <v>7.0338360965251923E-2</v>
      </c>
      <c r="I286" s="20">
        <v>6.0320250689983368E-2</v>
      </c>
      <c r="J286" s="20">
        <v>6.383398175239563E-2</v>
      </c>
      <c r="K286" s="15">
        <f t="shared" si="9"/>
        <v>-0.12606772780418396</v>
      </c>
    </row>
    <row r="287" spans="1:11">
      <c r="A287">
        <v>607105</v>
      </c>
      <c r="B287" s="14">
        <f t="shared" si="8"/>
        <v>6</v>
      </c>
      <c r="C287" s="14" t="str">
        <f>VLOOKUP(B287,'State_%unvacc'!$A$2:$B$52,2,FALSE)</f>
        <v>California</v>
      </c>
      <c r="D287" t="s">
        <v>376</v>
      </c>
      <c r="E287" s="20">
        <v>0.15518923103809357</v>
      </c>
      <c r="F287" s="20">
        <v>0.10496003925800323</v>
      </c>
      <c r="G287" s="20">
        <v>7.3644623160362244E-2</v>
      </c>
      <c r="H287" s="20">
        <v>5.4781906306743622E-2</v>
      </c>
      <c r="I287" s="20">
        <v>4.8180717974901199E-2</v>
      </c>
      <c r="J287" s="20">
        <v>5.1674306392669678E-2</v>
      </c>
      <c r="K287" s="15">
        <f t="shared" si="9"/>
        <v>-0.10351492464542389</v>
      </c>
    </row>
    <row r="288" spans="1:11">
      <c r="A288">
        <v>607106</v>
      </c>
      <c r="B288" s="14">
        <f t="shared" si="8"/>
        <v>6</v>
      </c>
      <c r="C288" s="14" t="str">
        <f>VLOOKUP(B288,'State_%unvacc'!$A$2:$B$52,2,FALSE)</f>
        <v>California</v>
      </c>
      <c r="D288" t="s">
        <v>377</v>
      </c>
      <c r="E288" s="20">
        <v>0.22063401341438293</v>
      </c>
      <c r="F288" s="20">
        <v>0.15562370419502258</v>
      </c>
      <c r="G288" s="20">
        <v>0.10760103166103363</v>
      </c>
      <c r="H288" s="20">
        <v>8.3746634423732758E-2</v>
      </c>
      <c r="I288" s="20">
        <v>7.0272162556648254E-2</v>
      </c>
      <c r="J288" s="20">
        <v>8.2244329154491425E-2</v>
      </c>
      <c r="K288" s="15">
        <f t="shared" si="9"/>
        <v>-0.13838968425989151</v>
      </c>
    </row>
    <row r="289" spans="1:11">
      <c r="A289">
        <v>607107</v>
      </c>
      <c r="B289" s="14">
        <f t="shared" si="8"/>
        <v>6</v>
      </c>
      <c r="C289" s="14" t="str">
        <f>VLOOKUP(B289,'State_%unvacc'!$A$2:$B$52,2,FALSE)</f>
        <v>California</v>
      </c>
      <c r="D289" t="s">
        <v>378</v>
      </c>
      <c r="E289" s="20">
        <v>0.26600554585456848</v>
      </c>
      <c r="F289" s="20">
        <v>0.19027650356292725</v>
      </c>
      <c r="G289" s="20">
        <v>0.13395446538925171</v>
      </c>
      <c r="H289" s="20">
        <v>0.10544869303703308</v>
      </c>
      <c r="I289" s="20">
        <v>8.9832477271556854E-2</v>
      </c>
      <c r="J289" s="20">
        <v>0.10504047572612762</v>
      </c>
      <c r="K289" s="15">
        <f t="shared" si="9"/>
        <v>-0.16096507012844086</v>
      </c>
    </row>
    <row r="290" spans="1:11">
      <c r="A290">
        <v>607108</v>
      </c>
      <c r="B290" s="14">
        <f t="shared" si="8"/>
        <v>6</v>
      </c>
      <c r="C290" s="14" t="str">
        <f>VLOOKUP(B290,'State_%unvacc'!$A$2:$B$52,2,FALSE)</f>
        <v>California</v>
      </c>
      <c r="D290" t="s">
        <v>379</v>
      </c>
      <c r="E290" s="20">
        <v>0.27783319354057312</v>
      </c>
      <c r="F290" s="20">
        <v>0.19929344952106476</v>
      </c>
      <c r="G290" s="20">
        <v>0.13867560029029846</v>
      </c>
      <c r="H290" s="20">
        <v>0.1083865612745285</v>
      </c>
      <c r="I290" s="20">
        <v>9.0581409633159637E-2</v>
      </c>
      <c r="J290" s="20">
        <v>0.10797601938247681</v>
      </c>
      <c r="K290" s="15">
        <f t="shared" si="9"/>
        <v>-0.16985717415809631</v>
      </c>
    </row>
    <row r="291" spans="1:11">
      <c r="A291">
        <v>607109</v>
      </c>
      <c r="B291" s="14">
        <f t="shared" si="8"/>
        <v>6</v>
      </c>
      <c r="C291" s="14" t="str">
        <f>VLOOKUP(B291,'State_%unvacc'!$A$2:$B$52,2,FALSE)</f>
        <v>California</v>
      </c>
      <c r="D291" t="s">
        <v>380</v>
      </c>
      <c r="E291" s="20">
        <v>0.24674724042415619</v>
      </c>
      <c r="F291" s="20">
        <v>0.17262162268161774</v>
      </c>
      <c r="G291" s="20">
        <v>0.12048877030611038</v>
      </c>
      <c r="H291" s="20">
        <v>8.8648043572902679E-2</v>
      </c>
      <c r="I291" s="20">
        <v>7.5704634189605713E-2</v>
      </c>
      <c r="J291" s="20">
        <v>8.6932100355625153E-2</v>
      </c>
      <c r="K291" s="15">
        <f t="shared" si="9"/>
        <v>-0.15981514006853104</v>
      </c>
    </row>
    <row r="292" spans="1:11">
      <c r="A292">
        <v>607110</v>
      </c>
      <c r="B292" s="14">
        <f t="shared" si="8"/>
        <v>6</v>
      </c>
      <c r="C292" s="14" t="str">
        <f>VLOOKUP(B292,'State_%unvacc'!$A$2:$B$52,2,FALSE)</f>
        <v>California</v>
      </c>
      <c r="D292" t="s">
        <v>381</v>
      </c>
      <c r="E292" s="20">
        <v>0.26551645994186401</v>
      </c>
      <c r="F292" s="20">
        <v>0.18743062019348145</v>
      </c>
      <c r="G292" s="20">
        <v>0.12971009314060211</v>
      </c>
      <c r="H292" s="20">
        <v>9.9096901714801788E-2</v>
      </c>
      <c r="I292" s="20">
        <v>8.1320956349372864E-2</v>
      </c>
      <c r="J292" s="20">
        <v>9.7438007593154907E-2</v>
      </c>
      <c r="K292" s="15">
        <f t="shared" si="9"/>
        <v>-0.16807845234870911</v>
      </c>
    </row>
    <row r="293" spans="1:11">
      <c r="A293">
        <v>607111</v>
      </c>
      <c r="B293" s="14">
        <f t="shared" si="8"/>
        <v>6</v>
      </c>
      <c r="C293" s="14" t="str">
        <f>VLOOKUP(B293,'State_%unvacc'!$A$2:$B$52,2,FALSE)</f>
        <v>California</v>
      </c>
      <c r="D293" t="s">
        <v>382</v>
      </c>
      <c r="E293" s="20">
        <v>0.16441407799720764</v>
      </c>
      <c r="F293" s="20">
        <v>0.11082133650779724</v>
      </c>
      <c r="G293" s="20">
        <v>7.7439658343791962E-2</v>
      </c>
      <c r="H293" s="20">
        <v>5.7347238063812256E-2</v>
      </c>
      <c r="I293" s="20">
        <v>4.9153517931699753E-2</v>
      </c>
      <c r="J293" s="20">
        <v>5.4045677185058594E-2</v>
      </c>
      <c r="K293" s="15">
        <f t="shared" si="9"/>
        <v>-0.11036840081214905</v>
      </c>
    </row>
    <row r="294" spans="1:11">
      <c r="A294">
        <v>607112</v>
      </c>
      <c r="B294" s="14">
        <f t="shared" si="8"/>
        <v>6</v>
      </c>
      <c r="C294" s="14" t="str">
        <f>VLOOKUP(B294,'State_%unvacc'!$A$2:$B$52,2,FALSE)</f>
        <v>California</v>
      </c>
      <c r="D294" t="s">
        <v>383</v>
      </c>
      <c r="E294" s="20">
        <v>0.20110121369361877</v>
      </c>
      <c r="F294" s="20">
        <v>0.13750344514846802</v>
      </c>
      <c r="G294" s="20">
        <v>9.4859763979911804E-2</v>
      </c>
      <c r="H294" s="20">
        <v>7.1663975715637207E-2</v>
      </c>
      <c r="I294" s="20">
        <v>5.9578128159046173E-2</v>
      </c>
      <c r="J294" s="20">
        <v>6.868010014295578E-2</v>
      </c>
      <c r="K294" s="15">
        <f t="shared" si="9"/>
        <v>-0.13242111355066299</v>
      </c>
    </row>
    <row r="295" spans="1:11">
      <c r="A295">
        <v>607113</v>
      </c>
      <c r="B295" s="14">
        <f t="shared" si="8"/>
        <v>6</v>
      </c>
      <c r="C295" s="14" t="str">
        <f>VLOOKUP(B295,'State_%unvacc'!$A$2:$B$52,2,FALSE)</f>
        <v>California</v>
      </c>
      <c r="D295" t="s">
        <v>384</v>
      </c>
      <c r="E295" s="20">
        <v>0.23203957080841064</v>
      </c>
      <c r="F295" s="20">
        <v>0.15909424424171448</v>
      </c>
      <c r="G295" s="20">
        <v>0.11040274053812027</v>
      </c>
      <c r="H295" s="20">
        <v>8.185867965221405E-2</v>
      </c>
      <c r="I295" s="20">
        <v>6.8668268620967865E-2</v>
      </c>
      <c r="J295" s="20">
        <v>7.8135840594768524E-2</v>
      </c>
      <c r="K295" s="15">
        <f t="shared" si="9"/>
        <v>-0.15390373021364212</v>
      </c>
    </row>
    <row r="296" spans="1:11">
      <c r="A296">
        <v>607114</v>
      </c>
      <c r="B296" s="14">
        <f t="shared" si="8"/>
        <v>6</v>
      </c>
      <c r="C296" s="14" t="str">
        <f>VLOOKUP(B296,'State_%unvacc'!$A$2:$B$52,2,FALSE)</f>
        <v>California</v>
      </c>
      <c r="D296" t="s">
        <v>385</v>
      </c>
      <c r="E296" s="20">
        <v>0.16732047498226166</v>
      </c>
      <c r="F296" s="20">
        <v>0.10676137357950211</v>
      </c>
      <c r="G296" s="20">
        <v>7.2797782719135284E-2</v>
      </c>
      <c r="H296" s="20">
        <v>5.2420753985643387E-2</v>
      </c>
      <c r="I296" s="20">
        <v>4.3939445167779922E-2</v>
      </c>
      <c r="J296" s="20">
        <v>4.8077363520860672E-2</v>
      </c>
      <c r="K296" s="15">
        <f t="shared" si="9"/>
        <v>-0.11924311146140099</v>
      </c>
    </row>
    <row r="297" spans="1:11">
      <c r="A297">
        <v>607115</v>
      </c>
      <c r="B297" s="14">
        <f t="shared" si="8"/>
        <v>6</v>
      </c>
      <c r="C297" s="14" t="str">
        <f>VLOOKUP(B297,'State_%unvacc'!$A$2:$B$52,2,FALSE)</f>
        <v>California</v>
      </c>
      <c r="D297" t="s">
        <v>386</v>
      </c>
      <c r="E297" s="20">
        <v>0.21741518378257751</v>
      </c>
      <c r="F297" s="20">
        <v>0.14523549377918243</v>
      </c>
      <c r="G297" s="20">
        <v>0.10102210193872452</v>
      </c>
      <c r="H297" s="20">
        <v>7.2735115885734558E-2</v>
      </c>
      <c r="I297" s="20">
        <v>5.9525731950998306E-2</v>
      </c>
      <c r="J297" s="20">
        <v>6.9822989404201508E-2</v>
      </c>
      <c r="K297" s="15">
        <f t="shared" si="9"/>
        <v>-0.14759219437837601</v>
      </c>
    </row>
    <row r="298" spans="1:11">
      <c r="A298">
        <v>607301</v>
      </c>
      <c r="B298" s="14">
        <f t="shared" si="8"/>
        <v>6</v>
      </c>
      <c r="C298" s="14" t="str">
        <f>VLOOKUP(B298,'State_%unvacc'!$A$2:$B$52,2,FALSE)</f>
        <v>California</v>
      </c>
      <c r="D298" t="s">
        <v>387</v>
      </c>
      <c r="E298" s="20">
        <v>0.19882313907146454</v>
      </c>
      <c r="F298" s="20">
        <v>0.13855321705341339</v>
      </c>
      <c r="G298" s="20">
        <v>9.7629979252815247E-2</v>
      </c>
      <c r="H298" s="20">
        <v>7.9998299479484558E-2</v>
      </c>
      <c r="I298" s="20">
        <v>5.9520132839679718E-2</v>
      </c>
      <c r="J298" s="20">
        <v>7.1539662778377533E-2</v>
      </c>
      <c r="K298" s="15">
        <f t="shared" si="9"/>
        <v>-0.12728347629308701</v>
      </c>
    </row>
    <row r="299" spans="1:11">
      <c r="A299">
        <v>607302</v>
      </c>
      <c r="B299" s="14">
        <f t="shared" si="8"/>
        <v>6</v>
      </c>
      <c r="C299" s="14" t="str">
        <f>VLOOKUP(B299,'State_%unvacc'!$A$2:$B$52,2,FALSE)</f>
        <v>California</v>
      </c>
      <c r="D299" t="s">
        <v>388</v>
      </c>
      <c r="E299" s="20">
        <v>0.15805014967918396</v>
      </c>
      <c r="F299" s="20">
        <v>0.10921835899353027</v>
      </c>
      <c r="G299" s="20">
        <v>7.7181383967399597E-2</v>
      </c>
      <c r="H299" s="20">
        <v>5.9158973395824432E-2</v>
      </c>
      <c r="I299" s="20">
        <v>5.1235675811767578E-2</v>
      </c>
      <c r="J299" s="20">
        <v>5.3955391049385071E-2</v>
      </c>
      <c r="K299" s="15">
        <f t="shared" si="9"/>
        <v>-0.10409475862979889</v>
      </c>
    </row>
    <row r="300" spans="1:11">
      <c r="A300">
        <v>607303</v>
      </c>
      <c r="B300" s="14">
        <f t="shared" si="8"/>
        <v>6</v>
      </c>
      <c r="C300" s="14" t="str">
        <f>VLOOKUP(B300,'State_%unvacc'!$A$2:$B$52,2,FALSE)</f>
        <v>California</v>
      </c>
      <c r="D300" t="s">
        <v>389</v>
      </c>
      <c r="E300" s="20">
        <v>0.21606682240962982</v>
      </c>
      <c r="F300" s="20">
        <v>0.14696571230888367</v>
      </c>
      <c r="G300" s="20">
        <v>0.10032457113265991</v>
      </c>
      <c r="H300" s="20">
        <v>7.4361175298690796E-2</v>
      </c>
      <c r="I300" s="20">
        <v>6.3890621066093445E-2</v>
      </c>
      <c r="J300" s="20">
        <v>7.034485787153244E-2</v>
      </c>
      <c r="K300" s="15">
        <f t="shared" si="9"/>
        <v>-0.14572196453809738</v>
      </c>
    </row>
    <row r="301" spans="1:11">
      <c r="A301">
        <v>607304</v>
      </c>
      <c r="B301" s="14">
        <f t="shared" si="8"/>
        <v>6</v>
      </c>
      <c r="C301" s="14" t="str">
        <f>VLOOKUP(B301,'State_%unvacc'!$A$2:$B$52,2,FALSE)</f>
        <v>California</v>
      </c>
      <c r="D301" t="s">
        <v>390</v>
      </c>
      <c r="E301" s="20">
        <v>0.11175476759672165</v>
      </c>
      <c r="F301" s="20">
        <v>7.3526948690414429E-2</v>
      </c>
      <c r="G301" s="20">
        <v>5.2246779203414917E-2</v>
      </c>
      <c r="H301" s="20">
        <v>3.7987828254699707E-2</v>
      </c>
      <c r="I301" s="20">
        <v>3.2128565013408661E-2</v>
      </c>
      <c r="J301" s="20">
        <v>3.3414661884307861E-2</v>
      </c>
      <c r="K301" s="15">
        <f t="shared" si="9"/>
        <v>-7.8340105712413788E-2</v>
      </c>
    </row>
    <row r="302" spans="1:11">
      <c r="A302">
        <v>607305</v>
      </c>
      <c r="B302" s="14">
        <f t="shared" si="8"/>
        <v>6</v>
      </c>
      <c r="C302" s="14" t="str">
        <f>VLOOKUP(B302,'State_%unvacc'!$A$2:$B$52,2,FALSE)</f>
        <v>California</v>
      </c>
      <c r="D302" t="s">
        <v>391</v>
      </c>
      <c r="E302" s="20">
        <v>0.16691730916500092</v>
      </c>
      <c r="F302" s="20">
        <v>0.11369385570287704</v>
      </c>
      <c r="G302" s="20">
        <v>7.9104870557785034E-2</v>
      </c>
      <c r="H302" s="20">
        <v>5.9274490922689438E-2</v>
      </c>
      <c r="I302" s="20">
        <v>4.968397319316864E-2</v>
      </c>
      <c r="J302" s="20">
        <v>5.5582359433174133E-2</v>
      </c>
      <c r="K302" s="15">
        <f t="shared" si="9"/>
        <v>-0.11133494973182678</v>
      </c>
    </row>
    <row r="303" spans="1:11">
      <c r="A303">
        <v>607306</v>
      </c>
      <c r="B303" s="14">
        <f t="shared" si="8"/>
        <v>6</v>
      </c>
      <c r="C303" s="14" t="str">
        <f>VLOOKUP(B303,'State_%unvacc'!$A$2:$B$52,2,FALSE)</f>
        <v>California</v>
      </c>
      <c r="D303" t="s">
        <v>392</v>
      </c>
      <c r="E303" s="20">
        <v>0.19834345579147339</v>
      </c>
      <c r="F303" s="20">
        <v>0.13892342150211334</v>
      </c>
      <c r="G303" s="20">
        <v>9.650256484746933E-2</v>
      </c>
      <c r="H303" s="20">
        <v>7.4428655207157135E-2</v>
      </c>
      <c r="I303" s="20">
        <v>5.9496559202671051E-2</v>
      </c>
      <c r="J303" s="20">
        <v>7.0406496524810791E-2</v>
      </c>
      <c r="K303" s="15">
        <f t="shared" si="9"/>
        <v>-0.1279369592666626</v>
      </c>
    </row>
    <row r="304" spans="1:11">
      <c r="A304">
        <v>607307</v>
      </c>
      <c r="B304" s="14">
        <f t="shared" si="8"/>
        <v>6</v>
      </c>
      <c r="C304" s="14" t="str">
        <f>VLOOKUP(B304,'State_%unvacc'!$A$2:$B$52,2,FALSE)</f>
        <v>California</v>
      </c>
      <c r="D304" t="s">
        <v>393</v>
      </c>
      <c r="E304" s="20">
        <v>0.15634506940841675</v>
      </c>
      <c r="F304" s="20">
        <v>0.10672187060117722</v>
      </c>
      <c r="G304" s="20">
        <v>7.4749574065208435E-2</v>
      </c>
      <c r="H304" s="20">
        <v>5.557139590382576E-2</v>
      </c>
      <c r="I304" s="20">
        <v>4.7994945198297501E-2</v>
      </c>
      <c r="J304" s="20">
        <v>4.93338443338871E-2</v>
      </c>
      <c r="K304" s="15">
        <f t="shared" si="9"/>
        <v>-0.10701122507452965</v>
      </c>
    </row>
    <row r="305" spans="1:11">
      <c r="A305">
        <v>607308</v>
      </c>
      <c r="B305" s="14">
        <f t="shared" si="8"/>
        <v>6</v>
      </c>
      <c r="C305" s="14" t="str">
        <f>VLOOKUP(B305,'State_%unvacc'!$A$2:$B$52,2,FALSE)</f>
        <v>California</v>
      </c>
      <c r="D305" t="s">
        <v>394</v>
      </c>
      <c r="E305" s="20">
        <v>0.11630845814943314</v>
      </c>
      <c r="F305" s="20">
        <v>7.4313662946224213E-2</v>
      </c>
      <c r="G305" s="20">
        <v>5.2289374172687531E-2</v>
      </c>
      <c r="H305" s="20">
        <v>3.6365963518619537E-2</v>
      </c>
      <c r="I305" s="20">
        <v>3.1191226094961166E-2</v>
      </c>
      <c r="J305" s="20">
        <v>3.0967710539698601E-2</v>
      </c>
      <c r="K305" s="15">
        <f t="shared" si="9"/>
        <v>-8.5340747609734535E-2</v>
      </c>
    </row>
    <row r="306" spans="1:11">
      <c r="A306">
        <v>607309</v>
      </c>
      <c r="B306" s="14">
        <f t="shared" si="8"/>
        <v>6</v>
      </c>
      <c r="C306" s="14" t="str">
        <f>VLOOKUP(B306,'State_%unvacc'!$A$2:$B$52,2,FALSE)</f>
        <v>California</v>
      </c>
      <c r="D306" t="s">
        <v>395</v>
      </c>
      <c r="E306" s="20">
        <v>0.10124892741441727</v>
      </c>
      <c r="F306" s="20">
        <v>6.3064210116863251E-2</v>
      </c>
      <c r="G306" s="20">
        <v>4.3145935982465744E-2</v>
      </c>
      <c r="H306" s="20">
        <v>2.967408299446106E-2</v>
      </c>
      <c r="I306" s="20">
        <v>2.5278870016336441E-2</v>
      </c>
      <c r="J306" s="20">
        <v>2.572040818631649E-2</v>
      </c>
      <c r="K306" s="15">
        <f t="shared" si="9"/>
        <v>-7.5528519228100777E-2</v>
      </c>
    </row>
    <row r="307" spans="1:11">
      <c r="A307">
        <v>607310</v>
      </c>
      <c r="B307" s="14">
        <f t="shared" si="8"/>
        <v>6</v>
      </c>
      <c r="C307" s="14" t="str">
        <f>VLOOKUP(B307,'State_%unvacc'!$A$2:$B$52,2,FALSE)</f>
        <v>California</v>
      </c>
      <c r="D307" t="s">
        <v>396</v>
      </c>
      <c r="E307" s="20">
        <v>0.1334797590970993</v>
      </c>
      <c r="F307" s="20">
        <v>8.7716050446033478E-2</v>
      </c>
      <c r="G307" s="20">
        <v>6.3928492367267609E-2</v>
      </c>
      <c r="H307" s="20">
        <v>4.8389371484518051E-2</v>
      </c>
      <c r="I307" s="20">
        <v>3.9124906063079834E-2</v>
      </c>
      <c r="J307" s="20">
        <v>4.4198226183652878E-2</v>
      </c>
      <c r="K307" s="15">
        <f t="shared" si="9"/>
        <v>-8.9281532913446426E-2</v>
      </c>
    </row>
    <row r="308" spans="1:11">
      <c r="A308">
        <v>607311</v>
      </c>
      <c r="B308" s="14">
        <f t="shared" si="8"/>
        <v>6</v>
      </c>
      <c r="C308" s="14" t="str">
        <f>VLOOKUP(B308,'State_%unvacc'!$A$2:$B$52,2,FALSE)</f>
        <v>California</v>
      </c>
      <c r="D308" t="s">
        <v>397</v>
      </c>
      <c r="E308" s="20">
        <v>0.10728161036968231</v>
      </c>
      <c r="F308" s="20">
        <v>6.3677005469799042E-2</v>
      </c>
      <c r="G308" s="20">
        <v>4.2394056916236877E-2</v>
      </c>
      <c r="H308" s="20">
        <v>2.9475484043359756E-2</v>
      </c>
      <c r="I308" s="20">
        <v>2.3507125675678253E-2</v>
      </c>
      <c r="J308" s="20">
        <v>2.4120718240737915E-2</v>
      </c>
      <c r="K308" s="15">
        <f t="shared" si="9"/>
        <v>-8.3160892128944397E-2</v>
      </c>
    </row>
    <row r="309" spans="1:11">
      <c r="A309">
        <v>607312</v>
      </c>
      <c r="B309" s="14">
        <f t="shared" si="8"/>
        <v>6</v>
      </c>
      <c r="C309" s="14" t="str">
        <f>VLOOKUP(B309,'State_%unvacc'!$A$2:$B$52,2,FALSE)</f>
        <v>California</v>
      </c>
      <c r="D309" t="s">
        <v>398</v>
      </c>
      <c r="E309" s="20">
        <v>0.17077860236167908</v>
      </c>
      <c r="F309" s="20">
        <v>0.10979142040014267</v>
      </c>
      <c r="G309" s="20">
        <v>7.5101375579833984E-2</v>
      </c>
      <c r="H309" s="20">
        <v>6.1810530722141266E-2</v>
      </c>
      <c r="I309" s="20">
        <v>4.4901881366968155E-2</v>
      </c>
      <c r="J309" s="20">
        <v>5.4044783115386963E-2</v>
      </c>
      <c r="K309" s="15">
        <f t="shared" si="9"/>
        <v>-0.11673381924629211</v>
      </c>
    </row>
    <row r="310" spans="1:11">
      <c r="A310">
        <v>607313</v>
      </c>
      <c r="B310" s="14">
        <f t="shared" si="8"/>
        <v>6</v>
      </c>
      <c r="C310" s="14" t="str">
        <f>VLOOKUP(B310,'State_%unvacc'!$A$2:$B$52,2,FALSE)</f>
        <v>California</v>
      </c>
      <c r="D310" t="s">
        <v>399</v>
      </c>
      <c r="E310" s="20">
        <v>0.18427813053131104</v>
      </c>
      <c r="F310" s="20">
        <v>0.12977290153503418</v>
      </c>
      <c r="G310" s="20">
        <v>9.1212272644042969E-2</v>
      </c>
      <c r="H310" s="20">
        <v>7.1053490042686462E-2</v>
      </c>
      <c r="I310" s="20">
        <v>6.2976472079753876E-2</v>
      </c>
      <c r="J310" s="20">
        <v>6.593487411737442E-2</v>
      </c>
      <c r="K310" s="15">
        <f t="shared" si="9"/>
        <v>-0.11834325641393661</v>
      </c>
    </row>
    <row r="311" spans="1:11">
      <c r="A311">
        <v>607314</v>
      </c>
      <c r="B311" s="14">
        <f t="shared" si="8"/>
        <v>6</v>
      </c>
      <c r="C311" s="14" t="str">
        <f>VLOOKUP(B311,'State_%unvacc'!$A$2:$B$52,2,FALSE)</f>
        <v>California</v>
      </c>
      <c r="D311" t="s">
        <v>400</v>
      </c>
      <c r="E311" s="20">
        <v>0.14620032906532288</v>
      </c>
      <c r="F311" s="20">
        <v>9.9163062870502472E-2</v>
      </c>
      <c r="G311" s="20">
        <v>7.209506630897522E-2</v>
      </c>
      <c r="H311" s="20">
        <v>5.4004073143005371E-2</v>
      </c>
      <c r="I311" s="20">
        <v>4.4823456555604935E-2</v>
      </c>
      <c r="J311" s="20">
        <v>4.8858582973480225E-2</v>
      </c>
      <c r="K311" s="15">
        <f t="shared" si="9"/>
        <v>-9.7341746091842651E-2</v>
      </c>
    </row>
    <row r="312" spans="1:11">
      <c r="A312">
        <v>607315</v>
      </c>
      <c r="B312" s="14">
        <f t="shared" si="8"/>
        <v>6</v>
      </c>
      <c r="C312" s="14" t="str">
        <f>VLOOKUP(B312,'State_%unvacc'!$A$2:$B$52,2,FALSE)</f>
        <v>California</v>
      </c>
      <c r="D312" t="s">
        <v>401</v>
      </c>
      <c r="E312" s="20">
        <v>0.16991382837295532</v>
      </c>
      <c r="F312" s="20">
        <v>0.10848499089479446</v>
      </c>
      <c r="G312" s="20">
        <v>7.7498532831668854E-2</v>
      </c>
      <c r="H312" s="20">
        <v>5.8654893189668655E-2</v>
      </c>
      <c r="I312" s="20">
        <v>4.6782497316598892E-2</v>
      </c>
      <c r="J312" s="20">
        <v>5.4958239197731018E-2</v>
      </c>
      <c r="K312" s="15">
        <f t="shared" si="9"/>
        <v>-0.1149555891752243</v>
      </c>
    </row>
    <row r="313" spans="1:11">
      <c r="A313">
        <v>607316</v>
      </c>
      <c r="B313" s="14">
        <f t="shared" si="8"/>
        <v>6</v>
      </c>
      <c r="C313" s="14" t="str">
        <f>VLOOKUP(B313,'State_%unvacc'!$A$2:$B$52,2,FALSE)</f>
        <v>California</v>
      </c>
      <c r="D313" t="s">
        <v>402</v>
      </c>
      <c r="E313" s="20">
        <v>0.18346856534481049</v>
      </c>
      <c r="F313" s="20">
        <v>0.12600232660770416</v>
      </c>
      <c r="G313" s="20">
        <v>9.1808609664440155E-2</v>
      </c>
      <c r="H313" s="20">
        <v>7.0317111909389496E-2</v>
      </c>
      <c r="I313" s="20">
        <v>5.7614516466856003E-2</v>
      </c>
      <c r="J313" s="20">
        <v>6.7141212522983551E-2</v>
      </c>
      <c r="K313" s="15">
        <f t="shared" si="9"/>
        <v>-0.11632735282182693</v>
      </c>
    </row>
    <row r="314" spans="1:11">
      <c r="A314">
        <v>607317</v>
      </c>
      <c r="B314" s="14">
        <f t="shared" si="8"/>
        <v>6</v>
      </c>
      <c r="C314" s="14" t="str">
        <f>VLOOKUP(B314,'State_%unvacc'!$A$2:$B$52,2,FALSE)</f>
        <v>California</v>
      </c>
      <c r="D314" t="s">
        <v>403</v>
      </c>
      <c r="E314" s="20">
        <v>0.22704486548900604</v>
      </c>
      <c r="F314" s="20">
        <v>0.15623000264167786</v>
      </c>
      <c r="G314" s="20">
        <v>0.1112491562962532</v>
      </c>
      <c r="H314" s="20">
        <v>8.9518807828426361E-2</v>
      </c>
      <c r="I314" s="20">
        <v>7.2098091244697571E-2</v>
      </c>
      <c r="J314" s="20">
        <v>8.7911695241928101E-2</v>
      </c>
      <c r="K314" s="15">
        <f t="shared" si="9"/>
        <v>-0.13913317024707794</v>
      </c>
    </row>
    <row r="315" spans="1:11">
      <c r="A315">
        <v>607318</v>
      </c>
      <c r="B315" s="14">
        <f t="shared" si="8"/>
        <v>6</v>
      </c>
      <c r="C315" s="14" t="str">
        <f>VLOOKUP(B315,'State_%unvacc'!$A$2:$B$52,2,FALSE)</f>
        <v>California</v>
      </c>
      <c r="D315" t="s">
        <v>404</v>
      </c>
      <c r="E315" s="20">
        <v>0.23008693754673004</v>
      </c>
      <c r="F315" s="20">
        <v>0.1559508740901947</v>
      </c>
      <c r="G315" s="20">
        <v>0.10765840858221054</v>
      </c>
      <c r="H315" s="20">
        <v>8.2343399524688721E-2</v>
      </c>
      <c r="I315" s="20">
        <v>6.8260267376899719E-2</v>
      </c>
      <c r="J315" s="20">
        <v>8.1961385905742645E-2</v>
      </c>
      <c r="K315" s="15">
        <f t="shared" si="9"/>
        <v>-0.1481255516409874</v>
      </c>
    </row>
    <row r="316" spans="1:11">
      <c r="A316">
        <v>607319</v>
      </c>
      <c r="B316" s="14">
        <f t="shared" si="8"/>
        <v>6</v>
      </c>
      <c r="C316" s="14" t="str">
        <f>VLOOKUP(B316,'State_%unvacc'!$A$2:$B$52,2,FALSE)</f>
        <v>California</v>
      </c>
      <c r="D316" t="s">
        <v>405</v>
      </c>
      <c r="E316" s="20">
        <v>0.18193310499191284</v>
      </c>
      <c r="F316" s="20">
        <v>0.12754648923873901</v>
      </c>
      <c r="G316" s="20">
        <v>9.1292276978492737E-2</v>
      </c>
      <c r="H316" s="20">
        <v>7.0192433893680573E-2</v>
      </c>
      <c r="I316" s="20">
        <v>6.0033638030290604E-2</v>
      </c>
      <c r="J316" s="20">
        <v>6.570994108915329E-2</v>
      </c>
      <c r="K316" s="15">
        <f t="shared" si="9"/>
        <v>-0.11622316390275955</v>
      </c>
    </row>
    <row r="317" spans="1:11">
      <c r="A317">
        <v>607320</v>
      </c>
      <c r="B317" s="14">
        <f t="shared" si="8"/>
        <v>6</v>
      </c>
      <c r="C317" s="14" t="str">
        <f>VLOOKUP(B317,'State_%unvacc'!$A$2:$B$52,2,FALSE)</f>
        <v>California</v>
      </c>
      <c r="D317" t="s">
        <v>406</v>
      </c>
      <c r="E317" s="20">
        <v>0.14620605111122131</v>
      </c>
      <c r="F317" s="20">
        <v>9.2817485332489014E-2</v>
      </c>
      <c r="G317" s="20">
        <v>6.2793336808681488E-2</v>
      </c>
      <c r="H317" s="20">
        <v>4.5554149895906448E-2</v>
      </c>
      <c r="I317" s="20">
        <v>3.6641944199800491E-2</v>
      </c>
      <c r="J317" s="20">
        <v>4.0584083646535873E-2</v>
      </c>
      <c r="K317" s="15">
        <f t="shared" si="9"/>
        <v>-0.10562196746468544</v>
      </c>
    </row>
    <row r="318" spans="1:11">
      <c r="A318">
        <v>607321</v>
      </c>
      <c r="B318" s="14">
        <f t="shared" si="8"/>
        <v>6</v>
      </c>
      <c r="C318" s="14" t="str">
        <f>VLOOKUP(B318,'State_%unvacc'!$A$2:$B$52,2,FALSE)</f>
        <v>California</v>
      </c>
      <c r="D318" t="s">
        <v>407</v>
      </c>
      <c r="E318" s="20">
        <v>0.23284174501895905</v>
      </c>
      <c r="F318" s="20">
        <v>0.16413614153862</v>
      </c>
      <c r="G318" s="20">
        <v>0.11410171538591385</v>
      </c>
      <c r="H318" s="20">
        <v>8.9229747653007507E-2</v>
      </c>
      <c r="I318" s="20">
        <v>7.0299945771694183E-2</v>
      </c>
      <c r="J318" s="20">
        <v>8.5754744708538055E-2</v>
      </c>
      <c r="K318" s="15">
        <f t="shared" si="9"/>
        <v>-0.14708700031042099</v>
      </c>
    </row>
    <row r="319" spans="1:11">
      <c r="A319">
        <v>607322</v>
      </c>
      <c r="B319" s="14">
        <f t="shared" si="8"/>
        <v>6</v>
      </c>
      <c r="C319" s="14" t="str">
        <f>VLOOKUP(B319,'State_%unvacc'!$A$2:$B$52,2,FALSE)</f>
        <v>California</v>
      </c>
      <c r="D319" t="s">
        <v>408</v>
      </c>
      <c r="E319" s="20">
        <v>0.21562576293945313</v>
      </c>
      <c r="F319" s="20">
        <v>0.15108597278594971</v>
      </c>
      <c r="G319" s="20">
        <v>0.10403454303741455</v>
      </c>
      <c r="H319" s="20">
        <v>8.2108139991760254E-2</v>
      </c>
      <c r="I319" s="20">
        <v>6.3700348138809204E-2</v>
      </c>
      <c r="J319" s="20">
        <v>7.7164493501186371E-2</v>
      </c>
      <c r="K319" s="15">
        <f t="shared" si="9"/>
        <v>-0.13846126943826675</v>
      </c>
    </row>
    <row r="320" spans="1:11">
      <c r="A320">
        <v>607501</v>
      </c>
      <c r="B320" s="14">
        <f t="shared" si="8"/>
        <v>6</v>
      </c>
      <c r="C320" s="14" t="str">
        <f>VLOOKUP(B320,'State_%unvacc'!$A$2:$B$52,2,FALSE)</f>
        <v>California</v>
      </c>
      <c r="D320" t="s">
        <v>409</v>
      </c>
      <c r="E320" s="20">
        <v>0.12645928561687469</v>
      </c>
      <c r="F320" s="20">
        <v>7.7770963311195374E-2</v>
      </c>
      <c r="G320" s="20">
        <v>5.3666919469833374E-2</v>
      </c>
      <c r="H320" s="20">
        <v>3.9019420742988586E-2</v>
      </c>
      <c r="I320" s="20">
        <v>3.1044496223330498E-2</v>
      </c>
      <c r="J320" s="20">
        <v>3.5694774240255356E-2</v>
      </c>
      <c r="K320" s="15">
        <f t="shared" si="9"/>
        <v>-9.0764511376619339E-2</v>
      </c>
    </row>
    <row r="321" spans="1:11">
      <c r="A321">
        <v>607502</v>
      </c>
      <c r="B321" s="14">
        <f t="shared" si="8"/>
        <v>6</v>
      </c>
      <c r="C321" s="14" t="str">
        <f>VLOOKUP(B321,'State_%unvacc'!$A$2:$B$52,2,FALSE)</f>
        <v>California</v>
      </c>
      <c r="D321" t="s">
        <v>410</v>
      </c>
      <c r="E321" s="20">
        <v>0.12307973206043243</v>
      </c>
      <c r="F321" s="20">
        <v>7.3747195303440094E-2</v>
      </c>
      <c r="G321" s="20">
        <v>4.8299044370651245E-2</v>
      </c>
      <c r="H321" s="20">
        <v>3.7130247801542282E-2</v>
      </c>
      <c r="I321" s="20">
        <v>2.7840489521622658E-2</v>
      </c>
      <c r="J321" s="20">
        <v>3.1771775335073471E-2</v>
      </c>
      <c r="K321" s="15">
        <f t="shared" si="9"/>
        <v>-9.1307956725358963E-2</v>
      </c>
    </row>
    <row r="322" spans="1:11">
      <c r="A322">
        <v>607503</v>
      </c>
      <c r="B322" s="14">
        <f t="shared" si="8"/>
        <v>6</v>
      </c>
      <c r="C322" s="14" t="str">
        <f>VLOOKUP(B322,'State_%unvacc'!$A$2:$B$52,2,FALSE)</f>
        <v>California</v>
      </c>
      <c r="D322" t="s">
        <v>411</v>
      </c>
      <c r="E322" s="20">
        <v>0.1581389307975769</v>
      </c>
      <c r="F322" s="20">
        <v>9.9787980318069458E-2</v>
      </c>
      <c r="G322" s="20">
        <v>6.8575195968151093E-2</v>
      </c>
      <c r="H322" s="20">
        <v>5.0607115030288696E-2</v>
      </c>
      <c r="I322" s="20">
        <v>4.2442843317985535E-2</v>
      </c>
      <c r="J322" s="20">
        <v>4.5648995786905289E-2</v>
      </c>
      <c r="K322" s="15">
        <f t="shared" si="9"/>
        <v>-0.11248993501067162</v>
      </c>
    </row>
    <row r="323" spans="1:11">
      <c r="A323">
        <v>607504</v>
      </c>
      <c r="B323" s="14">
        <f t="shared" ref="B323:B386" si="10">IF(LEN(A323)=6,LEFT(A323,1),LEFT(A323,2))*1</f>
        <v>6</v>
      </c>
      <c r="C323" s="14" t="str">
        <f>VLOOKUP(B323,'State_%unvacc'!$A$2:$B$52,2,FALSE)</f>
        <v>California</v>
      </c>
      <c r="D323" t="s">
        <v>412</v>
      </c>
      <c r="E323" s="20">
        <v>0.12609376013278961</v>
      </c>
      <c r="F323" s="20">
        <v>7.8821286559104919E-2</v>
      </c>
      <c r="G323" s="20">
        <v>5.4198481142520905E-2</v>
      </c>
      <c r="H323" s="20">
        <v>3.6780361086130142E-2</v>
      </c>
      <c r="I323" s="20">
        <v>3.1884379684925079E-2</v>
      </c>
      <c r="J323" s="20">
        <v>3.3968627452850342E-2</v>
      </c>
      <c r="K323" s="15">
        <f t="shared" ref="K323:K386" si="11">J323-E323</f>
        <v>-9.212513267993927E-2</v>
      </c>
    </row>
    <row r="324" spans="1:11">
      <c r="A324">
        <v>607505</v>
      </c>
      <c r="B324" s="14">
        <f t="shared" si="10"/>
        <v>6</v>
      </c>
      <c r="C324" s="14" t="str">
        <f>VLOOKUP(B324,'State_%unvacc'!$A$2:$B$52,2,FALSE)</f>
        <v>California</v>
      </c>
      <c r="D324" t="s">
        <v>413</v>
      </c>
      <c r="E324" s="20">
        <v>0.11481010168790817</v>
      </c>
      <c r="F324" s="20">
        <v>6.5114296972751617E-2</v>
      </c>
      <c r="G324" s="20">
        <v>4.459129273891449E-2</v>
      </c>
      <c r="H324" s="20">
        <v>3.1141629442572594E-2</v>
      </c>
      <c r="I324" s="20">
        <v>2.4016790091991425E-2</v>
      </c>
      <c r="J324" s="20">
        <v>2.6171337813138962E-2</v>
      </c>
      <c r="K324" s="15">
        <f t="shared" si="11"/>
        <v>-8.8638763874769211E-2</v>
      </c>
    </row>
    <row r="325" spans="1:11">
      <c r="A325">
        <v>607506</v>
      </c>
      <c r="B325" s="14">
        <f t="shared" si="10"/>
        <v>6</v>
      </c>
      <c r="C325" s="14" t="str">
        <f>VLOOKUP(B325,'State_%unvacc'!$A$2:$B$52,2,FALSE)</f>
        <v>California</v>
      </c>
      <c r="D325" t="s">
        <v>414</v>
      </c>
      <c r="E325" s="20">
        <v>0.13273563981056213</v>
      </c>
      <c r="F325" s="20">
        <v>7.9868949949741364E-2</v>
      </c>
      <c r="G325" s="20">
        <v>5.5444281548261642E-2</v>
      </c>
      <c r="H325" s="20">
        <v>4.2210847139358521E-2</v>
      </c>
      <c r="I325" s="20">
        <v>3.142378106713295E-2</v>
      </c>
      <c r="J325" s="20">
        <v>3.6924708634614944E-2</v>
      </c>
      <c r="K325" s="15">
        <f t="shared" si="11"/>
        <v>-9.5810931175947189E-2</v>
      </c>
    </row>
    <row r="326" spans="1:11">
      <c r="A326">
        <v>607507</v>
      </c>
      <c r="B326" s="14">
        <f t="shared" si="10"/>
        <v>6</v>
      </c>
      <c r="C326" s="14" t="str">
        <f>VLOOKUP(B326,'State_%unvacc'!$A$2:$B$52,2,FALSE)</f>
        <v>California</v>
      </c>
      <c r="D326" t="s">
        <v>415</v>
      </c>
      <c r="E326" s="20">
        <v>0.15790563821792603</v>
      </c>
      <c r="F326" s="20">
        <v>9.9541999399662018E-2</v>
      </c>
      <c r="G326" s="20">
        <v>6.8960092961788177E-2</v>
      </c>
      <c r="H326" s="20">
        <v>5.2071999758481979E-2</v>
      </c>
      <c r="I326" s="20">
        <v>4.0398430079221725E-2</v>
      </c>
      <c r="J326" s="20">
        <v>4.9844641238451004E-2</v>
      </c>
      <c r="K326" s="15">
        <f t="shared" si="11"/>
        <v>-0.10806099697947502</v>
      </c>
    </row>
    <row r="327" spans="1:11">
      <c r="A327">
        <v>607701</v>
      </c>
      <c r="B327" s="14">
        <f t="shared" si="10"/>
        <v>6</v>
      </c>
      <c r="C327" s="14" t="str">
        <f>VLOOKUP(B327,'State_%unvacc'!$A$2:$B$52,2,FALSE)</f>
        <v>California</v>
      </c>
      <c r="D327" t="s">
        <v>416</v>
      </c>
      <c r="E327" s="20">
        <v>0.2018824964761734</v>
      </c>
      <c r="F327" s="20">
        <v>0.13408088684082031</v>
      </c>
      <c r="G327" s="20">
        <v>9.4072490930557251E-2</v>
      </c>
      <c r="H327" s="20">
        <v>7.4667394161224365E-2</v>
      </c>
      <c r="I327" s="20">
        <v>6.2243089079856873E-2</v>
      </c>
      <c r="J327" s="20">
        <v>7.2897240519523621E-2</v>
      </c>
      <c r="K327" s="15">
        <f t="shared" si="11"/>
        <v>-0.12898525595664978</v>
      </c>
    </row>
    <row r="328" spans="1:11">
      <c r="A328">
        <v>607702</v>
      </c>
      <c r="B328" s="14">
        <f t="shared" si="10"/>
        <v>6</v>
      </c>
      <c r="C328" s="14" t="str">
        <f>VLOOKUP(B328,'State_%unvacc'!$A$2:$B$52,2,FALSE)</f>
        <v>California</v>
      </c>
      <c r="D328" t="s">
        <v>417</v>
      </c>
      <c r="E328" s="20">
        <v>0.25947737693786621</v>
      </c>
      <c r="F328" s="20">
        <v>0.18407557904720306</v>
      </c>
      <c r="G328" s="20">
        <v>0.12606792151927948</v>
      </c>
      <c r="H328" s="20">
        <v>0.10108417272567749</v>
      </c>
      <c r="I328" s="20">
        <v>8.3320818841457367E-2</v>
      </c>
      <c r="J328" s="20">
        <v>9.6504800021648407E-2</v>
      </c>
      <c r="K328" s="15">
        <f t="shared" si="11"/>
        <v>-0.1629725769162178</v>
      </c>
    </row>
    <row r="329" spans="1:11">
      <c r="A329">
        <v>607703</v>
      </c>
      <c r="B329" s="14">
        <f t="shared" si="10"/>
        <v>6</v>
      </c>
      <c r="C329" s="14" t="str">
        <f>VLOOKUP(B329,'State_%unvacc'!$A$2:$B$52,2,FALSE)</f>
        <v>California</v>
      </c>
      <c r="D329" t="s">
        <v>418</v>
      </c>
      <c r="E329" s="20">
        <v>0.18837326765060425</v>
      </c>
      <c r="F329" s="20">
        <v>0.12766492366790771</v>
      </c>
      <c r="G329" s="20">
        <v>8.88562873005867E-2</v>
      </c>
      <c r="H329" s="20">
        <v>6.5828539431095123E-2</v>
      </c>
      <c r="I329" s="20">
        <v>5.5234730243682861E-2</v>
      </c>
      <c r="J329" s="20">
        <v>6.1178583651781082E-2</v>
      </c>
      <c r="K329" s="15">
        <f t="shared" si="11"/>
        <v>-0.12719468399882317</v>
      </c>
    </row>
    <row r="330" spans="1:11">
      <c r="A330">
        <v>607704</v>
      </c>
      <c r="B330" s="14">
        <f t="shared" si="10"/>
        <v>6</v>
      </c>
      <c r="C330" s="14" t="str">
        <f>VLOOKUP(B330,'State_%unvacc'!$A$2:$B$52,2,FALSE)</f>
        <v>California</v>
      </c>
      <c r="D330" t="s">
        <v>419</v>
      </c>
      <c r="E330" s="20">
        <v>0.20464695990085602</v>
      </c>
      <c r="F330" s="20">
        <v>0.1446252167224884</v>
      </c>
      <c r="G330" s="20">
        <v>9.8462693393230438E-2</v>
      </c>
      <c r="H330" s="20">
        <v>7.7360518276691437E-2</v>
      </c>
      <c r="I330" s="20">
        <v>6.5400324761867523E-2</v>
      </c>
      <c r="J330" s="20">
        <v>7.4295602738857269E-2</v>
      </c>
      <c r="K330" s="15">
        <f t="shared" si="11"/>
        <v>-0.13035135716199875</v>
      </c>
    </row>
    <row r="331" spans="1:11">
      <c r="A331">
        <v>607901</v>
      </c>
      <c r="B331" s="14">
        <f t="shared" si="10"/>
        <v>6</v>
      </c>
      <c r="C331" s="14" t="str">
        <f>VLOOKUP(B331,'State_%unvacc'!$A$2:$B$52,2,FALSE)</f>
        <v>California</v>
      </c>
      <c r="D331" t="s">
        <v>420</v>
      </c>
      <c r="E331" s="20">
        <v>0.15371562540531158</v>
      </c>
      <c r="F331" s="20">
        <v>0.10573579370975494</v>
      </c>
      <c r="G331" s="20">
        <v>7.4444077908992767E-2</v>
      </c>
      <c r="H331" s="20">
        <v>5.8166824281215668E-2</v>
      </c>
      <c r="I331" s="20">
        <v>4.9198862165212631E-2</v>
      </c>
      <c r="J331" s="20">
        <v>5.5293474346399307E-2</v>
      </c>
      <c r="K331" s="15">
        <f t="shared" si="11"/>
        <v>-9.8422151058912277E-2</v>
      </c>
    </row>
    <row r="332" spans="1:11">
      <c r="A332">
        <v>607902</v>
      </c>
      <c r="B332" s="14">
        <f t="shared" si="10"/>
        <v>6</v>
      </c>
      <c r="C332" s="14" t="str">
        <f>VLOOKUP(B332,'State_%unvacc'!$A$2:$B$52,2,FALSE)</f>
        <v>California</v>
      </c>
      <c r="D332" t="s">
        <v>421</v>
      </c>
      <c r="E332" s="20">
        <v>0.16460566222667694</v>
      </c>
      <c r="F332" s="20">
        <v>0.11365412175655365</v>
      </c>
      <c r="G332" s="20">
        <v>7.975190132856369E-2</v>
      </c>
      <c r="H332" s="20">
        <v>6.1256244778633118E-2</v>
      </c>
      <c r="I332" s="20">
        <v>5.2892636507749557E-2</v>
      </c>
      <c r="J332" s="20">
        <v>5.4885365068912506E-2</v>
      </c>
      <c r="K332" s="15">
        <f t="shared" si="11"/>
        <v>-0.10972029715776443</v>
      </c>
    </row>
    <row r="333" spans="1:11">
      <c r="A333">
        <v>608101</v>
      </c>
      <c r="B333" s="14">
        <f t="shared" si="10"/>
        <v>6</v>
      </c>
      <c r="C333" s="14" t="str">
        <f>VLOOKUP(B333,'State_%unvacc'!$A$2:$B$52,2,FALSE)</f>
        <v>California</v>
      </c>
      <c r="D333" t="s">
        <v>422</v>
      </c>
      <c r="E333" s="20">
        <v>0.14530417323112488</v>
      </c>
      <c r="F333" s="20">
        <v>8.7472304701805115E-2</v>
      </c>
      <c r="G333" s="20">
        <v>5.8749396353960037E-2</v>
      </c>
      <c r="H333" s="20">
        <v>4.4597379863262177E-2</v>
      </c>
      <c r="I333" s="20">
        <v>3.3400129526853561E-2</v>
      </c>
      <c r="J333" s="20">
        <v>3.8938473910093307E-2</v>
      </c>
      <c r="K333" s="15">
        <f t="shared" si="11"/>
        <v>-0.10636569932103157</v>
      </c>
    </row>
    <row r="334" spans="1:11">
      <c r="A334">
        <v>608102</v>
      </c>
      <c r="B334" s="14">
        <f t="shared" si="10"/>
        <v>6</v>
      </c>
      <c r="C334" s="14" t="str">
        <f>VLOOKUP(B334,'State_%unvacc'!$A$2:$B$52,2,FALSE)</f>
        <v>California</v>
      </c>
      <c r="D334" t="s">
        <v>423</v>
      </c>
      <c r="E334" s="20">
        <v>0.13716277480125427</v>
      </c>
      <c r="F334" s="20">
        <v>8.3128154277801514E-2</v>
      </c>
      <c r="G334" s="20">
        <v>5.78932985663414E-2</v>
      </c>
      <c r="H334" s="20">
        <v>4.0413931012153625E-2</v>
      </c>
      <c r="I334" s="20">
        <v>3.2687000930309296E-2</v>
      </c>
      <c r="J334" s="20">
        <v>3.4281838685274124E-2</v>
      </c>
      <c r="K334" s="15">
        <f t="shared" si="11"/>
        <v>-0.10288093611598015</v>
      </c>
    </row>
    <row r="335" spans="1:11">
      <c r="A335">
        <v>608103</v>
      </c>
      <c r="B335" s="14">
        <f t="shared" si="10"/>
        <v>6</v>
      </c>
      <c r="C335" s="14" t="str">
        <f>VLOOKUP(B335,'State_%unvacc'!$A$2:$B$52,2,FALSE)</f>
        <v>California</v>
      </c>
      <c r="D335" t="s">
        <v>424</v>
      </c>
      <c r="E335" s="20">
        <v>0.12286867201328278</v>
      </c>
      <c r="F335" s="20">
        <v>7.8968368470668793E-2</v>
      </c>
      <c r="G335" s="20">
        <v>5.1750447601079941E-2</v>
      </c>
      <c r="H335" s="20">
        <v>3.6981530487537384E-2</v>
      </c>
      <c r="I335" s="20">
        <v>3.0142225325107574E-2</v>
      </c>
      <c r="J335" s="20">
        <v>3.2880626618862152E-2</v>
      </c>
      <c r="K335" s="15">
        <f t="shared" si="11"/>
        <v>-8.9988045394420624E-2</v>
      </c>
    </row>
    <row r="336" spans="1:11">
      <c r="A336">
        <v>608104</v>
      </c>
      <c r="B336" s="14">
        <f t="shared" si="10"/>
        <v>6</v>
      </c>
      <c r="C336" s="14" t="str">
        <f>VLOOKUP(B336,'State_%unvacc'!$A$2:$B$52,2,FALSE)</f>
        <v>California</v>
      </c>
      <c r="D336" t="s">
        <v>425</v>
      </c>
      <c r="E336" s="20">
        <v>0.11173823475837708</v>
      </c>
      <c r="F336" s="20">
        <v>7.0570729672908783E-2</v>
      </c>
      <c r="G336" s="20">
        <v>4.6244475990533829E-2</v>
      </c>
      <c r="H336" s="20">
        <v>3.1469639390707016E-2</v>
      </c>
      <c r="I336" s="20">
        <v>2.6349956169724464E-2</v>
      </c>
      <c r="J336" s="20">
        <v>2.7200451120734215E-2</v>
      </c>
      <c r="K336" s="15">
        <f t="shared" si="11"/>
        <v>-8.453778363764286E-2</v>
      </c>
    </row>
    <row r="337" spans="1:11">
      <c r="A337">
        <v>608105</v>
      </c>
      <c r="B337" s="14">
        <f t="shared" si="10"/>
        <v>6</v>
      </c>
      <c r="C337" s="14" t="str">
        <f>VLOOKUP(B337,'State_%unvacc'!$A$2:$B$52,2,FALSE)</f>
        <v>California</v>
      </c>
      <c r="D337" t="s">
        <v>426</v>
      </c>
      <c r="E337" s="20">
        <v>0.12073028832674026</v>
      </c>
      <c r="F337" s="20">
        <v>7.9317733645439148E-2</v>
      </c>
      <c r="G337" s="20">
        <v>5.4169964045286179E-2</v>
      </c>
      <c r="H337" s="20">
        <v>3.8706451654434204E-2</v>
      </c>
      <c r="I337" s="20">
        <v>3.2155357301235199E-2</v>
      </c>
      <c r="J337" s="20">
        <v>3.4790724515914917E-2</v>
      </c>
      <c r="K337" s="15">
        <f t="shared" si="11"/>
        <v>-8.5939563810825348E-2</v>
      </c>
    </row>
    <row r="338" spans="1:11">
      <c r="A338">
        <v>608106</v>
      </c>
      <c r="B338" s="14">
        <f t="shared" si="10"/>
        <v>6</v>
      </c>
      <c r="C338" s="14" t="str">
        <f>VLOOKUP(B338,'State_%unvacc'!$A$2:$B$52,2,FALSE)</f>
        <v>California</v>
      </c>
      <c r="D338" t="s">
        <v>427</v>
      </c>
      <c r="E338" s="20">
        <v>0.1438826322555542</v>
      </c>
      <c r="F338" s="20">
        <v>9.6151925623416901E-2</v>
      </c>
      <c r="G338" s="20">
        <v>6.5752923488616943E-2</v>
      </c>
      <c r="H338" s="20">
        <v>4.6975143253803253E-2</v>
      </c>
      <c r="I338" s="20">
        <v>3.8753490895032883E-2</v>
      </c>
      <c r="J338" s="20">
        <v>4.2955908924341202E-2</v>
      </c>
      <c r="K338" s="15">
        <f t="shared" si="11"/>
        <v>-0.100926723331213</v>
      </c>
    </row>
    <row r="339" spans="1:11">
      <c r="A339">
        <v>608301</v>
      </c>
      <c r="B339" s="14">
        <f t="shared" si="10"/>
        <v>6</v>
      </c>
      <c r="C339" s="14" t="str">
        <f>VLOOKUP(B339,'State_%unvacc'!$A$2:$B$52,2,FALSE)</f>
        <v>California</v>
      </c>
      <c r="D339" t="s">
        <v>428</v>
      </c>
      <c r="E339" s="20">
        <v>0.2425539493560791</v>
      </c>
      <c r="F339" s="20">
        <v>0.1653626561164856</v>
      </c>
      <c r="G339" s="20">
        <v>0.1110115721821785</v>
      </c>
      <c r="H339" s="20">
        <v>8.4727443754673004E-2</v>
      </c>
      <c r="I339" s="20">
        <v>7.0218794047832489E-2</v>
      </c>
      <c r="J339" s="20">
        <v>7.6381132006645203E-2</v>
      </c>
      <c r="K339" s="15">
        <f t="shared" si="11"/>
        <v>-0.1661728173494339</v>
      </c>
    </row>
    <row r="340" spans="1:11">
      <c r="A340">
        <v>608302</v>
      </c>
      <c r="B340" s="14">
        <f t="shared" si="10"/>
        <v>6</v>
      </c>
      <c r="C340" s="14" t="str">
        <f>VLOOKUP(B340,'State_%unvacc'!$A$2:$B$52,2,FALSE)</f>
        <v>California</v>
      </c>
      <c r="D340" t="s">
        <v>429</v>
      </c>
      <c r="E340" s="20">
        <v>0.19437547028064728</v>
      </c>
      <c r="F340" s="20">
        <v>0.13391709327697754</v>
      </c>
      <c r="G340" s="20">
        <v>9.352131187915802E-2</v>
      </c>
      <c r="H340" s="20">
        <v>7.1895159780979156E-2</v>
      </c>
      <c r="I340" s="20">
        <v>5.7954084128141403E-2</v>
      </c>
      <c r="J340" s="20">
        <v>6.514255702495575E-2</v>
      </c>
      <c r="K340" s="15">
        <f t="shared" si="11"/>
        <v>-0.12923291325569153</v>
      </c>
    </row>
    <row r="341" spans="1:11">
      <c r="A341">
        <v>608303</v>
      </c>
      <c r="B341" s="14">
        <f t="shared" si="10"/>
        <v>6</v>
      </c>
      <c r="C341" s="14" t="str">
        <f>VLOOKUP(B341,'State_%unvacc'!$A$2:$B$52,2,FALSE)</f>
        <v>California</v>
      </c>
      <c r="D341" t="s">
        <v>430</v>
      </c>
      <c r="E341" s="20">
        <v>0.17086049914360046</v>
      </c>
      <c r="F341" s="20">
        <v>0.11561919003725052</v>
      </c>
      <c r="G341" s="20">
        <v>8.3318017423152924E-2</v>
      </c>
      <c r="H341" s="20">
        <v>6.4067654311656952E-2</v>
      </c>
      <c r="I341" s="20">
        <v>4.9789052456617355E-2</v>
      </c>
      <c r="J341" s="20">
        <v>6.0894686728715897E-2</v>
      </c>
      <c r="K341" s="15">
        <f t="shared" si="11"/>
        <v>-0.10996581241488457</v>
      </c>
    </row>
    <row r="342" spans="1:11">
      <c r="A342">
        <v>608501</v>
      </c>
      <c r="B342" s="14">
        <f t="shared" si="10"/>
        <v>6</v>
      </c>
      <c r="C342" s="14" t="str">
        <f>VLOOKUP(B342,'State_%unvacc'!$A$2:$B$52,2,FALSE)</f>
        <v>California</v>
      </c>
      <c r="D342" t="s">
        <v>431</v>
      </c>
      <c r="E342" s="20">
        <v>0.11378222703933716</v>
      </c>
      <c r="F342" s="20">
        <v>7.016291469335556E-2</v>
      </c>
      <c r="G342" s="20">
        <v>4.7026462852954865E-2</v>
      </c>
      <c r="H342" s="20">
        <v>3.2812144607305527E-2</v>
      </c>
      <c r="I342" s="20">
        <v>2.6635777205228806E-2</v>
      </c>
      <c r="J342" s="20">
        <v>2.9864860698580742E-2</v>
      </c>
      <c r="K342" s="15">
        <f t="shared" si="11"/>
        <v>-8.3917366340756416E-2</v>
      </c>
    </row>
    <row r="343" spans="1:11">
      <c r="A343">
        <v>608502</v>
      </c>
      <c r="B343" s="14">
        <f t="shared" si="10"/>
        <v>6</v>
      </c>
      <c r="C343" s="14" t="str">
        <f>VLOOKUP(B343,'State_%unvacc'!$A$2:$B$52,2,FALSE)</f>
        <v>California</v>
      </c>
      <c r="D343" t="s">
        <v>432</v>
      </c>
      <c r="E343" s="20">
        <v>0.12545990943908691</v>
      </c>
      <c r="F343" s="20">
        <v>7.6635256409645081E-2</v>
      </c>
      <c r="G343" s="20">
        <v>5.0133302807807922E-2</v>
      </c>
      <c r="H343" s="20">
        <v>3.3445704728364944E-2</v>
      </c>
      <c r="I343" s="20">
        <v>2.7809878811240196E-2</v>
      </c>
      <c r="J343" s="20">
        <v>2.9064182192087173E-2</v>
      </c>
      <c r="K343" s="15">
        <f t="shared" si="11"/>
        <v>-9.6395727246999741E-2</v>
      </c>
    </row>
    <row r="344" spans="1:11">
      <c r="A344">
        <v>608503</v>
      </c>
      <c r="B344" s="14">
        <f t="shared" si="10"/>
        <v>6</v>
      </c>
      <c r="C344" s="14" t="str">
        <f>VLOOKUP(B344,'State_%unvacc'!$A$2:$B$52,2,FALSE)</f>
        <v>California</v>
      </c>
      <c r="D344" t="s">
        <v>433</v>
      </c>
      <c r="E344" s="20">
        <v>0.13736656308174133</v>
      </c>
      <c r="F344" s="20">
        <v>8.2905158400535583E-2</v>
      </c>
      <c r="G344" s="20">
        <v>5.4722089320421219E-2</v>
      </c>
      <c r="H344" s="20">
        <v>3.7829838693141937E-2</v>
      </c>
      <c r="I344" s="20">
        <v>3.0779492110013962E-2</v>
      </c>
      <c r="J344" s="20">
        <v>3.3225882798433304E-2</v>
      </c>
      <c r="K344" s="15">
        <f t="shared" si="11"/>
        <v>-0.10414068028330803</v>
      </c>
    </row>
    <row r="345" spans="1:11">
      <c r="A345">
        <v>608504</v>
      </c>
      <c r="B345" s="14">
        <f t="shared" si="10"/>
        <v>6</v>
      </c>
      <c r="C345" s="14" t="str">
        <f>VLOOKUP(B345,'State_%unvacc'!$A$2:$B$52,2,FALSE)</f>
        <v>California</v>
      </c>
      <c r="D345" t="s">
        <v>434</v>
      </c>
      <c r="E345" s="20">
        <v>0.13228924572467804</v>
      </c>
      <c r="F345" s="20">
        <v>7.6319389045238495E-2</v>
      </c>
      <c r="G345" s="20">
        <v>4.8996835947036743E-2</v>
      </c>
      <c r="H345" s="20">
        <v>3.4658320248126984E-2</v>
      </c>
      <c r="I345" s="20">
        <v>2.6637723669409752E-2</v>
      </c>
      <c r="J345" s="20">
        <v>2.9117656871676445E-2</v>
      </c>
      <c r="K345" s="15">
        <f t="shared" si="11"/>
        <v>-0.10317158885300159</v>
      </c>
    </row>
    <row r="346" spans="1:11">
      <c r="A346">
        <v>608505</v>
      </c>
      <c r="B346" s="14">
        <f t="shared" si="10"/>
        <v>6</v>
      </c>
      <c r="C346" s="14" t="str">
        <f>VLOOKUP(B346,'State_%unvacc'!$A$2:$B$52,2,FALSE)</f>
        <v>California</v>
      </c>
      <c r="D346" t="s">
        <v>435</v>
      </c>
      <c r="E346" s="20">
        <v>0.16783985495567322</v>
      </c>
      <c r="F346" s="20">
        <v>0.10270129144191742</v>
      </c>
      <c r="G346" s="20">
        <v>6.8085759878158569E-2</v>
      </c>
      <c r="H346" s="20">
        <v>4.9190711230039597E-2</v>
      </c>
      <c r="I346" s="20">
        <v>3.7498634308576584E-2</v>
      </c>
      <c r="J346" s="20">
        <v>4.3615918606519699E-2</v>
      </c>
      <c r="K346" s="15">
        <f t="shared" si="11"/>
        <v>-0.12422393634915352</v>
      </c>
    </row>
    <row r="347" spans="1:11">
      <c r="A347">
        <v>608506</v>
      </c>
      <c r="B347" s="14">
        <f t="shared" si="10"/>
        <v>6</v>
      </c>
      <c r="C347" s="14" t="str">
        <f>VLOOKUP(B347,'State_%unvacc'!$A$2:$B$52,2,FALSE)</f>
        <v>California</v>
      </c>
      <c r="D347" t="s">
        <v>436</v>
      </c>
      <c r="E347" s="20">
        <v>0.16933871805667877</v>
      </c>
      <c r="F347" s="20">
        <v>0.11179647594690323</v>
      </c>
      <c r="G347" s="20">
        <v>7.4625477194786072E-2</v>
      </c>
      <c r="H347" s="20">
        <v>5.3908608853816986E-2</v>
      </c>
      <c r="I347" s="20">
        <v>4.5586936175823212E-2</v>
      </c>
      <c r="J347" s="20">
        <v>4.7835081815719604E-2</v>
      </c>
      <c r="K347" s="15">
        <f t="shared" si="11"/>
        <v>-0.12150363624095917</v>
      </c>
    </row>
    <row r="348" spans="1:11">
      <c r="A348">
        <v>608507</v>
      </c>
      <c r="B348" s="14">
        <f t="shared" si="10"/>
        <v>6</v>
      </c>
      <c r="C348" s="14" t="str">
        <f>VLOOKUP(B348,'State_%unvacc'!$A$2:$B$52,2,FALSE)</f>
        <v>California</v>
      </c>
      <c r="D348" t="s">
        <v>437</v>
      </c>
      <c r="E348" s="20">
        <v>8.5017882287502289E-2</v>
      </c>
      <c r="F348" s="20">
        <v>5.0309687852859497E-2</v>
      </c>
      <c r="G348" s="20">
        <v>3.1142188236117363E-2</v>
      </c>
      <c r="H348" s="20">
        <v>2.127278596162796E-2</v>
      </c>
      <c r="I348" s="20">
        <v>1.6917495056986809E-2</v>
      </c>
      <c r="J348" s="20">
        <v>1.7282117158174515E-2</v>
      </c>
      <c r="K348" s="15">
        <f t="shared" si="11"/>
        <v>-6.7735765129327774E-2</v>
      </c>
    </row>
    <row r="349" spans="1:11">
      <c r="A349">
        <v>608508</v>
      </c>
      <c r="B349" s="14">
        <f t="shared" si="10"/>
        <v>6</v>
      </c>
      <c r="C349" s="14" t="str">
        <f>VLOOKUP(B349,'State_%unvacc'!$A$2:$B$52,2,FALSE)</f>
        <v>California</v>
      </c>
      <c r="D349" t="s">
        <v>438</v>
      </c>
      <c r="E349" s="20">
        <v>0.13355447351932526</v>
      </c>
      <c r="F349" s="20">
        <v>8.3777695894241333E-2</v>
      </c>
      <c r="G349" s="20">
        <v>5.7168550789356232E-2</v>
      </c>
      <c r="H349" s="20">
        <v>4.041125625371933E-2</v>
      </c>
      <c r="I349" s="20">
        <v>3.442012146115303E-2</v>
      </c>
      <c r="J349" s="20">
        <v>3.6554507911205292E-2</v>
      </c>
      <c r="K349" s="15">
        <f t="shared" si="11"/>
        <v>-9.6999965608119965E-2</v>
      </c>
    </row>
    <row r="350" spans="1:11">
      <c r="A350">
        <v>608509</v>
      </c>
      <c r="B350" s="14">
        <f t="shared" si="10"/>
        <v>6</v>
      </c>
      <c r="C350" s="14" t="str">
        <f>VLOOKUP(B350,'State_%unvacc'!$A$2:$B$52,2,FALSE)</f>
        <v>California</v>
      </c>
      <c r="D350" t="s">
        <v>439</v>
      </c>
      <c r="E350" s="20">
        <v>0.18713364005088806</v>
      </c>
      <c r="F350" s="20">
        <v>0.12203139811754227</v>
      </c>
      <c r="G350" s="20">
        <v>8.2707785069942474E-2</v>
      </c>
      <c r="H350" s="20">
        <v>6.3318736851215363E-2</v>
      </c>
      <c r="I350" s="20">
        <v>5.1480278372764587E-2</v>
      </c>
      <c r="J350" s="20">
        <v>6.0157492756843567E-2</v>
      </c>
      <c r="K350" s="15">
        <f t="shared" si="11"/>
        <v>-0.12697614729404449</v>
      </c>
    </row>
    <row r="351" spans="1:11">
      <c r="A351">
        <v>608510</v>
      </c>
      <c r="B351" s="14">
        <f t="shared" si="10"/>
        <v>6</v>
      </c>
      <c r="C351" s="14" t="str">
        <f>VLOOKUP(B351,'State_%unvacc'!$A$2:$B$52,2,FALSE)</f>
        <v>California</v>
      </c>
      <c r="D351" t="s">
        <v>440</v>
      </c>
      <c r="E351" s="20">
        <v>0.15806467831134796</v>
      </c>
      <c r="F351" s="20">
        <v>9.9969707429409027E-2</v>
      </c>
      <c r="G351" s="20">
        <v>6.8910405039787292E-2</v>
      </c>
      <c r="H351" s="20">
        <v>5.1314122974872589E-2</v>
      </c>
      <c r="I351" s="20">
        <v>3.9453949779272079E-2</v>
      </c>
      <c r="J351" s="20">
        <v>4.6338379383087158E-2</v>
      </c>
      <c r="K351" s="15">
        <f t="shared" si="11"/>
        <v>-0.1117262989282608</v>
      </c>
    </row>
    <row r="352" spans="1:11">
      <c r="A352">
        <v>608511</v>
      </c>
      <c r="B352" s="14">
        <f t="shared" si="10"/>
        <v>6</v>
      </c>
      <c r="C352" s="14" t="str">
        <f>VLOOKUP(B352,'State_%unvacc'!$A$2:$B$52,2,FALSE)</f>
        <v>California</v>
      </c>
      <c r="D352" t="s">
        <v>441</v>
      </c>
      <c r="E352" s="20">
        <v>0.13402308523654938</v>
      </c>
      <c r="F352" s="20">
        <v>8.357866108417511E-2</v>
      </c>
      <c r="G352" s="20">
        <v>5.7692088186740875E-2</v>
      </c>
      <c r="H352" s="20">
        <v>4.0023311972618103E-2</v>
      </c>
      <c r="I352" s="20">
        <v>3.2625667750835419E-2</v>
      </c>
      <c r="J352" s="20">
        <v>3.6314938217401505E-2</v>
      </c>
      <c r="K352" s="15">
        <f t="shared" si="11"/>
        <v>-9.7708147019147873E-2</v>
      </c>
    </row>
    <row r="353" spans="1:11">
      <c r="A353">
        <v>608512</v>
      </c>
      <c r="B353" s="14">
        <f t="shared" si="10"/>
        <v>6</v>
      </c>
      <c r="C353" s="14" t="str">
        <f>VLOOKUP(B353,'State_%unvacc'!$A$2:$B$52,2,FALSE)</f>
        <v>California</v>
      </c>
      <c r="D353" t="s">
        <v>442</v>
      </c>
      <c r="E353" s="20">
        <v>0.10963179171085358</v>
      </c>
      <c r="F353" s="20">
        <v>6.81624636054039E-2</v>
      </c>
      <c r="G353" s="20">
        <v>4.6081919223070145E-2</v>
      </c>
      <c r="H353" s="20">
        <v>3.1199222430586815E-2</v>
      </c>
      <c r="I353" s="20">
        <v>2.6549378409981728E-2</v>
      </c>
      <c r="J353" s="20">
        <v>2.7216328307986259E-2</v>
      </c>
      <c r="K353" s="15">
        <f t="shared" si="11"/>
        <v>-8.2415463402867317E-2</v>
      </c>
    </row>
    <row r="354" spans="1:11">
      <c r="A354">
        <v>608513</v>
      </c>
      <c r="B354" s="14">
        <f t="shared" si="10"/>
        <v>6</v>
      </c>
      <c r="C354" s="14" t="str">
        <f>VLOOKUP(B354,'State_%unvacc'!$A$2:$B$52,2,FALSE)</f>
        <v>California</v>
      </c>
      <c r="D354" t="s">
        <v>443</v>
      </c>
      <c r="E354" s="20">
        <v>0.1447606086730957</v>
      </c>
      <c r="F354" s="20">
        <v>8.7786197662353516E-2</v>
      </c>
      <c r="G354" s="20">
        <v>5.6819155812263489E-2</v>
      </c>
      <c r="H354" s="20">
        <v>4.1394952684640884E-2</v>
      </c>
      <c r="I354" s="20">
        <v>3.179902583360672E-2</v>
      </c>
      <c r="J354" s="20">
        <v>3.5970471799373627E-2</v>
      </c>
      <c r="K354" s="15">
        <f t="shared" si="11"/>
        <v>-0.10879013687372208</v>
      </c>
    </row>
    <row r="355" spans="1:11">
      <c r="A355">
        <v>608514</v>
      </c>
      <c r="B355" s="14">
        <f t="shared" si="10"/>
        <v>6</v>
      </c>
      <c r="C355" s="14" t="str">
        <f>VLOOKUP(B355,'State_%unvacc'!$A$2:$B$52,2,FALSE)</f>
        <v>California</v>
      </c>
      <c r="D355" t="s">
        <v>444</v>
      </c>
      <c r="E355" s="20">
        <v>0.19330799579620361</v>
      </c>
      <c r="F355" s="20">
        <v>0.12075663357973099</v>
      </c>
      <c r="G355" s="20">
        <v>7.9405322670936584E-2</v>
      </c>
      <c r="H355" s="20">
        <v>5.9490207582712173E-2</v>
      </c>
      <c r="I355" s="20">
        <v>4.601142555475235E-2</v>
      </c>
      <c r="J355" s="20">
        <v>5.2957717329263687E-2</v>
      </c>
      <c r="K355" s="15">
        <f t="shared" si="11"/>
        <v>-0.14035027846693993</v>
      </c>
    </row>
    <row r="356" spans="1:11">
      <c r="A356">
        <v>608701</v>
      </c>
      <c r="B356" s="14">
        <f t="shared" si="10"/>
        <v>6</v>
      </c>
      <c r="C356" s="14" t="str">
        <f>VLOOKUP(B356,'State_%unvacc'!$A$2:$B$52,2,FALSE)</f>
        <v>California</v>
      </c>
      <c r="D356" t="s">
        <v>445</v>
      </c>
      <c r="E356" s="20">
        <v>0.16950787603855133</v>
      </c>
      <c r="F356" s="20">
        <v>0.11588374525308609</v>
      </c>
      <c r="G356" s="20">
        <v>7.8245580196380615E-2</v>
      </c>
      <c r="H356" s="20">
        <v>5.7154137641191483E-2</v>
      </c>
      <c r="I356" s="20">
        <v>4.8390079289674759E-2</v>
      </c>
      <c r="J356" s="20">
        <v>5.2904371172189713E-2</v>
      </c>
      <c r="K356" s="15">
        <f t="shared" si="11"/>
        <v>-0.11660350486636162</v>
      </c>
    </row>
    <row r="357" spans="1:11">
      <c r="A357">
        <v>608702</v>
      </c>
      <c r="B357" s="14">
        <f t="shared" si="10"/>
        <v>6</v>
      </c>
      <c r="C357" s="14" t="str">
        <f>VLOOKUP(B357,'State_%unvacc'!$A$2:$B$52,2,FALSE)</f>
        <v>California</v>
      </c>
      <c r="D357" t="s">
        <v>446</v>
      </c>
      <c r="E357" s="20">
        <v>0.15366367995738983</v>
      </c>
      <c r="F357" s="20">
        <v>0.10217015445232391</v>
      </c>
      <c r="G357" s="20">
        <v>7.2574913501739502E-2</v>
      </c>
      <c r="H357" s="20">
        <v>5.6450936943292618E-2</v>
      </c>
      <c r="I357" s="20">
        <v>4.6647962182760239E-2</v>
      </c>
      <c r="J357" s="20">
        <v>5.2658125758171082E-2</v>
      </c>
      <c r="K357" s="15">
        <f t="shared" si="11"/>
        <v>-0.10100555419921875</v>
      </c>
    </row>
    <row r="358" spans="1:11">
      <c r="A358">
        <v>608900</v>
      </c>
      <c r="B358" s="14">
        <f t="shared" si="10"/>
        <v>6</v>
      </c>
      <c r="C358" s="14" t="str">
        <f>VLOOKUP(B358,'State_%unvacc'!$A$2:$B$52,2,FALSE)</f>
        <v>California</v>
      </c>
      <c r="D358" t="s">
        <v>447</v>
      </c>
      <c r="E358" s="20">
        <v>0.15944325923919678</v>
      </c>
      <c r="F358" s="20">
        <v>0.11029268056154251</v>
      </c>
      <c r="G358" s="20">
        <v>8.0267868936061859E-2</v>
      </c>
      <c r="H358" s="20">
        <v>6.3928775489330292E-2</v>
      </c>
      <c r="I358" s="20">
        <v>5.7388041168451309E-2</v>
      </c>
      <c r="J358" s="20">
        <v>5.6630540639162064E-2</v>
      </c>
      <c r="K358" s="15">
        <f t="shared" si="11"/>
        <v>-0.10281271860003471</v>
      </c>
    </row>
    <row r="359" spans="1:11">
      <c r="A359">
        <v>609501</v>
      </c>
      <c r="B359" s="14">
        <f t="shared" si="10"/>
        <v>6</v>
      </c>
      <c r="C359" s="14" t="str">
        <f>VLOOKUP(B359,'State_%unvacc'!$A$2:$B$52,2,FALSE)</f>
        <v>California</v>
      </c>
      <c r="D359" t="s">
        <v>448</v>
      </c>
      <c r="E359" s="20">
        <v>0.1685207188129425</v>
      </c>
      <c r="F359" s="20">
        <v>0.11419373750686646</v>
      </c>
      <c r="G359" s="20">
        <v>8.1147082149982452E-2</v>
      </c>
      <c r="H359" s="20">
        <v>5.9864211827516556E-2</v>
      </c>
      <c r="I359" s="20">
        <v>5.198543518781662E-2</v>
      </c>
      <c r="J359" s="20">
        <v>6.1292011290788651E-2</v>
      </c>
      <c r="K359" s="15">
        <f t="shared" si="11"/>
        <v>-0.10722870752215385</v>
      </c>
    </row>
    <row r="360" spans="1:11">
      <c r="A360">
        <v>609502</v>
      </c>
      <c r="B360" s="14">
        <f t="shared" si="10"/>
        <v>6</v>
      </c>
      <c r="C360" s="14" t="str">
        <f>VLOOKUP(B360,'State_%unvacc'!$A$2:$B$52,2,FALSE)</f>
        <v>California</v>
      </c>
      <c r="D360" t="s">
        <v>449</v>
      </c>
      <c r="E360" s="20">
        <v>0.17879797518253326</v>
      </c>
      <c r="F360" s="20">
        <v>0.12150203436613083</v>
      </c>
      <c r="G360" s="20">
        <v>8.6912631988525391E-2</v>
      </c>
      <c r="H360" s="20">
        <v>6.3109755516052246E-2</v>
      </c>
      <c r="I360" s="20">
        <v>5.4215438663959503E-2</v>
      </c>
      <c r="J360" s="20">
        <v>6.1898168176412582E-2</v>
      </c>
      <c r="K360" s="15">
        <f t="shared" si="11"/>
        <v>-0.11689980700612068</v>
      </c>
    </row>
    <row r="361" spans="1:11">
      <c r="A361">
        <v>609503</v>
      </c>
      <c r="B361" s="14">
        <f t="shared" si="10"/>
        <v>6</v>
      </c>
      <c r="C361" s="14" t="str">
        <f>VLOOKUP(B361,'State_%unvacc'!$A$2:$B$52,2,FALSE)</f>
        <v>California</v>
      </c>
      <c r="D361" t="s">
        <v>450</v>
      </c>
      <c r="E361" s="20">
        <v>0.16095410287380219</v>
      </c>
      <c r="F361" s="20">
        <v>0.10994066298007965</v>
      </c>
      <c r="G361" s="20">
        <v>7.9019144177436829E-2</v>
      </c>
      <c r="H361" s="20">
        <v>5.9783637523651123E-2</v>
      </c>
      <c r="I361" s="20">
        <v>5.1996983587741852E-2</v>
      </c>
      <c r="J361" s="20">
        <v>5.4986730217933655E-2</v>
      </c>
      <c r="K361" s="15">
        <f t="shared" si="11"/>
        <v>-0.10596737265586853</v>
      </c>
    </row>
    <row r="362" spans="1:11">
      <c r="A362">
        <v>609701</v>
      </c>
      <c r="B362" s="14">
        <f t="shared" si="10"/>
        <v>6</v>
      </c>
      <c r="C362" s="14" t="str">
        <f>VLOOKUP(B362,'State_%unvacc'!$A$2:$B$52,2,FALSE)</f>
        <v>California</v>
      </c>
      <c r="D362" t="s">
        <v>451</v>
      </c>
      <c r="E362" s="20">
        <v>0.12554416060447693</v>
      </c>
      <c r="F362" s="20">
        <v>8.3930246531963348E-2</v>
      </c>
      <c r="G362" s="20">
        <v>6.0079086571931839E-2</v>
      </c>
      <c r="H362" s="20">
        <v>4.2578455060720444E-2</v>
      </c>
      <c r="I362" s="20">
        <v>3.7610072642564774E-2</v>
      </c>
      <c r="J362" s="20">
        <v>3.8091301918029785E-2</v>
      </c>
      <c r="K362" s="15">
        <f t="shared" si="11"/>
        <v>-8.7452858686447144E-2</v>
      </c>
    </row>
    <row r="363" spans="1:11">
      <c r="A363">
        <v>609702</v>
      </c>
      <c r="B363" s="14">
        <f t="shared" si="10"/>
        <v>6</v>
      </c>
      <c r="C363" s="14" t="str">
        <f>VLOOKUP(B363,'State_%unvacc'!$A$2:$B$52,2,FALSE)</f>
        <v>California</v>
      </c>
      <c r="D363" t="s">
        <v>452</v>
      </c>
      <c r="E363" s="20">
        <v>0.13477957248687744</v>
      </c>
      <c r="F363" s="20">
        <v>8.9448481798171997E-2</v>
      </c>
      <c r="G363" s="20">
        <v>6.3544891774654388E-2</v>
      </c>
      <c r="H363" s="20">
        <v>4.5172791928052902E-2</v>
      </c>
      <c r="I363" s="20">
        <v>4.0652092546224594E-2</v>
      </c>
      <c r="J363" s="20">
        <v>4.1203990578651428E-2</v>
      </c>
      <c r="K363" s="15">
        <f t="shared" si="11"/>
        <v>-9.3575581908226013E-2</v>
      </c>
    </row>
    <row r="364" spans="1:11">
      <c r="A364">
        <v>609703</v>
      </c>
      <c r="B364" s="14">
        <f t="shared" si="10"/>
        <v>6</v>
      </c>
      <c r="C364" s="14" t="str">
        <f>VLOOKUP(B364,'State_%unvacc'!$A$2:$B$52,2,FALSE)</f>
        <v>California</v>
      </c>
      <c r="D364" t="s">
        <v>453</v>
      </c>
      <c r="E364" s="20">
        <v>0.18157611787319183</v>
      </c>
      <c r="F364" s="20">
        <v>0.12364984303712845</v>
      </c>
      <c r="G364" s="20">
        <v>8.7404273450374603E-2</v>
      </c>
      <c r="H364" s="20">
        <v>6.4137540757656097E-2</v>
      </c>
      <c r="I364" s="20">
        <v>5.5012494325637817E-2</v>
      </c>
      <c r="J364" s="20">
        <v>6.1219047755002975E-2</v>
      </c>
      <c r="K364" s="15">
        <f t="shared" si="11"/>
        <v>-0.12035707011818886</v>
      </c>
    </row>
    <row r="365" spans="1:11">
      <c r="A365">
        <v>609901</v>
      </c>
      <c r="B365" s="14">
        <f t="shared" si="10"/>
        <v>6</v>
      </c>
      <c r="C365" s="14" t="str">
        <f>VLOOKUP(B365,'State_%unvacc'!$A$2:$B$52,2,FALSE)</f>
        <v>California</v>
      </c>
      <c r="D365" t="s">
        <v>454</v>
      </c>
      <c r="E365" s="20">
        <v>0.2301863431930542</v>
      </c>
      <c r="F365" s="20">
        <v>0.15918433666229248</v>
      </c>
      <c r="G365" s="20">
        <v>0.10867702215909958</v>
      </c>
      <c r="H365" s="20">
        <v>8.2818768918514252E-2</v>
      </c>
      <c r="I365" s="20">
        <v>6.9642305374145508E-2</v>
      </c>
      <c r="J365" s="20">
        <v>7.9069063067436218E-2</v>
      </c>
      <c r="K365" s="15">
        <f t="shared" si="11"/>
        <v>-0.15111728012561798</v>
      </c>
    </row>
    <row r="366" spans="1:11">
      <c r="A366">
        <v>609902</v>
      </c>
      <c r="B366" s="14">
        <f t="shared" si="10"/>
        <v>6</v>
      </c>
      <c r="C366" s="14" t="str">
        <f>VLOOKUP(B366,'State_%unvacc'!$A$2:$B$52,2,FALSE)</f>
        <v>California</v>
      </c>
      <c r="D366" t="s">
        <v>455</v>
      </c>
      <c r="E366" s="20">
        <v>0.2397720068693161</v>
      </c>
      <c r="F366" s="20">
        <v>0.17172756791114807</v>
      </c>
      <c r="G366" s="20">
        <v>0.11801647394895554</v>
      </c>
      <c r="H366" s="20">
        <v>9.5688819885253906E-2</v>
      </c>
      <c r="I366" s="20">
        <v>8.1876359879970551E-2</v>
      </c>
      <c r="J366" s="20">
        <v>9.3784242868423462E-2</v>
      </c>
      <c r="K366" s="15">
        <f t="shared" si="11"/>
        <v>-0.14598776400089264</v>
      </c>
    </row>
    <row r="367" spans="1:11">
      <c r="A367">
        <v>609903</v>
      </c>
      <c r="B367" s="14">
        <f t="shared" si="10"/>
        <v>6</v>
      </c>
      <c r="C367" s="14" t="str">
        <f>VLOOKUP(B367,'State_%unvacc'!$A$2:$B$52,2,FALSE)</f>
        <v>California</v>
      </c>
      <c r="D367" t="s">
        <v>456</v>
      </c>
      <c r="E367" s="20">
        <v>0.19664797186851501</v>
      </c>
      <c r="F367" s="20">
        <v>0.13831828534603119</v>
      </c>
      <c r="G367" s="20">
        <v>9.7402952611446381E-2</v>
      </c>
      <c r="H367" s="20">
        <v>7.5898744165897369E-2</v>
      </c>
      <c r="I367" s="20">
        <v>6.5818816423416138E-2</v>
      </c>
      <c r="J367" s="20">
        <v>7.0985041558742523E-2</v>
      </c>
      <c r="K367" s="15">
        <f t="shared" si="11"/>
        <v>-0.12566293030977249</v>
      </c>
    </row>
    <row r="368" spans="1:11">
      <c r="A368">
        <v>609904</v>
      </c>
      <c r="B368" s="14">
        <f t="shared" si="10"/>
        <v>6</v>
      </c>
      <c r="C368" s="14" t="str">
        <f>VLOOKUP(B368,'State_%unvacc'!$A$2:$B$52,2,FALSE)</f>
        <v>California</v>
      </c>
      <c r="D368" t="s">
        <v>457</v>
      </c>
      <c r="E368" s="20">
        <v>0.19114136695861816</v>
      </c>
      <c r="F368" s="20">
        <v>0.13211001455783844</v>
      </c>
      <c r="G368" s="20">
        <v>9.5125235617160797E-2</v>
      </c>
      <c r="H368" s="20">
        <v>7.3568858206272125E-2</v>
      </c>
      <c r="I368" s="20">
        <v>6.4220242202281952E-2</v>
      </c>
      <c r="J368" s="20">
        <v>6.7877732217311859E-2</v>
      </c>
      <c r="K368" s="15">
        <f t="shared" si="11"/>
        <v>-0.1232636347413063</v>
      </c>
    </row>
    <row r="369" spans="1:11">
      <c r="A369">
        <v>610100</v>
      </c>
      <c r="B369" s="14">
        <f t="shared" si="10"/>
        <v>6</v>
      </c>
      <c r="C369" s="14" t="str">
        <f>VLOOKUP(B369,'State_%unvacc'!$A$2:$B$52,2,FALSE)</f>
        <v>California</v>
      </c>
      <c r="D369" t="s">
        <v>458</v>
      </c>
      <c r="E369" s="20">
        <v>0.2047688364982605</v>
      </c>
      <c r="F369" s="20">
        <v>0.14361464977264404</v>
      </c>
      <c r="G369" s="20">
        <v>0.10058507323265076</v>
      </c>
      <c r="H369" s="20">
        <v>8.0840699374675751E-2</v>
      </c>
      <c r="I369" s="20">
        <v>6.8337395787239075E-2</v>
      </c>
      <c r="J369" s="20">
        <v>7.4402503669261932E-2</v>
      </c>
      <c r="K369" s="15">
        <f t="shared" si="11"/>
        <v>-0.13036633282899857</v>
      </c>
    </row>
    <row r="370" spans="1:11">
      <c r="A370">
        <v>610701</v>
      </c>
      <c r="B370" s="14">
        <f t="shared" si="10"/>
        <v>6</v>
      </c>
      <c r="C370" s="14" t="str">
        <f>VLOOKUP(B370,'State_%unvacc'!$A$2:$B$52,2,FALSE)</f>
        <v>California</v>
      </c>
      <c r="D370" t="s">
        <v>459</v>
      </c>
      <c r="E370" s="20">
        <v>0.21621699631214142</v>
      </c>
      <c r="F370" s="20">
        <v>0.15001679956912994</v>
      </c>
      <c r="G370" s="20">
        <v>0.10477934032678604</v>
      </c>
      <c r="H370" s="20">
        <v>8.1602089107036591E-2</v>
      </c>
      <c r="I370" s="20">
        <v>6.8379394710063934E-2</v>
      </c>
      <c r="J370" s="20">
        <v>7.5730450451374054E-2</v>
      </c>
      <c r="K370" s="15">
        <f t="shared" si="11"/>
        <v>-0.14048654586076736</v>
      </c>
    </row>
    <row r="371" spans="1:11">
      <c r="A371">
        <v>610702</v>
      </c>
      <c r="B371" s="14">
        <f t="shared" si="10"/>
        <v>6</v>
      </c>
      <c r="C371" s="14" t="str">
        <f>VLOOKUP(B371,'State_%unvacc'!$A$2:$B$52,2,FALSE)</f>
        <v>California</v>
      </c>
      <c r="D371" t="s">
        <v>460</v>
      </c>
      <c r="E371" s="20">
        <v>0.23966854810714722</v>
      </c>
      <c r="F371" s="20">
        <v>0.17371270060539246</v>
      </c>
      <c r="G371" s="20">
        <v>0.11773873120546341</v>
      </c>
      <c r="H371" s="20">
        <v>9.4084031879901886E-2</v>
      </c>
      <c r="I371" s="20">
        <v>7.817646861076355E-2</v>
      </c>
      <c r="J371" s="20">
        <v>9.0499818325042725E-2</v>
      </c>
      <c r="K371" s="15">
        <f t="shared" si="11"/>
        <v>-0.14916872978210449</v>
      </c>
    </row>
    <row r="372" spans="1:11">
      <c r="A372">
        <v>610703</v>
      </c>
      <c r="B372" s="14">
        <f t="shared" si="10"/>
        <v>6</v>
      </c>
      <c r="C372" s="14" t="str">
        <f>VLOOKUP(B372,'State_%unvacc'!$A$2:$B$52,2,FALSE)</f>
        <v>California</v>
      </c>
      <c r="D372" t="s">
        <v>461</v>
      </c>
      <c r="E372" s="20">
        <v>0.26094362139701843</v>
      </c>
      <c r="F372" s="20">
        <v>0.18746289610862732</v>
      </c>
      <c r="G372" s="20">
        <v>0.12857978045940399</v>
      </c>
      <c r="H372" s="20">
        <v>0.10381267964839935</v>
      </c>
      <c r="I372" s="20">
        <v>8.3250954747200012E-2</v>
      </c>
      <c r="J372" s="20">
        <v>9.7465530037879944E-2</v>
      </c>
      <c r="K372" s="15">
        <f t="shared" si="11"/>
        <v>-0.16347809135913849</v>
      </c>
    </row>
    <row r="373" spans="1:11">
      <c r="A373">
        <v>611101</v>
      </c>
      <c r="B373" s="14">
        <f t="shared" si="10"/>
        <v>6</v>
      </c>
      <c r="C373" s="14" t="str">
        <f>VLOOKUP(B373,'State_%unvacc'!$A$2:$B$52,2,FALSE)</f>
        <v>California</v>
      </c>
      <c r="D373" t="s">
        <v>462</v>
      </c>
      <c r="E373" s="20">
        <v>0.14292378723621368</v>
      </c>
      <c r="F373" s="20">
        <v>9.4338022172451019E-2</v>
      </c>
      <c r="G373" s="20">
        <v>6.557077169418335E-2</v>
      </c>
      <c r="H373" s="20">
        <v>4.5536559075117111E-2</v>
      </c>
      <c r="I373" s="20">
        <v>4.0807813405990601E-2</v>
      </c>
      <c r="J373" s="20">
        <v>4.1102856397628784E-2</v>
      </c>
      <c r="K373" s="15">
        <f t="shared" si="11"/>
        <v>-0.1018209308385849</v>
      </c>
    </row>
    <row r="374" spans="1:11">
      <c r="A374">
        <v>611102</v>
      </c>
      <c r="B374" s="14">
        <f t="shared" si="10"/>
        <v>6</v>
      </c>
      <c r="C374" s="14" t="str">
        <f>VLOOKUP(B374,'State_%unvacc'!$A$2:$B$52,2,FALSE)</f>
        <v>California</v>
      </c>
      <c r="D374" t="s">
        <v>463</v>
      </c>
      <c r="E374" s="20">
        <v>0.12159533798694611</v>
      </c>
      <c r="F374" s="20">
        <v>7.8913561999797821E-2</v>
      </c>
      <c r="G374" s="20">
        <v>5.5258713662624359E-2</v>
      </c>
      <c r="H374" s="20">
        <v>3.9519879966974258E-2</v>
      </c>
      <c r="I374" s="20">
        <v>3.3470436930656433E-2</v>
      </c>
      <c r="J374" s="20">
        <v>3.5022638738155365E-2</v>
      </c>
      <c r="K374" s="15">
        <f t="shared" si="11"/>
        <v>-8.6572699248790741E-2</v>
      </c>
    </row>
    <row r="375" spans="1:11">
      <c r="A375">
        <v>611103</v>
      </c>
      <c r="B375" s="14">
        <f t="shared" si="10"/>
        <v>6</v>
      </c>
      <c r="C375" s="14" t="str">
        <f>VLOOKUP(B375,'State_%unvacc'!$A$2:$B$52,2,FALSE)</f>
        <v>California</v>
      </c>
      <c r="D375" t="s">
        <v>464</v>
      </c>
      <c r="E375" s="20">
        <v>0.23137643933296204</v>
      </c>
      <c r="F375" s="20">
        <v>0.15762344002723694</v>
      </c>
      <c r="G375" s="20">
        <v>0.1064113974571228</v>
      </c>
      <c r="H375" s="20">
        <v>7.9904653131961823E-2</v>
      </c>
      <c r="I375" s="20">
        <v>6.4763575792312622E-2</v>
      </c>
      <c r="J375" s="20">
        <v>7.4958540499210358E-2</v>
      </c>
      <c r="K375" s="15">
        <f t="shared" si="11"/>
        <v>-0.15641789883375168</v>
      </c>
    </row>
    <row r="376" spans="1:11">
      <c r="A376">
        <v>611104</v>
      </c>
      <c r="B376" s="14">
        <f t="shared" si="10"/>
        <v>6</v>
      </c>
      <c r="C376" s="14" t="str">
        <f>VLOOKUP(B376,'State_%unvacc'!$A$2:$B$52,2,FALSE)</f>
        <v>California</v>
      </c>
      <c r="D376" t="s">
        <v>465</v>
      </c>
      <c r="E376" s="20">
        <v>0.1615128368139267</v>
      </c>
      <c r="F376" s="20">
        <v>0.10882776230573654</v>
      </c>
      <c r="G376" s="20">
        <v>7.963147759437561E-2</v>
      </c>
      <c r="H376" s="20">
        <v>5.8014068752527237E-2</v>
      </c>
      <c r="I376" s="20">
        <v>4.9864001572132111E-2</v>
      </c>
      <c r="J376" s="20">
        <v>5.2594829350709915E-2</v>
      </c>
      <c r="K376" s="15">
        <f t="shared" si="11"/>
        <v>-0.10891800746321678</v>
      </c>
    </row>
    <row r="377" spans="1:11">
      <c r="A377">
        <v>611105</v>
      </c>
      <c r="B377" s="14">
        <f t="shared" si="10"/>
        <v>6</v>
      </c>
      <c r="C377" s="14" t="str">
        <f>VLOOKUP(B377,'State_%unvacc'!$A$2:$B$52,2,FALSE)</f>
        <v>California</v>
      </c>
      <c r="D377" t="s">
        <v>466</v>
      </c>
      <c r="E377" s="20">
        <v>0.18619994819164276</v>
      </c>
      <c r="F377" s="20">
        <v>0.12714709341526031</v>
      </c>
      <c r="G377" s="20">
        <v>8.8555656373500824E-2</v>
      </c>
      <c r="H377" s="20">
        <v>6.5247014164924622E-2</v>
      </c>
      <c r="I377" s="20">
        <v>5.5116236209869385E-2</v>
      </c>
      <c r="J377" s="20">
        <v>5.8751065284013748E-2</v>
      </c>
      <c r="K377" s="15">
        <f t="shared" si="11"/>
        <v>-0.12744888290762901</v>
      </c>
    </row>
    <row r="378" spans="1:11">
      <c r="A378">
        <v>611106</v>
      </c>
      <c r="B378" s="14">
        <f t="shared" si="10"/>
        <v>6</v>
      </c>
      <c r="C378" s="14" t="str">
        <f>VLOOKUP(B378,'State_%unvacc'!$A$2:$B$52,2,FALSE)</f>
        <v>California</v>
      </c>
      <c r="D378" t="s">
        <v>467</v>
      </c>
      <c r="E378" s="20">
        <v>0.15610279142856598</v>
      </c>
      <c r="F378" s="20">
        <v>0.10339803993701935</v>
      </c>
      <c r="G378" s="20">
        <v>7.2955161333084106E-2</v>
      </c>
      <c r="H378" s="20">
        <v>5.3849838674068451E-2</v>
      </c>
      <c r="I378" s="20">
        <v>4.4642608612775803E-2</v>
      </c>
      <c r="J378" s="20">
        <v>4.9473799765110016E-2</v>
      </c>
      <c r="K378" s="15">
        <f t="shared" si="11"/>
        <v>-0.10662899166345596</v>
      </c>
    </row>
    <row r="379" spans="1:11">
      <c r="A379">
        <v>611300</v>
      </c>
      <c r="B379" s="14">
        <f t="shared" si="10"/>
        <v>6</v>
      </c>
      <c r="C379" s="14" t="str">
        <f>VLOOKUP(B379,'State_%unvacc'!$A$2:$B$52,2,FALSE)</f>
        <v>California</v>
      </c>
      <c r="D379" t="s">
        <v>468</v>
      </c>
      <c r="E379" s="20">
        <v>0.18567219376564026</v>
      </c>
      <c r="F379" s="20">
        <v>0.12550000846385956</v>
      </c>
      <c r="G379" s="20">
        <v>8.7662003934383392E-2</v>
      </c>
      <c r="H379" s="20">
        <v>6.9300569593906403E-2</v>
      </c>
      <c r="I379" s="20">
        <v>5.4557088762521744E-2</v>
      </c>
      <c r="J379" s="20">
        <v>6.6234320402145386E-2</v>
      </c>
      <c r="K379" s="15">
        <f t="shared" si="11"/>
        <v>-0.11943787336349487</v>
      </c>
    </row>
    <row r="380" spans="1:11">
      <c r="A380">
        <v>800100</v>
      </c>
      <c r="B380" s="14">
        <f t="shared" si="10"/>
        <v>8</v>
      </c>
      <c r="C380" s="14" t="str">
        <f>VLOOKUP(B380,'State_%unvacc'!$A$2:$B$52,2,FALSE)</f>
        <v>Colorado</v>
      </c>
      <c r="D380" t="s">
        <v>469</v>
      </c>
      <c r="E380" s="20">
        <v>0.22034870088100433</v>
      </c>
      <c r="F380" s="20">
        <v>0.14347587525844574</v>
      </c>
      <c r="G380" s="20">
        <v>0.10656008869409561</v>
      </c>
      <c r="H380" s="20">
        <v>0.11835185438394547</v>
      </c>
      <c r="I380" s="20">
        <v>8.9377209544181824E-2</v>
      </c>
      <c r="J380" s="20">
        <v>6.9919571280479431E-2</v>
      </c>
      <c r="K380" s="15">
        <f t="shared" si="11"/>
        <v>-0.1504291296005249</v>
      </c>
    </row>
    <row r="381" spans="1:11">
      <c r="A381">
        <v>800102</v>
      </c>
      <c r="B381" s="14">
        <f t="shared" si="10"/>
        <v>8</v>
      </c>
      <c r="C381" s="14" t="str">
        <f>VLOOKUP(B381,'State_%unvacc'!$A$2:$B$52,2,FALSE)</f>
        <v>Colorado</v>
      </c>
      <c r="D381" t="s">
        <v>470</v>
      </c>
      <c r="E381" s="20">
        <v>0.14559639990329742</v>
      </c>
      <c r="F381" s="20">
        <v>8.5995696485042572E-2</v>
      </c>
      <c r="G381" s="20">
        <v>6.8553365767002106E-2</v>
      </c>
      <c r="H381" s="20">
        <v>6.9913938641548157E-2</v>
      </c>
      <c r="I381" s="20">
        <v>5.470869317650795E-2</v>
      </c>
      <c r="J381" s="20">
        <v>3.7567473948001862E-2</v>
      </c>
      <c r="K381" s="15">
        <f t="shared" si="11"/>
        <v>-0.10802892595529556</v>
      </c>
    </row>
    <row r="382" spans="1:11">
      <c r="A382">
        <v>800103</v>
      </c>
      <c r="B382" s="14">
        <f t="shared" si="10"/>
        <v>8</v>
      </c>
      <c r="C382" s="14" t="str">
        <f>VLOOKUP(B382,'State_%unvacc'!$A$2:$B$52,2,FALSE)</f>
        <v>Colorado</v>
      </c>
      <c r="D382" t="s">
        <v>471</v>
      </c>
      <c r="E382" s="20">
        <v>0.17444363236427307</v>
      </c>
      <c r="F382" s="20">
        <v>0.10564598441123962</v>
      </c>
      <c r="G382" s="20">
        <v>8.4537461400032043E-2</v>
      </c>
      <c r="H382" s="20">
        <v>8.9138463139533997E-2</v>
      </c>
      <c r="I382" s="20">
        <v>6.4330942928791046E-2</v>
      </c>
      <c r="J382" s="20">
        <v>5.1790747791528702E-2</v>
      </c>
      <c r="K382" s="15">
        <f t="shared" si="11"/>
        <v>-0.12265288457274437</v>
      </c>
    </row>
    <row r="383" spans="1:11">
      <c r="A383">
        <v>800200</v>
      </c>
      <c r="B383" s="14">
        <f t="shared" si="10"/>
        <v>8</v>
      </c>
      <c r="C383" s="14" t="str">
        <f>VLOOKUP(B383,'State_%unvacc'!$A$2:$B$52,2,FALSE)</f>
        <v>Colorado</v>
      </c>
      <c r="D383" t="s">
        <v>472</v>
      </c>
      <c r="E383" s="20">
        <v>0.19483305513858795</v>
      </c>
      <c r="F383" s="20">
        <v>0.12036066502332687</v>
      </c>
      <c r="G383" s="20">
        <v>9.0234704315662384E-2</v>
      </c>
      <c r="H383" s="20">
        <v>9.5865644514560699E-2</v>
      </c>
      <c r="I383" s="20">
        <v>7.1692503988742828E-2</v>
      </c>
      <c r="J383" s="20">
        <v>5.3084328770637512E-2</v>
      </c>
      <c r="K383" s="15">
        <f t="shared" si="11"/>
        <v>-0.14174872636795044</v>
      </c>
    </row>
    <row r="384" spans="1:11">
      <c r="A384">
        <v>800300</v>
      </c>
      <c r="B384" s="14">
        <f t="shared" si="10"/>
        <v>8</v>
      </c>
      <c r="C384" s="14" t="str">
        <f>VLOOKUP(B384,'State_%unvacc'!$A$2:$B$52,2,FALSE)</f>
        <v>Colorado</v>
      </c>
      <c r="D384" t="s">
        <v>473</v>
      </c>
      <c r="E384" s="20">
        <v>0.20161348581314087</v>
      </c>
      <c r="F384" s="20">
        <v>0.12560099363327026</v>
      </c>
      <c r="G384" s="20">
        <v>9.5740921795368195E-2</v>
      </c>
      <c r="H384" s="20">
        <v>9.9391274154186249E-2</v>
      </c>
      <c r="I384" s="20">
        <v>7.409118115901947E-2</v>
      </c>
      <c r="J384" s="20">
        <v>5.8629743754863739E-2</v>
      </c>
      <c r="K384" s="15">
        <f t="shared" si="11"/>
        <v>-0.14298374205827713</v>
      </c>
    </row>
    <row r="385" spans="1:11">
      <c r="A385">
        <v>800400</v>
      </c>
      <c r="B385" s="14">
        <f t="shared" si="10"/>
        <v>8</v>
      </c>
      <c r="C385" s="14" t="str">
        <f>VLOOKUP(B385,'State_%unvacc'!$A$2:$B$52,2,FALSE)</f>
        <v>Colorado</v>
      </c>
      <c r="D385" t="s">
        <v>474</v>
      </c>
      <c r="E385" s="20">
        <v>0.16413943469524384</v>
      </c>
      <c r="F385" s="20">
        <v>9.9370434880256653E-2</v>
      </c>
      <c r="G385" s="20">
        <v>7.8263156116008759E-2</v>
      </c>
      <c r="H385" s="20">
        <v>7.6253779232501984E-2</v>
      </c>
      <c r="I385" s="20">
        <v>5.7656716555356979E-2</v>
      </c>
      <c r="J385" s="20">
        <v>4.3162290006875992E-2</v>
      </c>
      <c r="K385" s="15">
        <f t="shared" si="11"/>
        <v>-0.12097714468836784</v>
      </c>
    </row>
    <row r="386" spans="1:11">
      <c r="A386">
        <v>800600</v>
      </c>
      <c r="B386" s="14">
        <f t="shared" si="10"/>
        <v>8</v>
      </c>
      <c r="C386" s="14" t="str">
        <f>VLOOKUP(B386,'State_%unvacc'!$A$2:$B$52,2,FALSE)</f>
        <v>Colorado</v>
      </c>
      <c r="D386" t="s">
        <v>475</v>
      </c>
      <c r="E386" s="20">
        <v>0.17917819321155548</v>
      </c>
      <c r="F386" s="20">
        <v>0.11184518784284592</v>
      </c>
      <c r="G386" s="20">
        <v>8.6017526686191559E-2</v>
      </c>
      <c r="H386" s="20">
        <v>9.502362459897995E-2</v>
      </c>
      <c r="I386" s="20">
        <v>7.3312528431415558E-2</v>
      </c>
      <c r="J386" s="20">
        <v>5.5893145501613617E-2</v>
      </c>
      <c r="K386" s="15">
        <f t="shared" si="11"/>
        <v>-0.12328504770994186</v>
      </c>
    </row>
    <row r="387" spans="1:11">
      <c r="A387">
        <v>800700</v>
      </c>
      <c r="B387" s="14">
        <f t="shared" ref="B387:B450" si="12">IF(LEN(A387)=6,LEFT(A387,1),LEFT(A387,2))*1</f>
        <v>8</v>
      </c>
      <c r="C387" s="14" t="str">
        <f>VLOOKUP(B387,'State_%unvacc'!$A$2:$B$52,2,FALSE)</f>
        <v>Colorado</v>
      </c>
      <c r="D387" t="s">
        <v>476</v>
      </c>
      <c r="E387" s="20">
        <v>0.2091871052980423</v>
      </c>
      <c r="F387" s="20">
        <v>0.13453420996665955</v>
      </c>
      <c r="G387" s="20">
        <v>0.10323135554790497</v>
      </c>
      <c r="H387" s="20">
        <v>0.1130358949303627</v>
      </c>
      <c r="I387" s="20">
        <v>8.2885973155498505E-2</v>
      </c>
      <c r="J387" s="20">
        <v>6.8055912852287292E-2</v>
      </c>
      <c r="K387" s="15">
        <f t="shared" ref="K387:K450" si="13">J387-E387</f>
        <v>-0.141131192445755</v>
      </c>
    </row>
    <row r="388" spans="1:11">
      <c r="A388">
        <v>800800</v>
      </c>
      <c r="B388" s="14">
        <f t="shared" si="12"/>
        <v>8</v>
      </c>
      <c r="C388" s="14" t="str">
        <f>VLOOKUP(B388,'State_%unvacc'!$A$2:$B$52,2,FALSE)</f>
        <v>Colorado</v>
      </c>
      <c r="D388" t="s">
        <v>477</v>
      </c>
      <c r="E388" s="20">
        <v>0.2141764909029007</v>
      </c>
      <c r="F388" s="20">
        <v>0.13967539370059967</v>
      </c>
      <c r="G388" s="20">
        <v>0.10420897603034973</v>
      </c>
      <c r="H388" s="20">
        <v>0.11837263405323029</v>
      </c>
      <c r="I388" s="20">
        <v>8.5274055600166321E-2</v>
      </c>
      <c r="J388" s="20">
        <v>7.0184886455535889E-2</v>
      </c>
      <c r="K388" s="15">
        <f t="shared" si="13"/>
        <v>-0.14399160444736481</v>
      </c>
    </row>
    <row r="389" spans="1:11">
      <c r="A389">
        <v>800801</v>
      </c>
      <c r="B389" s="14">
        <f t="shared" si="12"/>
        <v>8</v>
      </c>
      <c r="C389" s="14" t="str">
        <f>VLOOKUP(B389,'State_%unvacc'!$A$2:$B$52,2,FALSE)</f>
        <v>Colorado</v>
      </c>
      <c r="D389" t="s">
        <v>478</v>
      </c>
      <c r="E389" s="20">
        <v>0.10668335855007172</v>
      </c>
      <c r="F389" s="20">
        <v>5.9862460941076279E-2</v>
      </c>
      <c r="G389" s="20">
        <v>4.7444440424442291E-2</v>
      </c>
      <c r="H389" s="20">
        <v>4.6307463198900223E-2</v>
      </c>
      <c r="I389" s="20">
        <v>3.4077879041433334E-2</v>
      </c>
      <c r="J389" s="20">
        <v>2.3374732583761215E-2</v>
      </c>
      <c r="K389" s="15">
        <f t="shared" si="13"/>
        <v>-8.3308625966310501E-2</v>
      </c>
    </row>
    <row r="390" spans="1:11">
      <c r="A390">
        <v>800802</v>
      </c>
      <c r="B390" s="14">
        <f t="shared" si="12"/>
        <v>8</v>
      </c>
      <c r="C390" s="14" t="str">
        <f>VLOOKUP(B390,'State_%unvacc'!$A$2:$B$52,2,FALSE)</f>
        <v>Colorado</v>
      </c>
      <c r="D390" t="s">
        <v>479</v>
      </c>
      <c r="E390" s="20">
        <v>0.15754270553588867</v>
      </c>
      <c r="F390" s="20">
        <v>9.4825461506843567E-2</v>
      </c>
      <c r="G390" s="20">
        <v>7.2813436388969421E-2</v>
      </c>
      <c r="H390" s="20">
        <v>7.2711698710918427E-2</v>
      </c>
      <c r="I390" s="20">
        <v>5.4108273237943649E-2</v>
      </c>
      <c r="J390" s="20">
        <v>4.1120860725641251E-2</v>
      </c>
      <c r="K390" s="15">
        <f t="shared" si="13"/>
        <v>-0.11642184481024742</v>
      </c>
    </row>
    <row r="391" spans="1:11">
      <c r="A391">
        <v>800803</v>
      </c>
      <c r="B391" s="14">
        <f t="shared" si="12"/>
        <v>8</v>
      </c>
      <c r="C391" s="14" t="str">
        <f>VLOOKUP(B391,'State_%unvacc'!$A$2:$B$52,2,FALSE)</f>
        <v>Colorado</v>
      </c>
      <c r="D391" t="s">
        <v>480</v>
      </c>
      <c r="E391" s="20">
        <v>0.16578508913516998</v>
      </c>
      <c r="F391" s="20">
        <v>9.7182832658290863E-2</v>
      </c>
      <c r="G391" s="20">
        <v>7.6549723744392395E-2</v>
      </c>
      <c r="H391" s="20">
        <v>8.1435643136501312E-2</v>
      </c>
      <c r="I391" s="20">
        <v>5.5710960179567337E-2</v>
      </c>
      <c r="J391" s="20">
        <v>4.8176314681768417E-2</v>
      </c>
      <c r="K391" s="15">
        <f t="shared" si="13"/>
        <v>-0.11760877445340157</v>
      </c>
    </row>
    <row r="392" spans="1:11">
      <c r="A392">
        <v>800804</v>
      </c>
      <c r="B392" s="14">
        <f t="shared" si="12"/>
        <v>8</v>
      </c>
      <c r="C392" s="14" t="str">
        <f>VLOOKUP(B392,'State_%unvacc'!$A$2:$B$52,2,FALSE)</f>
        <v>Colorado</v>
      </c>
      <c r="D392" t="s">
        <v>481</v>
      </c>
      <c r="E392" s="20">
        <v>0.13752143085002899</v>
      </c>
      <c r="F392" s="20">
        <v>7.8506618738174438E-2</v>
      </c>
      <c r="G392" s="20">
        <v>6.2269747257232666E-2</v>
      </c>
      <c r="H392" s="20">
        <v>5.9683419764041901E-2</v>
      </c>
      <c r="I392" s="20">
        <v>4.509289562702179E-2</v>
      </c>
      <c r="J392" s="20">
        <v>3.2139517366886139E-2</v>
      </c>
      <c r="K392" s="15">
        <f t="shared" si="13"/>
        <v>-0.10538191348314285</v>
      </c>
    </row>
    <row r="393" spans="1:11">
      <c r="A393">
        <v>800805</v>
      </c>
      <c r="B393" s="14">
        <f t="shared" si="12"/>
        <v>8</v>
      </c>
      <c r="C393" s="14" t="str">
        <f>VLOOKUP(B393,'State_%unvacc'!$A$2:$B$52,2,FALSE)</f>
        <v>Colorado</v>
      </c>
      <c r="D393" t="s">
        <v>482</v>
      </c>
      <c r="E393" s="20">
        <v>0.19024026393890381</v>
      </c>
      <c r="F393" s="20">
        <v>0.11415787786245346</v>
      </c>
      <c r="G393" s="20">
        <v>8.7961487472057343E-2</v>
      </c>
      <c r="H393" s="20">
        <v>9.0003624558448792E-2</v>
      </c>
      <c r="I393" s="20">
        <v>6.7644745111465454E-2</v>
      </c>
      <c r="J393" s="20">
        <v>5.0897881388664246E-2</v>
      </c>
      <c r="K393" s="15">
        <f t="shared" si="13"/>
        <v>-0.13934238255023956</v>
      </c>
    </row>
    <row r="394" spans="1:11">
      <c r="A394">
        <v>800806</v>
      </c>
      <c r="B394" s="14">
        <f t="shared" si="12"/>
        <v>8</v>
      </c>
      <c r="C394" s="14" t="str">
        <f>VLOOKUP(B394,'State_%unvacc'!$A$2:$B$52,2,FALSE)</f>
        <v>Colorado</v>
      </c>
      <c r="D394" t="s">
        <v>483</v>
      </c>
      <c r="E394" s="20">
        <v>0.21624904870986938</v>
      </c>
      <c r="F394" s="20">
        <v>0.13242888450622559</v>
      </c>
      <c r="G394" s="20">
        <v>0.1021711677312851</v>
      </c>
      <c r="H394" s="20">
        <v>0.10172762721776962</v>
      </c>
      <c r="I394" s="20">
        <v>7.5553596019744873E-2</v>
      </c>
      <c r="J394" s="20">
        <v>5.9188507497310638E-2</v>
      </c>
      <c r="K394" s="15">
        <f t="shared" si="13"/>
        <v>-0.15706054121255875</v>
      </c>
    </row>
    <row r="395" spans="1:11">
      <c r="A395">
        <v>800807</v>
      </c>
      <c r="B395" s="14">
        <f t="shared" si="12"/>
        <v>8</v>
      </c>
      <c r="C395" s="14" t="str">
        <f>VLOOKUP(B395,'State_%unvacc'!$A$2:$B$52,2,FALSE)</f>
        <v>Colorado</v>
      </c>
      <c r="D395" t="s">
        <v>484</v>
      </c>
      <c r="E395" s="20">
        <v>0.2241731584072113</v>
      </c>
      <c r="F395" s="20">
        <v>0.14068269729614258</v>
      </c>
      <c r="G395" s="20">
        <v>0.10734409838914871</v>
      </c>
      <c r="H395" s="20">
        <v>0.10811536014080048</v>
      </c>
      <c r="I395" s="20">
        <v>8.0036453902721405E-2</v>
      </c>
      <c r="J395" s="20">
        <v>6.1602935194969177E-2</v>
      </c>
      <c r="K395" s="15">
        <f t="shared" si="13"/>
        <v>-0.16257022321224213</v>
      </c>
    </row>
    <row r="396" spans="1:11">
      <c r="A396">
        <v>800808</v>
      </c>
      <c r="B396" s="14">
        <f t="shared" si="12"/>
        <v>8</v>
      </c>
      <c r="C396" s="14" t="str">
        <f>VLOOKUP(B396,'State_%unvacc'!$A$2:$B$52,2,FALSE)</f>
        <v>Colorado</v>
      </c>
      <c r="D396" t="s">
        <v>485</v>
      </c>
      <c r="E396" s="20">
        <v>0.14965814352035522</v>
      </c>
      <c r="F396" s="20">
        <v>8.5678614675998688E-2</v>
      </c>
      <c r="G396" s="20">
        <v>6.7377746105194092E-2</v>
      </c>
      <c r="H396" s="20">
        <v>6.5165579319000244E-2</v>
      </c>
      <c r="I396" s="20">
        <v>4.9398060888051987E-2</v>
      </c>
      <c r="J396" s="20">
        <v>3.6244265735149384E-2</v>
      </c>
      <c r="K396" s="15">
        <f t="shared" si="13"/>
        <v>-0.11341387778520584</v>
      </c>
    </row>
    <row r="397" spans="1:11">
      <c r="A397">
        <v>800809</v>
      </c>
      <c r="B397" s="14">
        <f t="shared" si="12"/>
        <v>8</v>
      </c>
      <c r="C397" s="14" t="str">
        <f>VLOOKUP(B397,'State_%unvacc'!$A$2:$B$52,2,FALSE)</f>
        <v>Colorado</v>
      </c>
      <c r="D397" t="s">
        <v>486</v>
      </c>
      <c r="E397" s="20">
        <v>0.23112808167934418</v>
      </c>
      <c r="F397" s="20">
        <v>0.14584150910377502</v>
      </c>
      <c r="G397" s="20">
        <v>0.1141682043671608</v>
      </c>
      <c r="H397" s="20">
        <v>0.11785602569580078</v>
      </c>
      <c r="I397" s="20">
        <v>8.8895909488201141E-2</v>
      </c>
      <c r="J397" s="20">
        <v>7.2734847664833069E-2</v>
      </c>
      <c r="K397" s="15">
        <f t="shared" si="13"/>
        <v>-0.15839323401451111</v>
      </c>
    </row>
    <row r="398" spans="1:11">
      <c r="A398">
        <v>800810</v>
      </c>
      <c r="B398" s="14">
        <f t="shared" si="12"/>
        <v>8</v>
      </c>
      <c r="C398" s="14" t="str">
        <f>VLOOKUP(B398,'State_%unvacc'!$A$2:$B$52,2,FALSE)</f>
        <v>Colorado</v>
      </c>
      <c r="D398" t="s">
        <v>487</v>
      </c>
      <c r="E398" s="20">
        <v>0.2590947151184082</v>
      </c>
      <c r="F398" s="20">
        <v>0.16317634284496307</v>
      </c>
      <c r="G398" s="20">
        <v>0.12590587139129639</v>
      </c>
      <c r="H398" s="20">
        <v>0.1303410530090332</v>
      </c>
      <c r="I398" s="20">
        <v>9.686647355556488E-2</v>
      </c>
      <c r="J398" s="20">
        <v>8.4237858653068542E-2</v>
      </c>
      <c r="K398" s="15">
        <f t="shared" si="13"/>
        <v>-0.17485685646533966</v>
      </c>
    </row>
    <row r="399" spans="1:11">
      <c r="A399">
        <v>800811</v>
      </c>
      <c r="B399" s="14">
        <f t="shared" si="12"/>
        <v>8</v>
      </c>
      <c r="C399" s="14" t="str">
        <f>VLOOKUP(B399,'State_%unvacc'!$A$2:$B$52,2,FALSE)</f>
        <v>Colorado</v>
      </c>
      <c r="D399" t="s">
        <v>488</v>
      </c>
      <c r="E399" s="20">
        <v>0.12631215155124664</v>
      </c>
      <c r="F399" s="20">
        <v>7.1900531649589539E-2</v>
      </c>
      <c r="G399" s="20">
        <v>5.6990575045347214E-2</v>
      </c>
      <c r="H399" s="20">
        <v>5.5903773754835129E-2</v>
      </c>
      <c r="I399" s="20">
        <v>4.0975634008646011E-2</v>
      </c>
      <c r="J399" s="20">
        <v>3.1287968158721924E-2</v>
      </c>
      <c r="K399" s="15">
        <f t="shared" si="13"/>
        <v>-9.5024183392524719E-2</v>
      </c>
    </row>
    <row r="400" spans="1:11">
      <c r="A400">
        <v>800812</v>
      </c>
      <c r="B400" s="14">
        <f t="shared" si="12"/>
        <v>8</v>
      </c>
      <c r="C400" s="14" t="str">
        <f>VLOOKUP(B400,'State_%unvacc'!$A$2:$B$52,2,FALSE)</f>
        <v>Colorado</v>
      </c>
      <c r="D400" t="s">
        <v>489</v>
      </c>
      <c r="E400" s="20">
        <v>0.20624755322933197</v>
      </c>
      <c r="F400" s="20">
        <v>0.12355963140726089</v>
      </c>
      <c r="G400" s="20">
        <v>9.6227474510669708E-2</v>
      </c>
      <c r="H400" s="20">
        <v>9.5909133553504944E-2</v>
      </c>
      <c r="I400" s="20">
        <v>7.2077043354511261E-2</v>
      </c>
      <c r="J400" s="20">
        <v>5.9579834342002869E-2</v>
      </c>
      <c r="K400" s="15">
        <f t="shared" si="13"/>
        <v>-0.1466677188873291</v>
      </c>
    </row>
    <row r="401" spans="1:11">
      <c r="A401">
        <v>800813</v>
      </c>
      <c r="B401" s="14">
        <f t="shared" si="12"/>
        <v>8</v>
      </c>
      <c r="C401" s="14" t="str">
        <f>VLOOKUP(B401,'State_%unvacc'!$A$2:$B$52,2,FALSE)</f>
        <v>Colorado</v>
      </c>
      <c r="D401" t="s">
        <v>490</v>
      </c>
      <c r="E401" s="20">
        <v>0.18513712286949158</v>
      </c>
      <c r="F401" s="20">
        <v>0.11179231107234955</v>
      </c>
      <c r="G401" s="20">
        <v>8.6489975452423096E-2</v>
      </c>
      <c r="H401" s="20">
        <v>8.8163882493972778E-2</v>
      </c>
      <c r="I401" s="20">
        <v>6.6525295376777649E-2</v>
      </c>
      <c r="J401" s="20">
        <v>5.266338586807251E-2</v>
      </c>
      <c r="K401" s="15">
        <f t="shared" si="13"/>
        <v>-0.13247373700141907</v>
      </c>
    </row>
    <row r="402" spans="1:11">
      <c r="A402">
        <v>800814</v>
      </c>
      <c r="B402" s="14">
        <f t="shared" si="12"/>
        <v>8</v>
      </c>
      <c r="C402" s="14" t="str">
        <f>VLOOKUP(B402,'State_%unvacc'!$A$2:$B$52,2,FALSE)</f>
        <v>Colorado</v>
      </c>
      <c r="D402" t="s">
        <v>491</v>
      </c>
      <c r="E402" s="20">
        <v>0.14728179574012756</v>
      </c>
      <c r="F402" s="20">
        <v>8.3893463015556335E-2</v>
      </c>
      <c r="G402" s="20">
        <v>6.784810870885849E-2</v>
      </c>
      <c r="H402" s="20">
        <v>6.5495871007442474E-2</v>
      </c>
      <c r="I402" s="20">
        <v>4.9722876399755478E-2</v>
      </c>
      <c r="J402" s="20">
        <v>3.8185078650712967E-2</v>
      </c>
      <c r="K402" s="15">
        <f t="shared" si="13"/>
        <v>-0.1090967170894146</v>
      </c>
    </row>
    <row r="403" spans="1:11">
      <c r="A403">
        <v>800815</v>
      </c>
      <c r="B403" s="14">
        <f t="shared" si="12"/>
        <v>8</v>
      </c>
      <c r="C403" s="14" t="str">
        <f>VLOOKUP(B403,'State_%unvacc'!$A$2:$B$52,2,FALSE)</f>
        <v>Colorado</v>
      </c>
      <c r="D403" t="s">
        <v>492</v>
      </c>
      <c r="E403" s="20">
        <v>0.16751962900161743</v>
      </c>
      <c r="F403" s="20">
        <v>0.10244967043399811</v>
      </c>
      <c r="G403" s="20">
        <v>8.3915837109088898E-2</v>
      </c>
      <c r="H403" s="20">
        <v>8.4179222583770752E-2</v>
      </c>
      <c r="I403" s="20">
        <v>6.3799679279327393E-2</v>
      </c>
      <c r="J403" s="20">
        <v>5.1203351467847824E-2</v>
      </c>
      <c r="K403" s="15">
        <f t="shared" si="13"/>
        <v>-0.11631627753376961</v>
      </c>
    </row>
    <row r="404" spans="1:11">
      <c r="A404">
        <v>800816</v>
      </c>
      <c r="B404" s="14">
        <f t="shared" si="12"/>
        <v>8</v>
      </c>
      <c r="C404" s="14" t="str">
        <f>VLOOKUP(B404,'State_%unvacc'!$A$2:$B$52,2,FALSE)</f>
        <v>Colorado</v>
      </c>
      <c r="D404" t="s">
        <v>493</v>
      </c>
      <c r="E404" s="20">
        <v>0.24158075451850891</v>
      </c>
      <c r="F404" s="20">
        <v>0.15120650827884674</v>
      </c>
      <c r="G404" s="20">
        <v>0.1123458668589592</v>
      </c>
      <c r="H404" s="20">
        <v>0.11633496731519699</v>
      </c>
      <c r="I404" s="20">
        <v>8.6642123758792877E-2</v>
      </c>
      <c r="J404" s="20">
        <v>7.0834621787071228E-2</v>
      </c>
      <c r="K404" s="15">
        <f t="shared" si="13"/>
        <v>-0.17074613273143768</v>
      </c>
    </row>
    <row r="405" spans="1:11">
      <c r="A405">
        <v>800817</v>
      </c>
      <c r="B405" s="14">
        <f t="shared" si="12"/>
        <v>8</v>
      </c>
      <c r="C405" s="14" t="str">
        <f>VLOOKUP(B405,'State_%unvacc'!$A$2:$B$52,2,FALSE)</f>
        <v>Colorado</v>
      </c>
      <c r="D405" t="s">
        <v>494</v>
      </c>
      <c r="E405" s="20">
        <v>0.15852132439613342</v>
      </c>
      <c r="F405" s="20">
        <v>9.5646917819976807E-2</v>
      </c>
      <c r="G405" s="20">
        <v>7.4606791138648987E-2</v>
      </c>
      <c r="H405" s="20">
        <v>7.5137116014957428E-2</v>
      </c>
      <c r="I405" s="20">
        <v>5.7682454586029053E-2</v>
      </c>
      <c r="J405" s="20">
        <v>4.1755624115467072E-2</v>
      </c>
      <c r="K405" s="15">
        <f t="shared" si="13"/>
        <v>-0.11676570028066635</v>
      </c>
    </row>
    <row r="406" spans="1:11">
      <c r="A406">
        <v>800818</v>
      </c>
      <c r="B406" s="14">
        <f t="shared" si="12"/>
        <v>8</v>
      </c>
      <c r="C406" s="14" t="str">
        <f>VLOOKUP(B406,'State_%unvacc'!$A$2:$B$52,2,FALSE)</f>
        <v>Colorado</v>
      </c>
      <c r="D406" t="s">
        <v>495</v>
      </c>
      <c r="E406" s="20">
        <v>0.1854003369808197</v>
      </c>
      <c r="F406" s="20">
        <v>0.11342178285121918</v>
      </c>
      <c r="G406" s="20">
        <v>8.7716236710548401E-2</v>
      </c>
      <c r="H406" s="20">
        <v>9.0203508734703064E-2</v>
      </c>
      <c r="I406" s="20">
        <v>6.9476008415222168E-2</v>
      </c>
      <c r="J406" s="20">
        <v>5.371122807264328E-2</v>
      </c>
      <c r="K406" s="15">
        <f t="shared" si="13"/>
        <v>-0.13168910890817642</v>
      </c>
    </row>
    <row r="407" spans="1:11">
      <c r="A407">
        <v>800819</v>
      </c>
      <c r="B407" s="14">
        <f t="shared" si="12"/>
        <v>8</v>
      </c>
      <c r="C407" s="14" t="str">
        <f>VLOOKUP(B407,'State_%unvacc'!$A$2:$B$52,2,FALSE)</f>
        <v>Colorado</v>
      </c>
      <c r="D407" t="s">
        <v>496</v>
      </c>
      <c r="E407" s="20">
        <v>0.1612868458032608</v>
      </c>
      <c r="F407" s="20">
        <v>9.3634665012359619E-2</v>
      </c>
      <c r="G407" s="20">
        <v>7.3676653206348419E-2</v>
      </c>
      <c r="H407" s="20">
        <v>7.3384948074817657E-2</v>
      </c>
      <c r="I407" s="20">
        <v>5.4876554757356644E-2</v>
      </c>
      <c r="J407" s="20">
        <v>4.1270848363637924E-2</v>
      </c>
      <c r="K407" s="15">
        <f t="shared" si="13"/>
        <v>-0.12001599743962288</v>
      </c>
    </row>
    <row r="408" spans="1:11">
      <c r="A408">
        <v>800820</v>
      </c>
      <c r="B408" s="14">
        <f t="shared" si="12"/>
        <v>8</v>
      </c>
      <c r="C408" s="14" t="str">
        <f>VLOOKUP(B408,'State_%unvacc'!$A$2:$B$52,2,FALSE)</f>
        <v>Colorado</v>
      </c>
      <c r="D408" t="s">
        <v>497</v>
      </c>
      <c r="E408" s="20">
        <v>0.15136964619159698</v>
      </c>
      <c r="F408" s="20">
        <v>8.9381106197834015E-2</v>
      </c>
      <c r="G408" s="20">
        <v>7.1332544088363647E-2</v>
      </c>
      <c r="H408" s="20">
        <v>7.2037741541862488E-2</v>
      </c>
      <c r="I408" s="20">
        <v>5.4749343544244766E-2</v>
      </c>
      <c r="J408" s="20">
        <v>3.9400655776262283E-2</v>
      </c>
      <c r="K408" s="15">
        <f t="shared" si="13"/>
        <v>-0.1119689904153347</v>
      </c>
    </row>
    <row r="409" spans="1:11">
      <c r="A409">
        <v>800821</v>
      </c>
      <c r="B409" s="14">
        <f t="shared" si="12"/>
        <v>8</v>
      </c>
      <c r="C409" s="14" t="str">
        <f>VLOOKUP(B409,'State_%unvacc'!$A$2:$B$52,2,FALSE)</f>
        <v>Colorado</v>
      </c>
      <c r="D409" t="s">
        <v>498</v>
      </c>
      <c r="E409" s="20">
        <v>0.1198929026722908</v>
      </c>
      <c r="F409" s="20">
        <v>6.7259535193443298E-2</v>
      </c>
      <c r="G409" s="20">
        <v>5.2511215209960938E-2</v>
      </c>
      <c r="H409" s="20">
        <v>4.9707602709531784E-2</v>
      </c>
      <c r="I409" s="20">
        <v>3.7537652999162674E-2</v>
      </c>
      <c r="J409" s="20">
        <v>2.641388401389122E-2</v>
      </c>
      <c r="K409" s="15">
        <f t="shared" si="13"/>
        <v>-9.3479018658399582E-2</v>
      </c>
    </row>
    <row r="410" spans="1:11">
      <c r="A410">
        <v>800822</v>
      </c>
      <c r="B410" s="14">
        <f t="shared" si="12"/>
        <v>8</v>
      </c>
      <c r="C410" s="14" t="str">
        <f>VLOOKUP(B410,'State_%unvacc'!$A$2:$B$52,2,FALSE)</f>
        <v>Colorado</v>
      </c>
      <c r="D410" t="s">
        <v>499</v>
      </c>
      <c r="E410" s="20">
        <v>0.13031181693077087</v>
      </c>
      <c r="F410" s="20">
        <v>7.3912829160690308E-2</v>
      </c>
      <c r="G410" s="20">
        <v>5.686013400554657E-2</v>
      </c>
      <c r="H410" s="20">
        <v>5.4220952093601227E-2</v>
      </c>
      <c r="I410" s="20">
        <v>4.1853845119476318E-2</v>
      </c>
      <c r="J410" s="20">
        <v>2.8445200994610786E-2</v>
      </c>
      <c r="K410" s="15">
        <f t="shared" si="13"/>
        <v>-0.10186661593616009</v>
      </c>
    </row>
    <row r="411" spans="1:11">
      <c r="A411">
        <v>800823</v>
      </c>
      <c r="B411" s="14">
        <f t="shared" si="12"/>
        <v>8</v>
      </c>
      <c r="C411" s="14" t="str">
        <f>VLOOKUP(B411,'State_%unvacc'!$A$2:$B$52,2,FALSE)</f>
        <v>Colorado</v>
      </c>
      <c r="D411" t="s">
        <v>500</v>
      </c>
      <c r="E411" s="20">
        <v>0.13764224946498871</v>
      </c>
      <c r="F411" s="20">
        <v>7.985253632068634E-2</v>
      </c>
      <c r="G411" s="20">
        <v>6.1003707349300385E-2</v>
      </c>
      <c r="H411" s="20">
        <v>5.9075351804494858E-2</v>
      </c>
      <c r="I411" s="20">
        <v>4.5763719826936722E-2</v>
      </c>
      <c r="J411" s="20">
        <v>3.1782329082489014E-2</v>
      </c>
      <c r="K411" s="15">
        <f t="shared" si="13"/>
        <v>-0.10585992038249969</v>
      </c>
    </row>
    <row r="412" spans="1:11">
      <c r="A412">
        <v>800824</v>
      </c>
      <c r="B412" s="14">
        <f t="shared" si="12"/>
        <v>8</v>
      </c>
      <c r="C412" s="14" t="str">
        <f>VLOOKUP(B412,'State_%unvacc'!$A$2:$B$52,2,FALSE)</f>
        <v>Colorado</v>
      </c>
      <c r="D412" t="s">
        <v>501</v>
      </c>
      <c r="E412" s="20">
        <v>0.18632803857326508</v>
      </c>
      <c r="F412" s="20">
        <v>0.11339247226715088</v>
      </c>
      <c r="G412" s="20">
        <v>8.7775908410549164E-2</v>
      </c>
      <c r="H412" s="20">
        <v>8.5727490484714508E-2</v>
      </c>
      <c r="I412" s="20">
        <v>6.4694523811340332E-2</v>
      </c>
      <c r="J412" s="20">
        <v>4.8733271658420563E-2</v>
      </c>
      <c r="K412" s="15">
        <f t="shared" si="13"/>
        <v>-0.13759476691484451</v>
      </c>
    </row>
    <row r="413" spans="1:11">
      <c r="A413">
        <v>800900</v>
      </c>
      <c r="B413" s="14">
        <f t="shared" si="12"/>
        <v>8</v>
      </c>
      <c r="C413" s="14" t="str">
        <f>VLOOKUP(B413,'State_%unvacc'!$A$2:$B$52,2,FALSE)</f>
        <v>Colorado</v>
      </c>
      <c r="D413" t="s">
        <v>502</v>
      </c>
      <c r="E413" s="20">
        <v>0.16599011421203613</v>
      </c>
      <c r="F413" s="20">
        <v>0.10066425800323486</v>
      </c>
      <c r="G413" s="20">
        <v>7.9016812145709991E-2</v>
      </c>
      <c r="H413" s="20">
        <v>8.4881946444511414E-2</v>
      </c>
      <c r="I413" s="20">
        <v>6.3361726701259613E-2</v>
      </c>
      <c r="J413" s="20">
        <v>4.842815175652504E-2</v>
      </c>
      <c r="K413" s="15">
        <f t="shared" si="13"/>
        <v>-0.11756196245551109</v>
      </c>
    </row>
    <row r="414" spans="1:11">
      <c r="A414">
        <v>801001</v>
      </c>
      <c r="B414" s="14">
        <f t="shared" si="12"/>
        <v>8</v>
      </c>
      <c r="C414" s="14" t="str">
        <f>VLOOKUP(B414,'State_%unvacc'!$A$2:$B$52,2,FALSE)</f>
        <v>Colorado</v>
      </c>
      <c r="D414" t="s">
        <v>503</v>
      </c>
      <c r="E414" s="20">
        <v>0.19077025353908539</v>
      </c>
      <c r="F414" s="20">
        <v>0.12114538252353668</v>
      </c>
      <c r="G414" s="20">
        <v>9.5053009688854218E-2</v>
      </c>
      <c r="H414" s="20">
        <v>0.10173816233873367</v>
      </c>
      <c r="I414" s="20">
        <v>7.734709233045578E-2</v>
      </c>
      <c r="J414" s="20">
        <v>5.892220139503479E-2</v>
      </c>
      <c r="K414" s="15">
        <f t="shared" si="13"/>
        <v>-0.1318480521440506</v>
      </c>
    </row>
    <row r="415" spans="1:11">
      <c r="A415">
        <v>801002</v>
      </c>
      <c r="B415" s="14">
        <f t="shared" si="12"/>
        <v>8</v>
      </c>
      <c r="C415" s="14" t="str">
        <f>VLOOKUP(B415,'State_%unvacc'!$A$2:$B$52,2,FALSE)</f>
        <v>Colorado</v>
      </c>
      <c r="D415" t="s">
        <v>504</v>
      </c>
      <c r="E415" s="20">
        <v>0.16753669083118439</v>
      </c>
      <c r="F415" s="20">
        <v>0.10434386134147644</v>
      </c>
      <c r="G415" s="20">
        <v>7.9605355858802795E-2</v>
      </c>
      <c r="H415" s="20">
        <v>8.7921567261219025E-2</v>
      </c>
      <c r="I415" s="20">
        <v>6.4606033265590668E-2</v>
      </c>
      <c r="J415" s="20">
        <v>4.7843459993600845E-2</v>
      </c>
      <c r="K415" s="15">
        <f t="shared" si="13"/>
        <v>-0.11969323083758354</v>
      </c>
    </row>
    <row r="416" spans="1:11">
      <c r="A416">
        <v>804101</v>
      </c>
      <c r="B416" s="14">
        <f t="shared" si="12"/>
        <v>8</v>
      </c>
      <c r="C416" s="14" t="str">
        <f>VLOOKUP(B416,'State_%unvacc'!$A$2:$B$52,2,FALSE)</f>
        <v>Colorado</v>
      </c>
      <c r="D416" t="s">
        <v>505</v>
      </c>
      <c r="E416" s="20">
        <v>0.18557162582874298</v>
      </c>
      <c r="F416" s="20">
        <v>0.11632192134857178</v>
      </c>
      <c r="G416" s="20">
        <v>9.3264080584049225E-2</v>
      </c>
      <c r="H416" s="20">
        <v>0.10624544322490692</v>
      </c>
      <c r="I416" s="20">
        <v>6.6132791340351105E-2</v>
      </c>
      <c r="J416" s="20">
        <v>5.6927260011434555E-2</v>
      </c>
      <c r="K416" s="15">
        <f t="shared" si="13"/>
        <v>-0.12864436581730843</v>
      </c>
    </row>
    <row r="417" spans="1:11">
      <c r="A417">
        <v>804102</v>
      </c>
      <c r="B417" s="14">
        <f t="shared" si="12"/>
        <v>8</v>
      </c>
      <c r="C417" s="14" t="str">
        <f>VLOOKUP(B417,'State_%unvacc'!$A$2:$B$52,2,FALSE)</f>
        <v>Colorado</v>
      </c>
      <c r="D417" t="s">
        <v>506</v>
      </c>
      <c r="E417" s="20">
        <v>0.16604486107826233</v>
      </c>
      <c r="F417" s="20">
        <v>0.1007293313741684</v>
      </c>
      <c r="G417" s="20">
        <v>8.05501788854599E-2</v>
      </c>
      <c r="H417" s="20">
        <v>8.4202080965042114E-2</v>
      </c>
      <c r="I417" s="20">
        <v>6.1707496643066406E-2</v>
      </c>
      <c r="J417" s="20">
        <v>4.7872774302959442E-2</v>
      </c>
      <c r="K417" s="15">
        <f t="shared" si="13"/>
        <v>-0.11817208677530289</v>
      </c>
    </row>
    <row r="418" spans="1:11">
      <c r="A418">
        <v>804103</v>
      </c>
      <c r="B418" s="14">
        <f t="shared" si="12"/>
        <v>8</v>
      </c>
      <c r="C418" s="14" t="str">
        <f>VLOOKUP(B418,'State_%unvacc'!$A$2:$B$52,2,FALSE)</f>
        <v>Colorado</v>
      </c>
      <c r="D418" t="s">
        <v>507</v>
      </c>
      <c r="E418" s="20">
        <v>0.20476141571998596</v>
      </c>
      <c r="F418" s="20">
        <v>0.12595878541469574</v>
      </c>
      <c r="G418" s="20">
        <v>9.9931947886943817E-2</v>
      </c>
      <c r="H418" s="20">
        <v>0.10743462294340134</v>
      </c>
      <c r="I418" s="20">
        <v>7.9930350184440613E-2</v>
      </c>
      <c r="J418" s="20">
        <v>6.4140893518924713E-2</v>
      </c>
      <c r="K418" s="15">
        <f t="shared" si="13"/>
        <v>-0.14062052220106125</v>
      </c>
    </row>
    <row r="419" spans="1:11">
      <c r="A419">
        <v>804104</v>
      </c>
      <c r="B419" s="14">
        <f t="shared" si="12"/>
        <v>8</v>
      </c>
      <c r="C419" s="14" t="str">
        <f>VLOOKUP(B419,'State_%unvacc'!$A$2:$B$52,2,FALSE)</f>
        <v>Colorado</v>
      </c>
      <c r="D419" t="s">
        <v>508</v>
      </c>
      <c r="E419" s="20">
        <v>0.18358592689037323</v>
      </c>
      <c r="F419" s="20">
        <v>0.10906243324279785</v>
      </c>
      <c r="G419" s="20">
        <v>8.6489737033843994E-2</v>
      </c>
      <c r="H419" s="20">
        <v>8.8184744119644165E-2</v>
      </c>
      <c r="I419" s="20">
        <v>6.7280985414981842E-2</v>
      </c>
      <c r="J419" s="20">
        <v>4.9551777541637421E-2</v>
      </c>
      <c r="K419" s="15">
        <f t="shared" si="13"/>
        <v>-0.13403414934873581</v>
      </c>
    </row>
    <row r="420" spans="1:11">
      <c r="A420">
        <v>804105</v>
      </c>
      <c r="B420" s="14">
        <f t="shared" si="12"/>
        <v>8</v>
      </c>
      <c r="C420" s="14" t="str">
        <f>VLOOKUP(B420,'State_%unvacc'!$A$2:$B$52,2,FALSE)</f>
        <v>Colorado</v>
      </c>
      <c r="D420" t="s">
        <v>509</v>
      </c>
      <c r="E420" s="20">
        <v>0.24161958694458008</v>
      </c>
      <c r="F420" s="20">
        <v>0.15643711388111115</v>
      </c>
      <c r="G420" s="20">
        <v>0.12299948930740356</v>
      </c>
      <c r="H420" s="20">
        <v>0.13355711102485657</v>
      </c>
      <c r="I420" s="20">
        <v>9.676092118024826E-2</v>
      </c>
      <c r="J420" s="20">
        <v>7.8257635235786438E-2</v>
      </c>
      <c r="K420" s="15">
        <f t="shared" si="13"/>
        <v>-0.16336195170879364</v>
      </c>
    </row>
    <row r="421" spans="1:11">
      <c r="A421">
        <v>804106</v>
      </c>
      <c r="B421" s="14">
        <f t="shared" si="12"/>
        <v>8</v>
      </c>
      <c r="C421" s="14" t="str">
        <f>VLOOKUP(B421,'State_%unvacc'!$A$2:$B$52,2,FALSE)</f>
        <v>Colorado</v>
      </c>
      <c r="D421" t="s">
        <v>510</v>
      </c>
      <c r="E421" s="20">
        <v>0.13437969982624054</v>
      </c>
      <c r="F421" s="20">
        <v>7.6967142522335052E-2</v>
      </c>
      <c r="G421" s="20">
        <v>6.0277815908193588E-2</v>
      </c>
      <c r="H421" s="20">
        <v>6.0792203992605209E-2</v>
      </c>
      <c r="I421" s="20">
        <v>4.2357414960861206E-2</v>
      </c>
      <c r="J421" s="20">
        <v>3.1807117164134979E-2</v>
      </c>
      <c r="K421" s="15">
        <f t="shared" si="13"/>
        <v>-0.10257258266210556</v>
      </c>
    </row>
    <row r="422" spans="1:11">
      <c r="A422">
        <v>900100</v>
      </c>
      <c r="B422" s="14">
        <f t="shared" si="12"/>
        <v>9</v>
      </c>
      <c r="C422" s="14" t="str">
        <f>VLOOKUP(B422,'State_%unvacc'!$A$2:$B$52,2,FALSE)</f>
        <v>Connecticut</v>
      </c>
      <c r="D422" t="s">
        <v>511</v>
      </c>
      <c r="E422" s="20">
        <v>0.1529451459646225</v>
      </c>
      <c r="F422" s="20">
        <v>9.2588499188423157E-2</v>
      </c>
      <c r="G422" s="20">
        <v>9.7822420299053192E-2</v>
      </c>
      <c r="H422" s="20">
        <v>3.6136087030172348E-2</v>
      </c>
      <c r="I422" s="20">
        <v>3.4814469516277313E-2</v>
      </c>
      <c r="J422" s="20">
        <v>7.4387200176715851E-2</v>
      </c>
      <c r="K422" s="15">
        <f t="shared" si="13"/>
        <v>-7.8557945787906647E-2</v>
      </c>
    </row>
    <row r="423" spans="1:11">
      <c r="A423">
        <v>900101</v>
      </c>
      <c r="B423" s="14">
        <f t="shared" si="12"/>
        <v>9</v>
      </c>
      <c r="C423" s="14" t="str">
        <f>VLOOKUP(B423,'State_%unvacc'!$A$2:$B$52,2,FALSE)</f>
        <v>Connecticut</v>
      </c>
      <c r="D423" t="s">
        <v>512</v>
      </c>
      <c r="E423" s="20">
        <v>0.1051422506570816</v>
      </c>
      <c r="F423" s="20">
        <v>6.059003621339798E-2</v>
      </c>
      <c r="G423" s="20">
        <v>6.4130380749702454E-2</v>
      </c>
      <c r="H423" s="20">
        <v>2.1828537806868553E-2</v>
      </c>
      <c r="I423" s="20">
        <v>2.0111080259084702E-2</v>
      </c>
      <c r="J423" s="20">
        <v>4.4341281056404114E-2</v>
      </c>
      <c r="K423" s="15">
        <f t="shared" si="13"/>
        <v>-6.080096960067749E-2</v>
      </c>
    </row>
    <row r="424" spans="1:11">
      <c r="A424">
        <v>900102</v>
      </c>
      <c r="B424" s="14">
        <f t="shared" si="12"/>
        <v>9</v>
      </c>
      <c r="C424" s="14" t="str">
        <f>VLOOKUP(B424,'State_%unvacc'!$A$2:$B$52,2,FALSE)</f>
        <v>Connecticut</v>
      </c>
      <c r="D424" t="s">
        <v>513</v>
      </c>
      <c r="E424" s="20">
        <v>0.1437138170003891</v>
      </c>
      <c r="F424" s="20">
        <v>8.5525989532470703E-2</v>
      </c>
      <c r="G424" s="20">
        <v>9.0312041342258453E-2</v>
      </c>
      <c r="H424" s="20">
        <v>3.2421022653579712E-2</v>
      </c>
      <c r="I424" s="20">
        <v>3.0956687405705452E-2</v>
      </c>
      <c r="J424" s="20">
        <v>6.7857086658477783E-2</v>
      </c>
      <c r="K424" s="15">
        <f t="shared" si="13"/>
        <v>-7.5856730341911316E-2</v>
      </c>
    </row>
    <row r="425" spans="1:11">
      <c r="A425">
        <v>900103</v>
      </c>
      <c r="B425" s="14">
        <f t="shared" si="12"/>
        <v>9</v>
      </c>
      <c r="C425" s="14" t="str">
        <f>VLOOKUP(B425,'State_%unvacc'!$A$2:$B$52,2,FALSE)</f>
        <v>Connecticut</v>
      </c>
      <c r="D425" t="s">
        <v>514</v>
      </c>
      <c r="E425" s="20">
        <v>0.14590686559677124</v>
      </c>
      <c r="F425" s="20">
        <v>8.3703324198722839E-2</v>
      </c>
      <c r="G425" s="20">
        <v>8.7656281888484955E-2</v>
      </c>
      <c r="H425" s="20">
        <v>3.1925074756145477E-2</v>
      </c>
      <c r="I425" s="20">
        <v>2.8916703537106514E-2</v>
      </c>
      <c r="J425" s="20">
        <v>6.5846443176269531E-2</v>
      </c>
      <c r="K425" s="15">
        <f t="shared" si="13"/>
        <v>-8.0060422420501709E-2</v>
      </c>
    </row>
    <row r="426" spans="1:11">
      <c r="A426">
        <v>900104</v>
      </c>
      <c r="B426" s="14">
        <f t="shared" si="12"/>
        <v>9</v>
      </c>
      <c r="C426" s="14" t="str">
        <f>VLOOKUP(B426,'State_%unvacc'!$A$2:$B$52,2,FALSE)</f>
        <v>Connecticut</v>
      </c>
      <c r="D426" t="s">
        <v>515</v>
      </c>
      <c r="E426" s="20">
        <v>0.27221757173538208</v>
      </c>
      <c r="F426" s="20">
        <v>0.18111352622509003</v>
      </c>
      <c r="G426" s="20">
        <v>0.18717490136623383</v>
      </c>
      <c r="H426" s="20">
        <v>7.6557666063308716E-2</v>
      </c>
      <c r="I426" s="20">
        <v>7.0916131138801575E-2</v>
      </c>
      <c r="J426" s="20">
        <v>0.16324874758720398</v>
      </c>
      <c r="K426" s="15">
        <f t="shared" si="13"/>
        <v>-0.1089688241481781</v>
      </c>
    </row>
    <row r="427" spans="1:11">
      <c r="A427">
        <v>900105</v>
      </c>
      <c r="B427" s="14">
        <f t="shared" si="12"/>
        <v>9</v>
      </c>
      <c r="C427" s="14" t="str">
        <f>VLOOKUP(B427,'State_%unvacc'!$A$2:$B$52,2,FALSE)</f>
        <v>Connecticut</v>
      </c>
      <c r="D427" t="s">
        <v>516</v>
      </c>
      <c r="E427" s="20">
        <v>0.13265429437160492</v>
      </c>
      <c r="F427" s="20">
        <v>7.8173346817493439E-2</v>
      </c>
      <c r="G427" s="20">
        <v>8.5895933210849762E-2</v>
      </c>
      <c r="H427" s="20">
        <v>2.9584223404526711E-2</v>
      </c>
      <c r="I427" s="20">
        <v>2.8875319287180901E-2</v>
      </c>
      <c r="J427" s="20">
        <v>5.9653520584106445E-2</v>
      </c>
      <c r="K427" s="15">
        <f t="shared" si="13"/>
        <v>-7.3000773787498474E-2</v>
      </c>
    </row>
    <row r="428" spans="1:11">
      <c r="A428">
        <v>900300</v>
      </c>
      <c r="B428" s="14">
        <f t="shared" si="12"/>
        <v>9</v>
      </c>
      <c r="C428" s="14" t="str">
        <f>VLOOKUP(B428,'State_%unvacc'!$A$2:$B$52,2,FALSE)</f>
        <v>Connecticut</v>
      </c>
      <c r="D428" t="s">
        <v>517</v>
      </c>
      <c r="E428" s="20">
        <v>0.14846056699752808</v>
      </c>
      <c r="F428" s="20">
        <v>8.8351830840110779E-2</v>
      </c>
      <c r="G428" s="20">
        <v>9.6864901483058929E-2</v>
      </c>
      <c r="H428" s="20">
        <v>3.4365933388471603E-2</v>
      </c>
      <c r="I428" s="20">
        <v>3.5560484975576401E-2</v>
      </c>
      <c r="J428" s="20">
        <v>7.0161670446395874E-2</v>
      </c>
      <c r="K428" s="15">
        <f t="shared" si="13"/>
        <v>-7.8298896551132202E-2</v>
      </c>
    </row>
    <row r="429" spans="1:11">
      <c r="A429">
        <v>900301</v>
      </c>
      <c r="B429" s="14">
        <f t="shared" si="12"/>
        <v>9</v>
      </c>
      <c r="C429" s="14" t="str">
        <f>VLOOKUP(B429,'State_%unvacc'!$A$2:$B$52,2,FALSE)</f>
        <v>Connecticut</v>
      </c>
      <c r="D429" t="s">
        <v>518</v>
      </c>
      <c r="E429" s="20">
        <v>0.18189418315887451</v>
      </c>
      <c r="F429" s="20">
        <v>0.11600057780742645</v>
      </c>
      <c r="G429" s="20">
        <v>0.12476880103349686</v>
      </c>
      <c r="H429" s="20">
        <v>4.8460140824317932E-2</v>
      </c>
      <c r="I429" s="20">
        <v>4.7964643687009811E-2</v>
      </c>
      <c r="J429" s="20">
        <v>0.10309946537017822</v>
      </c>
      <c r="K429" s="15">
        <f t="shared" si="13"/>
        <v>-7.8794717788696289E-2</v>
      </c>
    </row>
    <row r="430" spans="1:11">
      <c r="A430">
        <v>900302</v>
      </c>
      <c r="B430" s="14">
        <f t="shared" si="12"/>
        <v>9</v>
      </c>
      <c r="C430" s="14" t="str">
        <f>VLOOKUP(B430,'State_%unvacc'!$A$2:$B$52,2,FALSE)</f>
        <v>Connecticut</v>
      </c>
      <c r="D430" t="s">
        <v>519</v>
      </c>
      <c r="E430" s="20">
        <v>0.26507294178009033</v>
      </c>
      <c r="F430" s="20">
        <v>0.17935857176780701</v>
      </c>
      <c r="G430" s="20">
        <v>0.18890160322189331</v>
      </c>
      <c r="H430" s="20">
        <v>7.5648553669452667E-2</v>
      </c>
      <c r="I430" s="20">
        <v>7.2333440184593201E-2</v>
      </c>
      <c r="J430" s="20">
        <v>0.16832320392131805</v>
      </c>
      <c r="K430" s="15">
        <f t="shared" si="13"/>
        <v>-9.6749737858772278E-2</v>
      </c>
    </row>
    <row r="431" spans="1:11">
      <c r="A431">
        <v>900303</v>
      </c>
      <c r="B431" s="14">
        <f t="shared" si="12"/>
        <v>9</v>
      </c>
      <c r="C431" s="14" t="str">
        <f>VLOOKUP(B431,'State_%unvacc'!$A$2:$B$52,2,FALSE)</f>
        <v>Connecticut</v>
      </c>
      <c r="D431" t="s">
        <v>520</v>
      </c>
      <c r="E431" s="20">
        <v>0.11905702203512192</v>
      </c>
      <c r="F431" s="20">
        <v>6.970677524805069E-2</v>
      </c>
      <c r="G431" s="20">
        <v>7.5589843094348907E-2</v>
      </c>
      <c r="H431" s="20">
        <v>2.6118138805031776E-2</v>
      </c>
      <c r="I431" s="20">
        <v>2.6231780648231506E-2</v>
      </c>
      <c r="J431" s="20">
        <v>5.5031750351190567E-2</v>
      </c>
      <c r="K431" s="15">
        <f t="shared" si="13"/>
        <v>-6.4025271683931351E-2</v>
      </c>
    </row>
    <row r="432" spans="1:11">
      <c r="A432">
        <v>900304</v>
      </c>
      <c r="B432" s="14">
        <f t="shared" si="12"/>
        <v>9</v>
      </c>
      <c r="C432" s="14" t="str">
        <f>VLOOKUP(B432,'State_%unvacc'!$A$2:$B$52,2,FALSE)</f>
        <v>Connecticut</v>
      </c>
      <c r="D432" t="s">
        <v>521</v>
      </c>
      <c r="E432" s="20">
        <v>0.14478838443756104</v>
      </c>
      <c r="F432" s="20">
        <v>8.7536484003067017E-2</v>
      </c>
      <c r="G432" s="20">
        <v>9.5616340637207031E-2</v>
      </c>
      <c r="H432" s="20">
        <v>3.3365257084369659E-2</v>
      </c>
      <c r="I432" s="20">
        <v>3.4617830067873001E-2</v>
      </c>
      <c r="J432" s="20">
        <v>6.9512262940406799E-2</v>
      </c>
      <c r="K432" s="15">
        <f t="shared" si="13"/>
        <v>-7.5276121497154236E-2</v>
      </c>
    </row>
    <row r="433" spans="1:11">
      <c r="A433">
        <v>900305</v>
      </c>
      <c r="B433" s="14">
        <f t="shared" si="12"/>
        <v>9</v>
      </c>
      <c r="C433" s="14" t="str">
        <f>VLOOKUP(B433,'State_%unvacc'!$A$2:$B$52,2,FALSE)</f>
        <v>Connecticut</v>
      </c>
      <c r="D433" t="s">
        <v>522</v>
      </c>
      <c r="E433" s="20">
        <v>0.20595423877239227</v>
      </c>
      <c r="F433" s="20">
        <v>0.12903760373592377</v>
      </c>
      <c r="G433" s="20">
        <v>0.13774122297763824</v>
      </c>
      <c r="H433" s="20">
        <v>5.2859146147966385E-2</v>
      </c>
      <c r="I433" s="20">
        <v>5.091206356883049E-2</v>
      </c>
      <c r="J433" s="20">
        <v>0.1126280277967453</v>
      </c>
      <c r="K433" s="15">
        <f t="shared" si="13"/>
        <v>-9.3326210975646973E-2</v>
      </c>
    </row>
    <row r="434" spans="1:11">
      <c r="A434">
        <v>900306</v>
      </c>
      <c r="B434" s="14">
        <f t="shared" si="12"/>
        <v>9</v>
      </c>
      <c r="C434" s="14" t="str">
        <f>VLOOKUP(B434,'State_%unvacc'!$A$2:$B$52,2,FALSE)</f>
        <v>Connecticut</v>
      </c>
      <c r="D434" t="s">
        <v>523</v>
      </c>
      <c r="E434" s="20">
        <v>0.11495286226272583</v>
      </c>
      <c r="F434" s="20">
        <v>6.5822713077068329E-2</v>
      </c>
      <c r="G434" s="20">
        <v>7.2479031980037689E-2</v>
      </c>
      <c r="H434" s="20">
        <v>2.4358458817005157E-2</v>
      </c>
      <c r="I434" s="20">
        <v>2.3807009682059288E-2</v>
      </c>
      <c r="J434" s="20">
        <v>4.9242623150348663E-2</v>
      </c>
      <c r="K434" s="15">
        <f t="shared" si="13"/>
        <v>-6.5710239112377167E-2</v>
      </c>
    </row>
    <row r="435" spans="1:11">
      <c r="A435">
        <v>900500</v>
      </c>
      <c r="B435" s="14">
        <f t="shared" si="12"/>
        <v>9</v>
      </c>
      <c r="C435" s="14" t="str">
        <f>VLOOKUP(B435,'State_%unvacc'!$A$2:$B$52,2,FALSE)</f>
        <v>Connecticut</v>
      </c>
      <c r="D435" t="s">
        <v>524</v>
      </c>
      <c r="E435" s="20">
        <v>0.13693790137767792</v>
      </c>
      <c r="F435" s="20">
        <v>8.3619594573974609E-2</v>
      </c>
      <c r="G435" s="20">
        <v>9.102167934179306E-2</v>
      </c>
      <c r="H435" s="20">
        <v>3.2671846449375153E-2</v>
      </c>
      <c r="I435" s="20">
        <v>3.324141725897789E-2</v>
      </c>
      <c r="J435" s="20">
        <v>6.4562827348709106E-2</v>
      </c>
      <c r="K435" s="15">
        <f t="shared" si="13"/>
        <v>-7.2375074028968811E-2</v>
      </c>
    </row>
    <row r="436" spans="1:11">
      <c r="A436">
        <v>900700</v>
      </c>
      <c r="B436" s="14">
        <f t="shared" si="12"/>
        <v>9</v>
      </c>
      <c r="C436" s="14" t="str">
        <f>VLOOKUP(B436,'State_%unvacc'!$A$2:$B$52,2,FALSE)</f>
        <v>Connecticut</v>
      </c>
      <c r="D436" t="s">
        <v>525</v>
      </c>
      <c r="E436" s="20">
        <v>0.14390937983989716</v>
      </c>
      <c r="F436" s="20">
        <v>8.794817328453064E-2</v>
      </c>
      <c r="G436" s="20">
        <v>9.5253303647041321E-2</v>
      </c>
      <c r="H436" s="20">
        <v>3.5733737051486969E-2</v>
      </c>
      <c r="I436" s="20">
        <v>3.6293629556894302E-2</v>
      </c>
      <c r="J436" s="20">
        <v>7.3857814073562622E-2</v>
      </c>
      <c r="K436" s="15">
        <f t="shared" si="13"/>
        <v>-7.0051565766334534E-2</v>
      </c>
    </row>
    <row r="437" spans="1:11">
      <c r="A437">
        <v>900900</v>
      </c>
      <c r="B437" s="14">
        <f t="shared" si="12"/>
        <v>9</v>
      </c>
      <c r="C437" s="14" t="str">
        <f>VLOOKUP(B437,'State_%unvacc'!$A$2:$B$52,2,FALSE)</f>
        <v>Connecticut</v>
      </c>
      <c r="D437" t="s">
        <v>526</v>
      </c>
      <c r="E437" s="20">
        <v>0.12963917851448059</v>
      </c>
      <c r="F437" s="20">
        <v>7.9705081880092621E-2</v>
      </c>
      <c r="G437" s="20">
        <v>8.5743315517902374E-2</v>
      </c>
      <c r="H437" s="20">
        <v>3.0003858730196953E-2</v>
      </c>
      <c r="I437" s="20">
        <v>3.1221194192767143E-2</v>
      </c>
      <c r="J437" s="20">
        <v>6.2267173081636429E-2</v>
      </c>
      <c r="K437" s="15">
        <f t="shared" si="13"/>
        <v>-6.7372005432844162E-2</v>
      </c>
    </row>
    <row r="438" spans="1:11">
      <c r="A438">
        <v>900901</v>
      </c>
      <c r="B438" s="14">
        <f t="shared" si="12"/>
        <v>9</v>
      </c>
      <c r="C438" s="14" t="str">
        <f>VLOOKUP(B438,'State_%unvacc'!$A$2:$B$52,2,FALSE)</f>
        <v>Connecticut</v>
      </c>
      <c r="D438" t="s">
        <v>527</v>
      </c>
      <c r="E438" s="20">
        <v>0.25332346558570862</v>
      </c>
      <c r="F438" s="20">
        <v>0.17182838916778564</v>
      </c>
      <c r="G438" s="20">
        <v>0.17576006054878235</v>
      </c>
      <c r="H438" s="20">
        <v>7.3163978755474091E-2</v>
      </c>
      <c r="I438" s="20">
        <v>6.9857865571975708E-2</v>
      </c>
      <c r="J438" s="20">
        <v>0.15474304556846619</v>
      </c>
      <c r="K438" s="15">
        <f t="shared" si="13"/>
        <v>-9.8580420017242432E-2</v>
      </c>
    </row>
    <row r="439" spans="1:11">
      <c r="A439">
        <v>900902</v>
      </c>
      <c r="B439" s="14">
        <f t="shared" si="12"/>
        <v>9</v>
      </c>
      <c r="C439" s="14" t="str">
        <f>VLOOKUP(B439,'State_%unvacc'!$A$2:$B$52,2,FALSE)</f>
        <v>Connecticut</v>
      </c>
      <c r="D439" t="s">
        <v>528</v>
      </c>
      <c r="E439" s="20">
        <v>0.17408299446105957</v>
      </c>
      <c r="F439" s="20">
        <v>0.10790550708770752</v>
      </c>
      <c r="G439" s="20">
        <v>0.11508188396692276</v>
      </c>
      <c r="H439" s="20">
        <v>4.3158724904060364E-2</v>
      </c>
      <c r="I439" s="20">
        <v>4.277966171503067E-2</v>
      </c>
      <c r="J439" s="20">
        <v>8.9024178683757782E-2</v>
      </c>
      <c r="K439" s="15">
        <f t="shared" si="13"/>
        <v>-8.5058815777301788E-2</v>
      </c>
    </row>
    <row r="440" spans="1:11">
      <c r="A440">
        <v>900903</v>
      </c>
      <c r="B440" s="14">
        <f t="shared" si="12"/>
        <v>9</v>
      </c>
      <c r="C440" s="14" t="str">
        <f>VLOOKUP(B440,'State_%unvacc'!$A$2:$B$52,2,FALSE)</f>
        <v>Connecticut</v>
      </c>
      <c r="D440" t="s">
        <v>529</v>
      </c>
      <c r="E440" s="20">
        <v>0.16098077595233917</v>
      </c>
      <c r="F440" s="20">
        <v>0.10038101673126221</v>
      </c>
      <c r="G440" s="20">
        <v>0.1092284619808197</v>
      </c>
      <c r="H440" s="20">
        <v>4.0541872382164001E-2</v>
      </c>
      <c r="I440" s="20">
        <v>3.8808338344097137E-2</v>
      </c>
      <c r="J440" s="20">
        <v>8.7647587060928345E-2</v>
      </c>
      <c r="K440" s="15">
        <f t="shared" si="13"/>
        <v>-7.3333188891410828E-2</v>
      </c>
    </row>
    <row r="441" spans="1:11">
      <c r="A441">
        <v>900904</v>
      </c>
      <c r="B441" s="14">
        <f t="shared" si="12"/>
        <v>9</v>
      </c>
      <c r="C441" s="14" t="str">
        <f>VLOOKUP(B441,'State_%unvacc'!$A$2:$B$52,2,FALSE)</f>
        <v>Connecticut</v>
      </c>
      <c r="D441" t="s">
        <v>530</v>
      </c>
      <c r="E441" s="20">
        <v>0.15100280940532684</v>
      </c>
      <c r="F441" s="20">
        <v>9.2048726975917816E-2</v>
      </c>
      <c r="G441" s="20">
        <v>0.1005912572145462</v>
      </c>
      <c r="H441" s="20">
        <v>3.5845831036567688E-2</v>
      </c>
      <c r="I441" s="20">
        <v>3.7372272461652756E-2</v>
      </c>
      <c r="J441" s="20">
        <v>7.4505902826786041E-2</v>
      </c>
      <c r="K441" s="15">
        <f t="shared" si="13"/>
        <v>-7.6496906578540802E-2</v>
      </c>
    </row>
    <row r="442" spans="1:11">
      <c r="A442">
        <v>900905</v>
      </c>
      <c r="B442" s="14">
        <f t="shared" si="12"/>
        <v>9</v>
      </c>
      <c r="C442" s="14" t="str">
        <f>VLOOKUP(B442,'State_%unvacc'!$A$2:$B$52,2,FALSE)</f>
        <v>Connecticut</v>
      </c>
      <c r="D442" t="s">
        <v>531</v>
      </c>
      <c r="E442" s="20">
        <v>0.24508637189865112</v>
      </c>
      <c r="F442" s="20">
        <v>0.16184237599372864</v>
      </c>
      <c r="G442" s="20">
        <v>0.16486775875091553</v>
      </c>
      <c r="H442" s="20">
        <v>6.7866221070289612E-2</v>
      </c>
      <c r="I442" s="20">
        <v>6.6183261573314667E-2</v>
      </c>
      <c r="J442" s="20">
        <v>0.15110442042350769</v>
      </c>
      <c r="K442" s="15">
        <f t="shared" si="13"/>
        <v>-9.3981951475143433E-2</v>
      </c>
    </row>
    <row r="443" spans="1:11">
      <c r="A443">
        <v>900906</v>
      </c>
      <c r="B443" s="14">
        <f t="shared" si="12"/>
        <v>9</v>
      </c>
      <c r="C443" s="14" t="str">
        <f>VLOOKUP(B443,'State_%unvacc'!$A$2:$B$52,2,FALSE)</f>
        <v>Connecticut</v>
      </c>
      <c r="D443" t="s">
        <v>532</v>
      </c>
      <c r="E443" s="20">
        <v>0.13147535920143127</v>
      </c>
      <c r="F443" s="20">
        <v>7.8304223716259003E-2</v>
      </c>
      <c r="G443" s="20">
        <v>8.5709609091281891E-2</v>
      </c>
      <c r="H443" s="20">
        <v>3.0341252684593201E-2</v>
      </c>
      <c r="I443" s="20">
        <v>3.0098138377070427E-2</v>
      </c>
      <c r="J443" s="20">
        <v>6.2452282756567001E-2</v>
      </c>
      <c r="K443" s="15">
        <f t="shared" si="13"/>
        <v>-6.9023076444864273E-2</v>
      </c>
    </row>
    <row r="444" spans="1:11">
      <c r="A444">
        <v>901100</v>
      </c>
      <c r="B444" s="14">
        <f t="shared" si="12"/>
        <v>9</v>
      </c>
      <c r="C444" s="14" t="str">
        <f>VLOOKUP(B444,'State_%unvacc'!$A$2:$B$52,2,FALSE)</f>
        <v>Connecticut</v>
      </c>
      <c r="D444" t="s">
        <v>533</v>
      </c>
      <c r="E444" s="20">
        <v>0.16598004102706909</v>
      </c>
      <c r="F444" s="20">
        <v>0.10297660529613495</v>
      </c>
      <c r="G444" s="20">
        <v>0.11335717141628265</v>
      </c>
      <c r="H444" s="20">
        <v>4.2013000696897507E-2</v>
      </c>
      <c r="I444" s="20">
        <v>4.2781524360179901E-2</v>
      </c>
      <c r="J444" s="20">
        <v>8.5537731647491455E-2</v>
      </c>
      <c r="K444" s="15">
        <f t="shared" si="13"/>
        <v>-8.0442309379577637E-2</v>
      </c>
    </row>
    <row r="445" spans="1:11">
      <c r="A445">
        <v>901101</v>
      </c>
      <c r="B445" s="14">
        <f t="shared" si="12"/>
        <v>9</v>
      </c>
      <c r="C445" s="14" t="str">
        <f>VLOOKUP(B445,'State_%unvacc'!$A$2:$B$52,2,FALSE)</f>
        <v>Connecticut</v>
      </c>
      <c r="D445" t="s">
        <v>534</v>
      </c>
      <c r="E445" s="20">
        <v>0.1639244556427002</v>
      </c>
      <c r="F445" s="20">
        <v>0.10161110758781433</v>
      </c>
      <c r="G445" s="20">
        <v>0.11060799658298492</v>
      </c>
      <c r="H445" s="20">
        <v>4.3160874396562576E-2</v>
      </c>
      <c r="I445" s="20">
        <v>4.1452094912528992E-2</v>
      </c>
      <c r="J445" s="20">
        <v>8.6435846984386444E-2</v>
      </c>
      <c r="K445" s="15">
        <f t="shared" si="13"/>
        <v>-7.7488608658313751E-2</v>
      </c>
    </row>
    <row r="446" spans="1:11">
      <c r="A446">
        <v>901300</v>
      </c>
      <c r="B446" s="14">
        <f t="shared" si="12"/>
        <v>9</v>
      </c>
      <c r="C446" s="14" t="str">
        <f>VLOOKUP(B446,'State_%unvacc'!$A$2:$B$52,2,FALSE)</f>
        <v>Connecticut</v>
      </c>
      <c r="D446" t="s">
        <v>535</v>
      </c>
      <c r="E446" s="20">
        <v>0.14946010708808899</v>
      </c>
      <c r="F446" s="20">
        <v>8.8550269603729248E-2</v>
      </c>
      <c r="G446" s="20">
        <v>9.6777118742465973E-2</v>
      </c>
      <c r="H446" s="20">
        <v>3.5641282796859741E-2</v>
      </c>
      <c r="I446" s="20">
        <v>3.5016000270843506E-2</v>
      </c>
      <c r="J446" s="20">
        <v>7.3689691722393036E-2</v>
      </c>
      <c r="K446" s="15">
        <f t="shared" si="13"/>
        <v>-7.5770415365695953E-2</v>
      </c>
    </row>
    <row r="447" spans="1:11">
      <c r="A447">
        <v>901500</v>
      </c>
      <c r="B447" s="14">
        <f t="shared" si="12"/>
        <v>9</v>
      </c>
      <c r="C447" s="14" t="str">
        <f>VLOOKUP(B447,'State_%unvacc'!$A$2:$B$52,2,FALSE)</f>
        <v>Connecticut</v>
      </c>
      <c r="D447" t="s">
        <v>536</v>
      </c>
      <c r="E447" s="20">
        <v>0.17932577431201935</v>
      </c>
      <c r="F447" s="20">
        <v>0.11428035050630569</v>
      </c>
      <c r="G447" s="20">
        <v>0.123507060110569</v>
      </c>
      <c r="H447" s="20">
        <v>4.7281533479690552E-2</v>
      </c>
      <c r="I447" s="20">
        <v>4.7555316239595413E-2</v>
      </c>
      <c r="J447" s="20">
        <v>9.5220319926738739E-2</v>
      </c>
      <c r="K447" s="15">
        <f t="shared" si="13"/>
        <v>-8.4105454385280609E-2</v>
      </c>
    </row>
    <row r="448" spans="1:11">
      <c r="A448">
        <v>1000101</v>
      </c>
      <c r="B448" s="14">
        <f t="shared" si="12"/>
        <v>10</v>
      </c>
      <c r="C448" s="14" t="str">
        <f>VLOOKUP(B448,'State_%unvacc'!$A$2:$B$52,2,FALSE)</f>
        <v>Delaware</v>
      </c>
      <c r="D448" t="s">
        <v>537</v>
      </c>
      <c r="E448" s="20">
        <v>0.17823676764965057</v>
      </c>
      <c r="F448" s="20">
        <v>0.15882956981658936</v>
      </c>
      <c r="G448" s="20">
        <v>0.16343863308429718</v>
      </c>
      <c r="H448" s="20">
        <v>0.13381741940975189</v>
      </c>
      <c r="I448" s="20">
        <v>0.13930219411849976</v>
      </c>
      <c r="J448" s="20">
        <v>6.5275207161903381E-2</v>
      </c>
      <c r="K448" s="15">
        <f t="shared" si="13"/>
        <v>-0.11296156048774719</v>
      </c>
    </row>
    <row r="449" spans="1:11">
      <c r="A449">
        <v>1000102</v>
      </c>
      <c r="B449" s="14">
        <f t="shared" si="12"/>
        <v>10</v>
      </c>
      <c r="C449" s="14" t="str">
        <f>VLOOKUP(B449,'State_%unvacc'!$A$2:$B$52,2,FALSE)</f>
        <v>Delaware</v>
      </c>
      <c r="D449" t="s">
        <v>538</v>
      </c>
      <c r="E449" s="20">
        <v>9.7719520330429077E-2</v>
      </c>
      <c r="F449" s="20">
        <v>7.996542751789093E-2</v>
      </c>
      <c r="G449" s="20">
        <v>8.3769567310810089E-2</v>
      </c>
      <c r="H449" s="20">
        <v>6.2673225998878479E-2</v>
      </c>
      <c r="I449" s="20">
        <v>6.5849743783473969E-2</v>
      </c>
      <c r="J449" s="20">
        <v>2.5938348844647408E-2</v>
      </c>
      <c r="K449" s="15">
        <f t="shared" si="13"/>
        <v>-7.178117148578167E-2</v>
      </c>
    </row>
    <row r="450" spans="1:11">
      <c r="A450">
        <v>1000103</v>
      </c>
      <c r="B450" s="14">
        <f t="shared" si="12"/>
        <v>10</v>
      </c>
      <c r="C450" s="14" t="str">
        <f>VLOOKUP(B450,'State_%unvacc'!$A$2:$B$52,2,FALSE)</f>
        <v>Delaware</v>
      </c>
      <c r="D450" t="s">
        <v>539</v>
      </c>
      <c r="E450" s="20">
        <v>0.14977563917636871</v>
      </c>
      <c r="F450" s="20">
        <v>0.12204775214195251</v>
      </c>
      <c r="G450" s="20">
        <v>0.12536707520484924</v>
      </c>
      <c r="H450" s="20">
        <v>9.9898442625999451E-2</v>
      </c>
      <c r="I450" s="20">
        <v>9.9565289914608002E-2</v>
      </c>
      <c r="J450" s="20">
        <v>4.145117849111557E-2</v>
      </c>
      <c r="K450" s="15">
        <f t="shared" si="13"/>
        <v>-0.10832446068525314</v>
      </c>
    </row>
    <row r="451" spans="1:11">
      <c r="A451">
        <v>1000104</v>
      </c>
      <c r="B451" s="14">
        <f t="shared" ref="B451:B514" si="14">IF(LEN(A451)=6,LEFT(A451,1),LEFT(A451,2))*1</f>
        <v>10</v>
      </c>
      <c r="C451" s="14" t="str">
        <f>VLOOKUP(B451,'State_%unvacc'!$A$2:$B$52,2,FALSE)</f>
        <v>Delaware</v>
      </c>
      <c r="D451" t="s">
        <v>540</v>
      </c>
      <c r="E451" s="20">
        <v>0.12225010991096497</v>
      </c>
      <c r="F451" s="20">
        <v>0.10176172107458115</v>
      </c>
      <c r="G451" s="20">
        <v>0.10515781491994858</v>
      </c>
      <c r="H451" s="20">
        <v>7.9929471015930176E-2</v>
      </c>
      <c r="I451" s="20">
        <v>8.1457599997520447E-2</v>
      </c>
      <c r="J451" s="20">
        <v>3.3064723014831543E-2</v>
      </c>
      <c r="K451" s="15">
        <f t="shared" ref="K451:K514" si="15">J451-E451</f>
        <v>-8.9185386896133423E-2</v>
      </c>
    </row>
    <row r="452" spans="1:11">
      <c r="A452">
        <v>1000200</v>
      </c>
      <c r="B452" s="14">
        <f t="shared" si="14"/>
        <v>10</v>
      </c>
      <c r="C452" s="14" t="str">
        <f>VLOOKUP(B452,'State_%unvacc'!$A$2:$B$52,2,FALSE)</f>
        <v>Delaware</v>
      </c>
      <c r="D452" t="s">
        <v>541</v>
      </c>
      <c r="E452" s="20">
        <v>0.14596220850944519</v>
      </c>
      <c r="F452" s="20">
        <v>0.12611965835094452</v>
      </c>
      <c r="G452" s="20">
        <v>0.13163138926029205</v>
      </c>
      <c r="H452" s="20">
        <v>0.10696803033351898</v>
      </c>
      <c r="I452" s="20">
        <v>0.10798714309930801</v>
      </c>
      <c r="J452" s="20">
        <v>4.6235334128141403E-2</v>
      </c>
      <c r="K452" s="15">
        <f t="shared" si="15"/>
        <v>-9.9726874381303787E-2</v>
      </c>
    </row>
    <row r="453" spans="1:11">
      <c r="A453">
        <v>1000300</v>
      </c>
      <c r="B453" s="14">
        <f t="shared" si="14"/>
        <v>10</v>
      </c>
      <c r="C453" s="14" t="str">
        <f>VLOOKUP(B453,'State_%unvacc'!$A$2:$B$52,2,FALSE)</f>
        <v>Delaware</v>
      </c>
      <c r="D453" t="s">
        <v>542</v>
      </c>
      <c r="E453" s="20">
        <v>0.11502633988857269</v>
      </c>
      <c r="F453" s="20">
        <v>9.8753012716770172E-2</v>
      </c>
      <c r="G453" s="20">
        <v>9.9322855472564697E-2</v>
      </c>
      <c r="H453" s="20">
        <v>8.2031399011611938E-2</v>
      </c>
      <c r="I453" s="20">
        <v>8.4603160619735718E-2</v>
      </c>
      <c r="J453" s="20">
        <v>3.3910054713487625E-2</v>
      </c>
      <c r="K453" s="15">
        <f t="shared" si="15"/>
        <v>-8.1116285175085068E-2</v>
      </c>
    </row>
    <row r="454" spans="1:11">
      <c r="A454">
        <v>1100101</v>
      </c>
      <c r="B454" s="14">
        <f t="shared" si="14"/>
        <v>11</v>
      </c>
      <c r="C454" s="14" t="str">
        <f>VLOOKUP(B454,'State_%unvacc'!$A$2:$B$52,2,FALSE)</f>
        <v>District of Columbia</v>
      </c>
      <c r="D454" t="s">
        <v>543</v>
      </c>
      <c r="E454" s="20">
        <v>0.10978825390338898</v>
      </c>
      <c r="F454" s="20">
        <v>5.4908793419599533E-2</v>
      </c>
      <c r="G454" s="20">
        <v>4.0280170738697052E-2</v>
      </c>
      <c r="H454" s="20">
        <v>3.3628210425376892E-2</v>
      </c>
      <c r="I454" s="20">
        <v>2.9359355568885803E-2</v>
      </c>
      <c r="J454" s="20">
        <v>1.9454849883913994E-2</v>
      </c>
      <c r="K454" s="15">
        <f t="shared" si="15"/>
        <v>-9.0333404019474983E-2</v>
      </c>
    </row>
    <row r="455" spans="1:11">
      <c r="A455">
        <v>1100102</v>
      </c>
      <c r="B455" s="14">
        <f t="shared" si="14"/>
        <v>11</v>
      </c>
      <c r="C455" s="14" t="str">
        <f>VLOOKUP(B455,'State_%unvacc'!$A$2:$B$52,2,FALSE)</f>
        <v>District of Columbia</v>
      </c>
      <c r="D455" t="s">
        <v>544</v>
      </c>
      <c r="E455" s="20">
        <v>0.18001993000507355</v>
      </c>
      <c r="F455" s="20">
        <v>9.9661193788051605E-2</v>
      </c>
      <c r="G455" s="20">
        <v>7.1760267019271851E-2</v>
      </c>
      <c r="H455" s="20">
        <v>6.0742910951375961E-2</v>
      </c>
      <c r="I455" s="20">
        <v>5.8006603270769119E-2</v>
      </c>
      <c r="J455" s="20">
        <v>3.9260633289813995E-2</v>
      </c>
      <c r="K455" s="15">
        <f t="shared" si="15"/>
        <v>-0.14075929671525955</v>
      </c>
    </row>
    <row r="456" spans="1:11">
      <c r="A456">
        <v>1100103</v>
      </c>
      <c r="B456" s="14">
        <f t="shared" si="14"/>
        <v>11</v>
      </c>
      <c r="C456" s="14" t="str">
        <f>VLOOKUP(B456,'State_%unvacc'!$A$2:$B$52,2,FALSE)</f>
        <v>District of Columbia</v>
      </c>
      <c r="D456" t="s">
        <v>545</v>
      </c>
      <c r="E456" s="20">
        <v>0.17118820548057556</v>
      </c>
      <c r="F456" s="20">
        <v>9.8760679364204407E-2</v>
      </c>
      <c r="G456" s="20">
        <v>7.3577180504798889E-2</v>
      </c>
      <c r="H456" s="20">
        <v>6.4021378755569458E-2</v>
      </c>
      <c r="I456" s="20">
        <v>6.1598192900419235E-2</v>
      </c>
      <c r="J456" s="20">
        <v>4.2736899107694626E-2</v>
      </c>
      <c r="K456" s="15">
        <f t="shared" si="15"/>
        <v>-0.12845130637288094</v>
      </c>
    </row>
    <row r="457" spans="1:11">
      <c r="A457">
        <v>1100104</v>
      </c>
      <c r="B457" s="14">
        <f t="shared" si="14"/>
        <v>11</v>
      </c>
      <c r="C457" s="14" t="str">
        <f>VLOOKUP(B457,'State_%unvacc'!$A$2:$B$52,2,FALSE)</f>
        <v>District of Columbia</v>
      </c>
      <c r="D457" t="s">
        <v>546</v>
      </c>
      <c r="E457" s="20">
        <v>0.26586669683456421</v>
      </c>
      <c r="F457" s="20">
        <v>0.17122630774974823</v>
      </c>
      <c r="G457" s="20">
        <v>0.1309414803981781</v>
      </c>
      <c r="H457" s="20">
        <v>0.11899954080581665</v>
      </c>
      <c r="I457" s="20">
        <v>0.11899585276842117</v>
      </c>
      <c r="J457" s="20">
        <v>8.5239313542842865E-2</v>
      </c>
      <c r="K457" s="15">
        <f t="shared" si="15"/>
        <v>-0.18062738329172134</v>
      </c>
    </row>
    <row r="458" spans="1:11">
      <c r="A458">
        <v>1100105</v>
      </c>
      <c r="B458" s="14">
        <f t="shared" si="14"/>
        <v>11</v>
      </c>
      <c r="C458" s="14" t="str">
        <f>VLOOKUP(B458,'State_%unvacc'!$A$2:$B$52,2,FALSE)</f>
        <v>District of Columbia</v>
      </c>
      <c r="D458" t="s">
        <v>547</v>
      </c>
      <c r="E458" s="20">
        <v>0.14424677193164825</v>
      </c>
      <c r="F458" s="20">
        <v>7.6526850461959839E-2</v>
      </c>
      <c r="G458" s="20">
        <v>5.6664861738681793E-2</v>
      </c>
      <c r="H458" s="20">
        <v>4.6411871910095215E-2</v>
      </c>
      <c r="I458" s="20">
        <v>4.3710861355066299E-2</v>
      </c>
      <c r="J458" s="20">
        <v>2.8735172003507614E-2</v>
      </c>
      <c r="K458" s="15">
        <f t="shared" si="15"/>
        <v>-0.11551159992814064</v>
      </c>
    </row>
    <row r="459" spans="1:11">
      <c r="A459">
        <v>1200101</v>
      </c>
      <c r="B459" s="14">
        <f t="shared" si="14"/>
        <v>12</v>
      </c>
      <c r="C459" s="14" t="str">
        <f>VLOOKUP(B459,'State_%unvacc'!$A$2:$B$52,2,FALSE)</f>
        <v>Florida</v>
      </c>
      <c r="D459" t="s">
        <v>548</v>
      </c>
      <c r="E459" s="20">
        <v>0.2546515166759491</v>
      </c>
      <c r="F459" s="20">
        <v>0.17614440619945526</v>
      </c>
      <c r="G459" s="20">
        <v>0.16838781535625458</v>
      </c>
      <c r="H459" s="20">
        <v>0.14912927150726318</v>
      </c>
      <c r="I459" s="20">
        <v>0.11544898152351379</v>
      </c>
      <c r="J459" s="20">
        <v>0.11685199290513992</v>
      </c>
      <c r="K459" s="15">
        <f t="shared" si="15"/>
        <v>-0.13779952377080917</v>
      </c>
    </row>
    <row r="460" spans="1:11">
      <c r="A460">
        <v>1200102</v>
      </c>
      <c r="B460" s="14">
        <f t="shared" si="14"/>
        <v>12</v>
      </c>
      <c r="C460" s="14" t="str">
        <f>VLOOKUP(B460,'State_%unvacc'!$A$2:$B$52,2,FALSE)</f>
        <v>Florida</v>
      </c>
      <c r="D460" t="s">
        <v>549</v>
      </c>
      <c r="E460" s="20">
        <v>0.19835385680198669</v>
      </c>
      <c r="F460" s="20">
        <v>0.13396887481212616</v>
      </c>
      <c r="G460" s="20">
        <v>0.12764880061149597</v>
      </c>
      <c r="H460" s="20">
        <v>0.1072138249874115</v>
      </c>
      <c r="I460" s="20">
        <v>9.0552583336830139E-2</v>
      </c>
      <c r="J460" s="20">
        <v>8.1930644810199738E-2</v>
      </c>
      <c r="K460" s="15">
        <f t="shared" si="15"/>
        <v>-0.11642321199178696</v>
      </c>
    </row>
    <row r="461" spans="1:11">
      <c r="A461">
        <v>1200500</v>
      </c>
      <c r="B461" s="14">
        <f t="shared" si="14"/>
        <v>12</v>
      </c>
      <c r="C461" s="14" t="str">
        <f>VLOOKUP(B461,'State_%unvacc'!$A$2:$B$52,2,FALSE)</f>
        <v>Florida</v>
      </c>
      <c r="D461" t="s">
        <v>550</v>
      </c>
      <c r="E461" s="20">
        <v>0.22969634830951691</v>
      </c>
      <c r="F461" s="20">
        <v>0.15701837837696075</v>
      </c>
      <c r="G461" s="20">
        <v>0.14754031598567963</v>
      </c>
      <c r="H461" s="20">
        <v>0.1275993138551712</v>
      </c>
      <c r="I461" s="20">
        <v>0.10961692780256271</v>
      </c>
      <c r="J461" s="20">
        <v>9.3203194439411163E-2</v>
      </c>
      <c r="K461" s="15">
        <f t="shared" si="15"/>
        <v>-0.13649315387010574</v>
      </c>
    </row>
    <row r="462" spans="1:11">
      <c r="A462">
        <v>1200901</v>
      </c>
      <c r="B462" s="14">
        <f t="shared" si="14"/>
        <v>12</v>
      </c>
      <c r="C462" s="14" t="str">
        <f>VLOOKUP(B462,'State_%unvacc'!$A$2:$B$52,2,FALSE)</f>
        <v>Florida</v>
      </c>
      <c r="D462" t="s">
        <v>551</v>
      </c>
      <c r="E462" s="20">
        <v>0.19950996339321136</v>
      </c>
      <c r="F462" s="20">
        <v>0.13624553382396698</v>
      </c>
      <c r="G462" s="20">
        <v>0.12939339876174927</v>
      </c>
      <c r="H462" s="20">
        <v>0.10866683721542358</v>
      </c>
      <c r="I462" s="20">
        <v>9.3624144792556763E-2</v>
      </c>
      <c r="J462" s="20">
        <v>8.055192232131958E-2</v>
      </c>
      <c r="K462" s="15">
        <f t="shared" si="15"/>
        <v>-0.11895804107189178</v>
      </c>
    </row>
    <row r="463" spans="1:11">
      <c r="A463">
        <v>1200902</v>
      </c>
      <c r="B463" s="14">
        <f t="shared" si="14"/>
        <v>12</v>
      </c>
      <c r="C463" s="14" t="str">
        <f>VLOOKUP(B463,'State_%unvacc'!$A$2:$B$52,2,FALSE)</f>
        <v>Florida</v>
      </c>
      <c r="D463" t="s">
        <v>552</v>
      </c>
      <c r="E463" s="20">
        <v>0.16311623156070709</v>
      </c>
      <c r="F463" s="20">
        <v>0.10646457970142365</v>
      </c>
      <c r="G463" s="20">
        <v>0.10138858109712601</v>
      </c>
      <c r="H463" s="20">
        <v>8.4683515131473541E-2</v>
      </c>
      <c r="I463" s="20">
        <v>7.0134565234184265E-2</v>
      </c>
      <c r="J463" s="20">
        <v>5.7176299393177032E-2</v>
      </c>
      <c r="K463" s="15">
        <f t="shared" si="15"/>
        <v>-0.10593993216753006</v>
      </c>
    </row>
    <row r="464" spans="1:11">
      <c r="A464">
        <v>1200903</v>
      </c>
      <c r="B464" s="14">
        <f t="shared" si="14"/>
        <v>12</v>
      </c>
      <c r="C464" s="14" t="str">
        <f>VLOOKUP(B464,'State_%unvacc'!$A$2:$B$52,2,FALSE)</f>
        <v>Florida</v>
      </c>
      <c r="D464" t="s">
        <v>553</v>
      </c>
      <c r="E464" s="20">
        <v>0.20829157531261444</v>
      </c>
      <c r="F464" s="20">
        <v>0.1367611289024353</v>
      </c>
      <c r="G464" s="20">
        <v>0.12968167662620544</v>
      </c>
      <c r="H464" s="20">
        <v>0.11052563041448593</v>
      </c>
      <c r="I464" s="20">
        <v>9.1800235211849213E-2</v>
      </c>
      <c r="J464" s="20">
        <v>7.9113319516181946E-2</v>
      </c>
      <c r="K464" s="15">
        <f t="shared" si="15"/>
        <v>-0.1291782557964325</v>
      </c>
    </row>
    <row r="465" spans="1:11">
      <c r="A465">
        <v>1200904</v>
      </c>
      <c r="B465" s="14">
        <f t="shared" si="14"/>
        <v>12</v>
      </c>
      <c r="C465" s="14" t="str">
        <f>VLOOKUP(B465,'State_%unvacc'!$A$2:$B$52,2,FALSE)</f>
        <v>Florida</v>
      </c>
      <c r="D465" t="s">
        <v>554</v>
      </c>
      <c r="E465" s="20">
        <v>0.2287725955247879</v>
      </c>
      <c r="F465" s="20">
        <v>0.1553729772567749</v>
      </c>
      <c r="G465" s="20">
        <v>0.14503540098667145</v>
      </c>
      <c r="H465" s="20">
        <v>0.12508466839790344</v>
      </c>
      <c r="I465" s="20">
        <v>0.1059647873044014</v>
      </c>
      <c r="J465" s="20">
        <v>9.5061838626861572E-2</v>
      </c>
      <c r="K465" s="15">
        <f t="shared" si="15"/>
        <v>-0.13371075689792633</v>
      </c>
    </row>
    <row r="466" spans="1:11">
      <c r="A466">
        <v>1201101</v>
      </c>
      <c r="B466" s="14">
        <f t="shared" si="14"/>
        <v>12</v>
      </c>
      <c r="C466" s="14" t="str">
        <f>VLOOKUP(B466,'State_%unvacc'!$A$2:$B$52,2,FALSE)</f>
        <v>Florida</v>
      </c>
      <c r="D466" t="s">
        <v>555</v>
      </c>
      <c r="E466" s="20">
        <v>0.21158301830291748</v>
      </c>
      <c r="F466" s="20">
        <v>0.13832773268222809</v>
      </c>
      <c r="G466" s="20">
        <v>0.12896360456943512</v>
      </c>
      <c r="H466" s="20">
        <v>0.10439483076334</v>
      </c>
      <c r="I466" s="20">
        <v>8.4892496466636658E-2</v>
      </c>
      <c r="J466" s="20">
        <v>8.1777118146419525E-2</v>
      </c>
      <c r="K466" s="15">
        <f t="shared" si="15"/>
        <v>-0.12980590015649796</v>
      </c>
    </row>
    <row r="467" spans="1:11">
      <c r="A467">
        <v>1201102</v>
      </c>
      <c r="B467" s="14">
        <f t="shared" si="14"/>
        <v>12</v>
      </c>
      <c r="C467" s="14" t="str">
        <f>VLOOKUP(B467,'State_%unvacc'!$A$2:$B$52,2,FALSE)</f>
        <v>Florida</v>
      </c>
      <c r="D467" t="s">
        <v>556</v>
      </c>
      <c r="E467" s="20">
        <v>0.23958577215671539</v>
      </c>
      <c r="F467" s="20">
        <v>0.16335412859916687</v>
      </c>
      <c r="G467" s="20">
        <v>0.15347529947757721</v>
      </c>
      <c r="H467" s="20">
        <v>0.12792365252971649</v>
      </c>
      <c r="I467" s="20">
        <v>0.10666605830192566</v>
      </c>
      <c r="J467" s="20">
        <v>9.8268046975135803E-2</v>
      </c>
      <c r="K467" s="15">
        <f t="shared" si="15"/>
        <v>-0.14131772518157959</v>
      </c>
    </row>
    <row r="468" spans="1:11">
      <c r="A468">
        <v>1201103</v>
      </c>
      <c r="B468" s="14">
        <f t="shared" si="14"/>
        <v>12</v>
      </c>
      <c r="C468" s="14" t="str">
        <f>VLOOKUP(B468,'State_%unvacc'!$A$2:$B$52,2,FALSE)</f>
        <v>Florida</v>
      </c>
      <c r="D468" t="s">
        <v>557</v>
      </c>
      <c r="E468" s="20">
        <v>0.23017919063568115</v>
      </c>
      <c r="F468" s="20">
        <v>0.16063129901885986</v>
      </c>
      <c r="G468" s="20">
        <v>0.14877496659755707</v>
      </c>
      <c r="H468" s="20">
        <v>0.12716659903526306</v>
      </c>
      <c r="I468" s="20">
        <v>0.10654612630605698</v>
      </c>
      <c r="J468" s="20">
        <v>9.8608396947383881E-2</v>
      </c>
      <c r="K468" s="15">
        <f t="shared" si="15"/>
        <v>-0.13157079368829727</v>
      </c>
    </row>
    <row r="469" spans="1:11">
      <c r="A469">
        <v>1201104</v>
      </c>
      <c r="B469" s="14">
        <f t="shared" si="14"/>
        <v>12</v>
      </c>
      <c r="C469" s="14" t="str">
        <f>VLOOKUP(B469,'State_%unvacc'!$A$2:$B$52,2,FALSE)</f>
        <v>Florida</v>
      </c>
      <c r="D469" t="s">
        <v>558</v>
      </c>
      <c r="E469" s="20">
        <v>0.22685277462005615</v>
      </c>
      <c r="F469" s="20">
        <v>0.15951329469680786</v>
      </c>
      <c r="G469" s="20">
        <v>0.14464044570922852</v>
      </c>
      <c r="H469" s="20">
        <v>0.12562809884548187</v>
      </c>
      <c r="I469" s="20">
        <v>0.10568300634622574</v>
      </c>
      <c r="J469" s="20">
        <v>9.9117353558540344E-2</v>
      </c>
      <c r="K469" s="15">
        <f t="shared" si="15"/>
        <v>-0.12773542106151581</v>
      </c>
    </row>
    <row r="470" spans="1:11">
      <c r="A470">
        <v>1201105</v>
      </c>
      <c r="B470" s="14">
        <f t="shared" si="14"/>
        <v>12</v>
      </c>
      <c r="C470" s="14" t="str">
        <f>VLOOKUP(B470,'State_%unvacc'!$A$2:$B$52,2,FALSE)</f>
        <v>Florida</v>
      </c>
      <c r="D470" t="s">
        <v>559</v>
      </c>
      <c r="E470" s="20">
        <v>0.27032038569450378</v>
      </c>
      <c r="F470" s="20">
        <v>0.18930016458034515</v>
      </c>
      <c r="G470" s="20">
        <v>0.17650045454502106</v>
      </c>
      <c r="H470" s="20">
        <v>0.15125036239624023</v>
      </c>
      <c r="I470" s="20">
        <v>0.12515321373939514</v>
      </c>
      <c r="J470" s="20">
        <v>0.12202910333871841</v>
      </c>
      <c r="K470" s="15">
        <f t="shared" si="15"/>
        <v>-0.14829128235578537</v>
      </c>
    </row>
    <row r="471" spans="1:11">
      <c r="A471">
        <v>1201106</v>
      </c>
      <c r="B471" s="14">
        <f t="shared" si="14"/>
        <v>12</v>
      </c>
      <c r="C471" s="14" t="str">
        <f>VLOOKUP(B471,'State_%unvacc'!$A$2:$B$52,2,FALSE)</f>
        <v>Florida</v>
      </c>
      <c r="D471" t="s">
        <v>560</v>
      </c>
      <c r="E471" s="20">
        <v>0.22255337238311768</v>
      </c>
      <c r="F471" s="20">
        <v>0.15115316212177277</v>
      </c>
      <c r="G471" s="20">
        <v>0.14230048656463623</v>
      </c>
      <c r="H471" s="20">
        <v>0.11825910955667496</v>
      </c>
      <c r="I471" s="20">
        <v>9.6926242113113403E-2</v>
      </c>
      <c r="J471" s="20">
        <v>9.601583331823349E-2</v>
      </c>
      <c r="K471" s="15">
        <f t="shared" si="15"/>
        <v>-0.12653753906488419</v>
      </c>
    </row>
    <row r="472" spans="1:11">
      <c r="A472">
        <v>1201107</v>
      </c>
      <c r="B472" s="14">
        <f t="shared" si="14"/>
        <v>12</v>
      </c>
      <c r="C472" s="14" t="str">
        <f>VLOOKUP(B472,'State_%unvacc'!$A$2:$B$52,2,FALSE)</f>
        <v>Florida</v>
      </c>
      <c r="D472" t="s">
        <v>561</v>
      </c>
      <c r="E472" s="20">
        <v>0.31279093027114868</v>
      </c>
      <c r="F472" s="20">
        <v>0.23695400357246399</v>
      </c>
      <c r="G472" s="20">
        <v>0.22625292837619781</v>
      </c>
      <c r="H472" s="20">
        <v>0.19413429498672485</v>
      </c>
      <c r="I472" s="20">
        <v>0.17066279053688049</v>
      </c>
      <c r="J472" s="20">
        <v>0.17767229676246643</v>
      </c>
      <c r="K472" s="15">
        <f t="shared" si="15"/>
        <v>-0.13511863350868225</v>
      </c>
    </row>
    <row r="473" spans="1:11">
      <c r="A473">
        <v>1201108</v>
      </c>
      <c r="B473" s="14">
        <f t="shared" si="14"/>
        <v>12</v>
      </c>
      <c r="C473" s="14" t="str">
        <f>VLOOKUP(B473,'State_%unvacc'!$A$2:$B$52,2,FALSE)</f>
        <v>Florida</v>
      </c>
      <c r="D473" t="s">
        <v>562</v>
      </c>
      <c r="E473" s="20">
        <v>0.24245630204677582</v>
      </c>
      <c r="F473" s="20">
        <v>0.16908477246761322</v>
      </c>
      <c r="G473" s="20">
        <v>0.15661069750785828</v>
      </c>
      <c r="H473" s="20">
        <v>0.13128364086151123</v>
      </c>
      <c r="I473" s="20">
        <v>0.11644269526004791</v>
      </c>
      <c r="J473" s="20">
        <v>0.10729951411485672</v>
      </c>
      <c r="K473" s="15">
        <f t="shared" si="15"/>
        <v>-0.1351567879319191</v>
      </c>
    </row>
    <row r="474" spans="1:11">
      <c r="A474">
        <v>1201109</v>
      </c>
      <c r="B474" s="14">
        <f t="shared" si="14"/>
        <v>12</v>
      </c>
      <c r="C474" s="14" t="str">
        <f>VLOOKUP(B474,'State_%unvacc'!$A$2:$B$52,2,FALSE)</f>
        <v>Florida</v>
      </c>
      <c r="D474" t="s">
        <v>563</v>
      </c>
      <c r="E474" s="20">
        <v>0.23087665438652039</v>
      </c>
      <c r="F474" s="20">
        <v>0.15637707710266113</v>
      </c>
      <c r="G474" s="20">
        <v>0.1464114785194397</v>
      </c>
      <c r="H474" s="20">
        <v>0.12329548597335815</v>
      </c>
      <c r="I474" s="20">
        <v>9.8593674600124359E-2</v>
      </c>
      <c r="J474" s="20">
        <v>9.4593219459056854E-2</v>
      </c>
      <c r="K474" s="15">
        <f t="shared" si="15"/>
        <v>-0.13628343492746353</v>
      </c>
    </row>
    <row r="475" spans="1:11">
      <c r="A475">
        <v>1201110</v>
      </c>
      <c r="B475" s="14">
        <f t="shared" si="14"/>
        <v>12</v>
      </c>
      <c r="C475" s="14" t="str">
        <f>VLOOKUP(B475,'State_%unvacc'!$A$2:$B$52,2,FALSE)</f>
        <v>Florida</v>
      </c>
      <c r="D475" t="s">
        <v>564</v>
      </c>
      <c r="E475" s="20">
        <v>0.22162848711013794</v>
      </c>
      <c r="F475" s="20">
        <v>0.14101524651050568</v>
      </c>
      <c r="G475" s="20">
        <v>0.13188226521015167</v>
      </c>
      <c r="H475" s="20">
        <v>0.10772791504859924</v>
      </c>
      <c r="I475" s="20">
        <v>8.2362629473209381E-2</v>
      </c>
      <c r="J475" s="20">
        <v>7.8848876059055328E-2</v>
      </c>
      <c r="K475" s="15">
        <f t="shared" si="15"/>
        <v>-0.14277961105108261</v>
      </c>
    </row>
    <row r="476" spans="1:11">
      <c r="A476">
        <v>1201111</v>
      </c>
      <c r="B476" s="14">
        <f t="shared" si="14"/>
        <v>12</v>
      </c>
      <c r="C476" s="14" t="str">
        <f>VLOOKUP(B476,'State_%unvacc'!$A$2:$B$52,2,FALSE)</f>
        <v>Florida</v>
      </c>
      <c r="D476" t="s">
        <v>565</v>
      </c>
      <c r="E476" s="20">
        <v>0.17271815240383148</v>
      </c>
      <c r="F476" s="20">
        <v>0.10593578219413757</v>
      </c>
      <c r="G476" s="20">
        <v>9.6527934074401855E-2</v>
      </c>
      <c r="H476" s="20">
        <v>7.6209612190723419E-2</v>
      </c>
      <c r="I476" s="20">
        <v>5.8244697749614716E-2</v>
      </c>
      <c r="J476" s="20">
        <v>5.2355043590068817E-2</v>
      </c>
      <c r="K476" s="15">
        <f t="shared" si="15"/>
        <v>-0.12036310881376266</v>
      </c>
    </row>
    <row r="477" spans="1:11">
      <c r="A477">
        <v>1201112</v>
      </c>
      <c r="B477" s="14">
        <f t="shared" si="14"/>
        <v>12</v>
      </c>
      <c r="C477" s="14" t="str">
        <f>VLOOKUP(B477,'State_%unvacc'!$A$2:$B$52,2,FALSE)</f>
        <v>Florida</v>
      </c>
      <c r="D477" t="s">
        <v>566</v>
      </c>
      <c r="E477" s="20">
        <v>0.22722887992858887</v>
      </c>
      <c r="F477" s="20">
        <v>0.14724789559841156</v>
      </c>
      <c r="G477" s="20">
        <v>0.14188575744628906</v>
      </c>
      <c r="H477" s="20">
        <v>0.11408928781747818</v>
      </c>
      <c r="I477" s="20">
        <v>8.6832359433174133E-2</v>
      </c>
      <c r="J477" s="20">
        <v>8.7105408310890198E-2</v>
      </c>
      <c r="K477" s="15">
        <f t="shared" si="15"/>
        <v>-0.14012347161769867</v>
      </c>
    </row>
    <row r="478" spans="1:11">
      <c r="A478">
        <v>1201113</v>
      </c>
      <c r="B478" s="14">
        <f t="shared" si="14"/>
        <v>12</v>
      </c>
      <c r="C478" s="14" t="str">
        <f>VLOOKUP(B478,'State_%unvacc'!$A$2:$B$52,2,FALSE)</f>
        <v>Florida</v>
      </c>
      <c r="D478" t="s">
        <v>567</v>
      </c>
      <c r="E478" s="20">
        <v>0.25650385022163391</v>
      </c>
      <c r="F478" s="20">
        <v>0.17251235246658325</v>
      </c>
      <c r="G478" s="20">
        <v>0.15992136299610138</v>
      </c>
      <c r="H478" s="20">
        <v>0.13617974519729614</v>
      </c>
      <c r="I478" s="20">
        <v>0.11218244582414627</v>
      </c>
      <c r="J478" s="20">
        <v>0.10664976388216019</v>
      </c>
      <c r="K478" s="15">
        <f t="shared" si="15"/>
        <v>-0.14985408633947372</v>
      </c>
    </row>
    <row r="479" spans="1:11">
      <c r="A479">
        <v>1201114</v>
      </c>
      <c r="B479" s="14">
        <f t="shared" si="14"/>
        <v>12</v>
      </c>
      <c r="C479" s="14" t="str">
        <f>VLOOKUP(B479,'State_%unvacc'!$A$2:$B$52,2,FALSE)</f>
        <v>Florida</v>
      </c>
      <c r="D479" t="s">
        <v>568</v>
      </c>
      <c r="E479" s="20">
        <v>0.29160583019256592</v>
      </c>
      <c r="F479" s="20">
        <v>0.20520040392875671</v>
      </c>
      <c r="G479" s="20">
        <v>0.19189926981925964</v>
      </c>
      <c r="H479" s="20">
        <v>0.16262544691562653</v>
      </c>
      <c r="I479" s="20">
        <v>0.13857398927211761</v>
      </c>
      <c r="J479" s="20">
        <v>0.13881263136863708</v>
      </c>
      <c r="K479" s="15">
        <f t="shared" si="15"/>
        <v>-0.15279319882392883</v>
      </c>
    </row>
    <row r="480" spans="1:11">
      <c r="A480">
        <v>1201500</v>
      </c>
      <c r="B480" s="14">
        <f t="shared" si="14"/>
        <v>12</v>
      </c>
      <c r="C480" s="14" t="str">
        <f>VLOOKUP(B480,'State_%unvacc'!$A$2:$B$52,2,FALSE)</f>
        <v>Florida</v>
      </c>
      <c r="D480" t="s">
        <v>569</v>
      </c>
      <c r="E480" s="20">
        <v>0.17678451538085938</v>
      </c>
      <c r="F480" s="20">
        <v>0.12225281447172165</v>
      </c>
      <c r="G480" s="20">
        <v>0.11421692371368408</v>
      </c>
      <c r="H480" s="20">
        <v>9.9491797387599945E-2</v>
      </c>
      <c r="I480" s="20">
        <v>8.5423246026039124E-2</v>
      </c>
      <c r="J480" s="20">
        <v>6.9844797253608704E-2</v>
      </c>
      <c r="K480" s="15">
        <f t="shared" si="15"/>
        <v>-0.10693971812725067</v>
      </c>
    </row>
    <row r="481" spans="1:11">
      <c r="A481">
        <v>1201701</v>
      </c>
      <c r="B481" s="14">
        <f t="shared" si="14"/>
        <v>12</v>
      </c>
      <c r="C481" s="14" t="str">
        <f>VLOOKUP(B481,'State_%unvacc'!$A$2:$B$52,2,FALSE)</f>
        <v>Florida</v>
      </c>
      <c r="D481" t="s">
        <v>570</v>
      </c>
      <c r="E481" s="20">
        <v>0.19463573396205902</v>
      </c>
      <c r="F481" s="20">
        <v>0.1339000016450882</v>
      </c>
      <c r="G481" s="20">
        <v>0.12232062965631485</v>
      </c>
      <c r="H481" s="20">
        <v>0.11152414977550507</v>
      </c>
      <c r="I481" s="20">
        <v>9.582936018705368E-2</v>
      </c>
      <c r="J481" s="20">
        <v>7.8919582068920135E-2</v>
      </c>
      <c r="K481" s="15">
        <f t="shared" si="15"/>
        <v>-0.11571615189313889</v>
      </c>
    </row>
    <row r="482" spans="1:11">
      <c r="A482">
        <v>1201900</v>
      </c>
      <c r="B482" s="14">
        <f t="shared" si="14"/>
        <v>12</v>
      </c>
      <c r="C482" s="14" t="str">
        <f>VLOOKUP(B482,'State_%unvacc'!$A$2:$B$52,2,FALSE)</f>
        <v>Florida</v>
      </c>
      <c r="D482" t="s">
        <v>571</v>
      </c>
      <c r="E482" s="20">
        <v>0.21321828663349152</v>
      </c>
      <c r="F482" s="20">
        <v>0.14232495427131653</v>
      </c>
      <c r="G482" s="20">
        <v>0.13456045091152191</v>
      </c>
      <c r="H482" s="20">
        <v>0.1130591407418251</v>
      </c>
      <c r="I482" s="20">
        <v>9.3393407762050629E-2</v>
      </c>
      <c r="J482" s="20">
        <v>8.0674611032009125E-2</v>
      </c>
      <c r="K482" s="15">
        <f t="shared" si="15"/>
        <v>-0.13254367560148239</v>
      </c>
    </row>
    <row r="483" spans="1:11">
      <c r="A483">
        <v>1202101</v>
      </c>
      <c r="B483" s="14">
        <f t="shared" si="14"/>
        <v>12</v>
      </c>
      <c r="C483" s="14" t="str">
        <f>VLOOKUP(B483,'State_%unvacc'!$A$2:$B$52,2,FALSE)</f>
        <v>Florida</v>
      </c>
      <c r="D483" t="s">
        <v>572</v>
      </c>
      <c r="E483" s="20">
        <v>0.129902184009552</v>
      </c>
      <c r="F483" s="20">
        <v>8.3038255572319031E-2</v>
      </c>
      <c r="G483" s="20">
        <v>7.6140865683555603E-2</v>
      </c>
      <c r="H483" s="20">
        <v>6.2298640608787537E-2</v>
      </c>
      <c r="I483" s="20">
        <v>5.1611326634883881E-2</v>
      </c>
      <c r="J483" s="20">
        <v>4.5149970799684525E-2</v>
      </c>
      <c r="K483" s="15">
        <f t="shared" si="15"/>
        <v>-8.4752213209867477E-2</v>
      </c>
    </row>
    <row r="484" spans="1:11">
      <c r="A484">
        <v>1202102</v>
      </c>
      <c r="B484" s="14">
        <f t="shared" si="14"/>
        <v>12</v>
      </c>
      <c r="C484" s="14" t="str">
        <f>VLOOKUP(B484,'State_%unvacc'!$A$2:$B$52,2,FALSE)</f>
        <v>Florida</v>
      </c>
      <c r="D484" t="s">
        <v>573</v>
      </c>
      <c r="E484" s="20">
        <v>0.20344741642475128</v>
      </c>
      <c r="F484" s="20">
        <v>0.13912796974182129</v>
      </c>
      <c r="G484" s="20">
        <v>0.12649708986282349</v>
      </c>
      <c r="H484" s="20">
        <v>0.10677073895931244</v>
      </c>
      <c r="I484" s="20">
        <v>8.6055934429168701E-2</v>
      </c>
      <c r="J484" s="20">
        <v>8.0088593065738678E-2</v>
      </c>
      <c r="K484" s="15">
        <f t="shared" si="15"/>
        <v>-0.1233588233590126</v>
      </c>
    </row>
    <row r="485" spans="1:11">
      <c r="A485">
        <v>1202103</v>
      </c>
      <c r="B485" s="14">
        <f t="shared" si="14"/>
        <v>12</v>
      </c>
      <c r="C485" s="14" t="str">
        <f>VLOOKUP(B485,'State_%unvacc'!$A$2:$B$52,2,FALSE)</f>
        <v>Florida</v>
      </c>
      <c r="D485" t="s">
        <v>574</v>
      </c>
      <c r="E485" s="20">
        <v>0.22655363380908966</v>
      </c>
      <c r="F485" s="20">
        <v>0.15238693356513977</v>
      </c>
      <c r="G485" s="20">
        <v>0.13596856594085693</v>
      </c>
      <c r="H485" s="20">
        <v>0.11575630307197571</v>
      </c>
      <c r="I485" s="20">
        <v>9.5198392868041992E-2</v>
      </c>
      <c r="J485" s="20">
        <v>8.5558272898197174E-2</v>
      </c>
      <c r="K485" s="15">
        <f t="shared" si="15"/>
        <v>-0.14099536091089249</v>
      </c>
    </row>
    <row r="486" spans="1:11">
      <c r="A486">
        <v>1202300</v>
      </c>
      <c r="B486" s="14">
        <f t="shared" si="14"/>
        <v>12</v>
      </c>
      <c r="C486" s="14" t="str">
        <f>VLOOKUP(B486,'State_%unvacc'!$A$2:$B$52,2,FALSE)</f>
        <v>Florida</v>
      </c>
      <c r="D486" t="s">
        <v>575</v>
      </c>
      <c r="E486" s="20">
        <v>0.27221584320068359</v>
      </c>
      <c r="F486" s="20">
        <v>0.19711805880069733</v>
      </c>
      <c r="G486" s="20">
        <v>0.17656566202640533</v>
      </c>
      <c r="H486" s="20">
        <v>0.16120091080665588</v>
      </c>
      <c r="I486" s="20">
        <v>0.14010272920131683</v>
      </c>
      <c r="J486" s="20">
        <v>0.12353304773569107</v>
      </c>
      <c r="K486" s="15">
        <f t="shared" si="15"/>
        <v>-0.14868279546499252</v>
      </c>
    </row>
    <row r="487" spans="1:11">
      <c r="A487">
        <v>1202700</v>
      </c>
      <c r="B487" s="14">
        <f t="shared" si="14"/>
        <v>12</v>
      </c>
      <c r="C487" s="14" t="str">
        <f>VLOOKUP(B487,'State_%unvacc'!$A$2:$B$52,2,FALSE)</f>
        <v>Florida</v>
      </c>
      <c r="D487" t="s">
        <v>576</v>
      </c>
      <c r="E487" s="20">
        <v>0.24921363592147827</v>
      </c>
      <c r="F487" s="20">
        <v>0.17930993437767029</v>
      </c>
      <c r="G487" s="20">
        <v>0.16268390417098999</v>
      </c>
      <c r="H487" s="20">
        <v>0.14539812505245209</v>
      </c>
      <c r="I487" s="20">
        <v>0.12010637670755386</v>
      </c>
      <c r="J487" s="20">
        <v>0.1113639771938324</v>
      </c>
      <c r="K487" s="15">
        <f t="shared" si="15"/>
        <v>-0.13784965872764587</v>
      </c>
    </row>
    <row r="488" spans="1:11">
      <c r="A488">
        <v>1203101</v>
      </c>
      <c r="B488" s="14">
        <f t="shared" si="14"/>
        <v>12</v>
      </c>
      <c r="C488" s="14" t="str">
        <f>VLOOKUP(B488,'State_%unvacc'!$A$2:$B$52,2,FALSE)</f>
        <v>Florida</v>
      </c>
      <c r="D488" t="s">
        <v>577</v>
      </c>
      <c r="E488" s="20">
        <v>0.25302830338478088</v>
      </c>
      <c r="F488" s="20">
        <v>0.17844493687152863</v>
      </c>
      <c r="G488" s="20">
        <v>0.17147225141525269</v>
      </c>
      <c r="H488" s="20">
        <v>0.14533218741416931</v>
      </c>
      <c r="I488" s="20">
        <v>0.12198916077613831</v>
      </c>
      <c r="J488" s="20">
        <v>0.11439545452594757</v>
      </c>
      <c r="K488" s="15">
        <f t="shared" si="15"/>
        <v>-0.13863284885883331</v>
      </c>
    </row>
    <row r="489" spans="1:11">
      <c r="A489">
        <v>1203102</v>
      </c>
      <c r="B489" s="14">
        <f t="shared" si="14"/>
        <v>12</v>
      </c>
      <c r="C489" s="14" t="str">
        <f>VLOOKUP(B489,'State_%unvacc'!$A$2:$B$52,2,FALSE)</f>
        <v>Florida</v>
      </c>
      <c r="D489" t="s">
        <v>578</v>
      </c>
      <c r="E489" s="20">
        <v>0.33950912952423096</v>
      </c>
      <c r="F489" s="20">
        <v>0.26518899202346802</v>
      </c>
      <c r="G489" s="20">
        <v>0.24394668638706207</v>
      </c>
      <c r="H489" s="20">
        <v>0.22177872061729431</v>
      </c>
      <c r="I489" s="20">
        <v>0.19898991286754608</v>
      </c>
      <c r="J489" s="20">
        <v>0.20098240673542023</v>
      </c>
      <c r="K489" s="15">
        <f t="shared" si="15"/>
        <v>-0.13852672278881073</v>
      </c>
    </row>
    <row r="490" spans="1:11">
      <c r="A490">
        <v>1203103</v>
      </c>
      <c r="B490" s="14">
        <f t="shared" si="14"/>
        <v>12</v>
      </c>
      <c r="C490" s="14" t="str">
        <f>VLOOKUP(B490,'State_%unvacc'!$A$2:$B$52,2,FALSE)</f>
        <v>Florida</v>
      </c>
      <c r="D490" t="s">
        <v>579</v>
      </c>
      <c r="E490" s="20">
        <v>0.27312439680099487</v>
      </c>
      <c r="F490" s="20">
        <v>0.19389767944812775</v>
      </c>
      <c r="G490" s="20">
        <v>0.18373563885688782</v>
      </c>
      <c r="H490" s="20">
        <v>0.15905019640922546</v>
      </c>
      <c r="I490" s="20">
        <v>0.13745273649692535</v>
      </c>
      <c r="J490" s="20">
        <v>0.13016188144683838</v>
      </c>
      <c r="K490" s="15">
        <f t="shared" si="15"/>
        <v>-0.14296251535415649</v>
      </c>
    </row>
    <row r="491" spans="1:11">
      <c r="A491">
        <v>1203104</v>
      </c>
      <c r="B491" s="14">
        <f t="shared" si="14"/>
        <v>12</v>
      </c>
      <c r="C491" s="14" t="str">
        <f>VLOOKUP(B491,'State_%unvacc'!$A$2:$B$52,2,FALSE)</f>
        <v>Florida</v>
      </c>
      <c r="D491" t="s">
        <v>580</v>
      </c>
      <c r="E491" s="20">
        <v>0.20596952736377716</v>
      </c>
      <c r="F491" s="20">
        <v>0.13381460309028625</v>
      </c>
      <c r="G491" s="20">
        <v>0.12747466564178467</v>
      </c>
      <c r="H491" s="20">
        <v>0.10611005872488022</v>
      </c>
      <c r="I491" s="20">
        <v>8.4450557827949524E-2</v>
      </c>
      <c r="J491" s="20">
        <v>7.65114426612854E-2</v>
      </c>
      <c r="K491" s="15">
        <f t="shared" si="15"/>
        <v>-0.12945808470249176</v>
      </c>
    </row>
    <row r="492" spans="1:11">
      <c r="A492">
        <v>1203105</v>
      </c>
      <c r="B492" s="14">
        <f t="shared" si="14"/>
        <v>12</v>
      </c>
      <c r="C492" s="14" t="str">
        <f>VLOOKUP(B492,'State_%unvacc'!$A$2:$B$52,2,FALSE)</f>
        <v>Florida</v>
      </c>
      <c r="D492" t="s">
        <v>581</v>
      </c>
      <c r="E492" s="20">
        <v>0.21012195944786072</v>
      </c>
      <c r="F492" s="20">
        <v>0.13694004714488983</v>
      </c>
      <c r="G492" s="20">
        <v>0.13281680643558502</v>
      </c>
      <c r="H492" s="20">
        <v>0.10885537415742874</v>
      </c>
      <c r="I492" s="20">
        <v>9.0564079582691193E-2</v>
      </c>
      <c r="J492" s="20">
        <v>8.2329742610454559E-2</v>
      </c>
      <c r="K492" s="15">
        <f t="shared" si="15"/>
        <v>-0.12779221683740616</v>
      </c>
    </row>
    <row r="493" spans="1:11">
      <c r="A493">
        <v>1203106</v>
      </c>
      <c r="B493" s="14">
        <f t="shared" si="14"/>
        <v>12</v>
      </c>
      <c r="C493" s="14" t="str">
        <f>VLOOKUP(B493,'State_%unvacc'!$A$2:$B$52,2,FALSE)</f>
        <v>Florida</v>
      </c>
      <c r="D493" t="s">
        <v>582</v>
      </c>
      <c r="E493" s="20">
        <v>0.20902687311172485</v>
      </c>
      <c r="F493" s="20">
        <v>0.13757091760635376</v>
      </c>
      <c r="G493" s="20">
        <v>0.1314576119184494</v>
      </c>
      <c r="H493" s="20">
        <v>0.10739646852016449</v>
      </c>
      <c r="I493" s="20">
        <v>9.0060487389564514E-2</v>
      </c>
      <c r="J493" s="20">
        <v>8.1134557723999023E-2</v>
      </c>
      <c r="K493" s="15">
        <f t="shared" si="15"/>
        <v>-0.12789231538772583</v>
      </c>
    </row>
    <row r="494" spans="1:11">
      <c r="A494">
        <v>1203107</v>
      </c>
      <c r="B494" s="14">
        <f t="shared" si="14"/>
        <v>12</v>
      </c>
      <c r="C494" s="14" t="str">
        <f>VLOOKUP(B494,'State_%unvacc'!$A$2:$B$52,2,FALSE)</f>
        <v>Florida</v>
      </c>
      <c r="D494" t="s">
        <v>583</v>
      </c>
      <c r="E494" s="20">
        <v>0.28116315603256226</v>
      </c>
      <c r="F494" s="20">
        <v>0.20324045419692993</v>
      </c>
      <c r="G494" s="20">
        <v>0.19097010791301727</v>
      </c>
      <c r="H494" s="20">
        <v>0.16415336728096008</v>
      </c>
      <c r="I494" s="20">
        <v>0.1439170241355896</v>
      </c>
      <c r="J494" s="20">
        <v>0.13619117438793182</v>
      </c>
      <c r="K494" s="15">
        <f t="shared" si="15"/>
        <v>-0.14497198164463043</v>
      </c>
    </row>
    <row r="495" spans="1:11">
      <c r="A495">
        <v>1203301</v>
      </c>
      <c r="B495" s="14">
        <f t="shared" si="14"/>
        <v>12</v>
      </c>
      <c r="C495" s="14" t="str">
        <f>VLOOKUP(B495,'State_%unvacc'!$A$2:$B$52,2,FALSE)</f>
        <v>Florida</v>
      </c>
      <c r="D495" t="s">
        <v>584</v>
      </c>
      <c r="E495" s="20">
        <v>0.24047562479972839</v>
      </c>
      <c r="F495" s="20">
        <v>0.16637881100177765</v>
      </c>
      <c r="G495" s="20">
        <v>0.1579759418964386</v>
      </c>
      <c r="H495" s="20">
        <v>0.13086733222007751</v>
      </c>
      <c r="I495" s="20">
        <v>0.11372097581624985</v>
      </c>
      <c r="J495" s="20">
        <v>0.10143135488033295</v>
      </c>
      <c r="K495" s="15">
        <f t="shared" si="15"/>
        <v>-0.13904426991939545</v>
      </c>
    </row>
    <row r="496" spans="1:11">
      <c r="A496">
        <v>1203302</v>
      </c>
      <c r="B496" s="14">
        <f t="shared" si="14"/>
        <v>12</v>
      </c>
      <c r="C496" s="14" t="str">
        <f>VLOOKUP(B496,'State_%unvacc'!$A$2:$B$52,2,FALSE)</f>
        <v>Florida</v>
      </c>
      <c r="D496" t="s">
        <v>585</v>
      </c>
      <c r="E496" s="20">
        <v>0.25563687086105347</v>
      </c>
      <c r="F496" s="20">
        <v>0.18322086334228516</v>
      </c>
      <c r="G496" s="20">
        <v>0.17108836770057678</v>
      </c>
      <c r="H496" s="20">
        <v>0.1536981463432312</v>
      </c>
      <c r="I496" s="20">
        <v>0.12885184586048126</v>
      </c>
      <c r="J496" s="20">
        <v>0.12053974717855453</v>
      </c>
      <c r="K496" s="15">
        <f t="shared" si="15"/>
        <v>-0.13509712368249893</v>
      </c>
    </row>
    <row r="497" spans="1:11">
      <c r="A497">
        <v>1203500</v>
      </c>
      <c r="B497" s="14">
        <f t="shared" si="14"/>
        <v>12</v>
      </c>
      <c r="C497" s="14" t="str">
        <f>VLOOKUP(B497,'State_%unvacc'!$A$2:$B$52,2,FALSE)</f>
        <v>Florida</v>
      </c>
      <c r="D497" t="s">
        <v>586</v>
      </c>
      <c r="E497" s="20">
        <v>0.18651708960533142</v>
      </c>
      <c r="F497" s="20">
        <v>0.12394761294126511</v>
      </c>
      <c r="G497" s="20">
        <v>0.11829824000597</v>
      </c>
      <c r="H497" s="20">
        <v>9.9795587360858917E-2</v>
      </c>
      <c r="I497" s="20">
        <v>8.3313286304473877E-2</v>
      </c>
      <c r="J497" s="20">
        <v>7.1410231292247772E-2</v>
      </c>
      <c r="K497" s="15">
        <f t="shared" si="15"/>
        <v>-0.11510685831308365</v>
      </c>
    </row>
    <row r="498" spans="1:11">
      <c r="A498">
        <v>1205301</v>
      </c>
      <c r="B498" s="14">
        <f t="shared" si="14"/>
        <v>12</v>
      </c>
      <c r="C498" s="14" t="str">
        <f>VLOOKUP(B498,'State_%unvacc'!$A$2:$B$52,2,FALSE)</f>
        <v>Florida</v>
      </c>
      <c r="D498" t="s">
        <v>587</v>
      </c>
      <c r="E498" s="20">
        <v>0.21591833233833313</v>
      </c>
      <c r="F498" s="20">
        <v>0.14832700788974762</v>
      </c>
      <c r="G498" s="20">
        <v>0.13834752142429352</v>
      </c>
      <c r="H498" s="20">
        <v>0.12103288620710373</v>
      </c>
      <c r="I498" s="20">
        <v>0.10274191945791245</v>
      </c>
      <c r="J498" s="20">
        <v>8.7866611778736115E-2</v>
      </c>
      <c r="K498" s="15">
        <f t="shared" si="15"/>
        <v>-0.12805172055959702</v>
      </c>
    </row>
    <row r="499" spans="1:11">
      <c r="A499">
        <v>1205701</v>
      </c>
      <c r="B499" s="14">
        <f t="shared" si="14"/>
        <v>12</v>
      </c>
      <c r="C499" s="14" t="str">
        <f>VLOOKUP(B499,'State_%unvacc'!$A$2:$B$52,2,FALSE)</f>
        <v>Florida</v>
      </c>
      <c r="D499" t="s">
        <v>588</v>
      </c>
      <c r="E499" s="20">
        <v>0.31324395537376404</v>
      </c>
      <c r="F499" s="20">
        <v>0.22675637900829315</v>
      </c>
      <c r="G499" s="20">
        <v>0.20709513127803802</v>
      </c>
      <c r="H499" s="20">
        <v>0.18353570997714996</v>
      </c>
      <c r="I499" s="20">
        <v>0.15381579101085663</v>
      </c>
      <c r="J499" s="20">
        <v>0.15669874846935272</v>
      </c>
      <c r="K499" s="15">
        <f t="shared" si="15"/>
        <v>-0.15654520690441132</v>
      </c>
    </row>
    <row r="500" spans="1:11">
      <c r="A500">
        <v>1205702</v>
      </c>
      <c r="B500" s="14">
        <f t="shared" si="14"/>
        <v>12</v>
      </c>
      <c r="C500" s="14" t="str">
        <f>VLOOKUP(B500,'State_%unvacc'!$A$2:$B$52,2,FALSE)</f>
        <v>Florida</v>
      </c>
      <c r="D500" t="s">
        <v>589</v>
      </c>
      <c r="E500" s="20">
        <v>0.21764525771141052</v>
      </c>
      <c r="F500" s="20">
        <v>0.14313539862632751</v>
      </c>
      <c r="G500" s="20">
        <v>0.13221964240074158</v>
      </c>
      <c r="H500" s="20">
        <v>0.10980462282896042</v>
      </c>
      <c r="I500" s="20">
        <v>9.3377336859703064E-2</v>
      </c>
      <c r="J500" s="20">
        <v>8.557002991437912E-2</v>
      </c>
      <c r="K500" s="15">
        <f t="shared" si="15"/>
        <v>-0.1320752277970314</v>
      </c>
    </row>
    <row r="501" spans="1:11">
      <c r="A501">
        <v>1205703</v>
      </c>
      <c r="B501" s="14">
        <f t="shared" si="14"/>
        <v>12</v>
      </c>
      <c r="C501" s="14" t="str">
        <f>VLOOKUP(B501,'State_%unvacc'!$A$2:$B$52,2,FALSE)</f>
        <v>Florida</v>
      </c>
      <c r="D501" t="s">
        <v>590</v>
      </c>
      <c r="E501" s="20">
        <v>0.22430311143398285</v>
      </c>
      <c r="F501" s="20">
        <v>0.14478173851966858</v>
      </c>
      <c r="G501" s="20">
        <v>0.13470524549484253</v>
      </c>
      <c r="H501" s="20">
        <v>0.10890265554189682</v>
      </c>
      <c r="I501" s="20">
        <v>8.8061884045600891E-2</v>
      </c>
      <c r="J501" s="20">
        <v>8.1556536257266998E-2</v>
      </c>
      <c r="K501" s="15">
        <f t="shared" si="15"/>
        <v>-0.14274657517671585</v>
      </c>
    </row>
    <row r="502" spans="1:11">
      <c r="A502">
        <v>1205704</v>
      </c>
      <c r="B502" s="14">
        <f t="shared" si="14"/>
        <v>12</v>
      </c>
      <c r="C502" s="14" t="str">
        <f>VLOOKUP(B502,'State_%unvacc'!$A$2:$B$52,2,FALSE)</f>
        <v>Florida</v>
      </c>
      <c r="D502" t="s">
        <v>591</v>
      </c>
      <c r="E502" s="20">
        <v>0.22412802278995514</v>
      </c>
      <c r="F502" s="20">
        <v>0.14812743663787842</v>
      </c>
      <c r="G502" s="20">
        <v>0.13750185072422028</v>
      </c>
      <c r="H502" s="20">
        <v>0.11381520330905914</v>
      </c>
      <c r="I502" s="20">
        <v>9.5580540597438812E-2</v>
      </c>
      <c r="J502" s="20">
        <v>8.6485028266906738E-2</v>
      </c>
      <c r="K502" s="15">
        <f t="shared" si="15"/>
        <v>-0.1376429945230484</v>
      </c>
    </row>
    <row r="503" spans="1:11">
      <c r="A503">
        <v>1205705</v>
      </c>
      <c r="B503" s="14">
        <f t="shared" si="14"/>
        <v>12</v>
      </c>
      <c r="C503" s="14" t="str">
        <f>VLOOKUP(B503,'State_%unvacc'!$A$2:$B$52,2,FALSE)</f>
        <v>Florida</v>
      </c>
      <c r="D503" t="s">
        <v>592</v>
      </c>
      <c r="E503" s="20">
        <v>0.26807135343551636</v>
      </c>
      <c r="F503" s="20">
        <v>0.18426825106143951</v>
      </c>
      <c r="G503" s="20">
        <v>0.17231357097625732</v>
      </c>
      <c r="H503" s="20">
        <v>0.14684723317623138</v>
      </c>
      <c r="I503" s="20">
        <v>0.11837340146303177</v>
      </c>
      <c r="J503" s="20">
        <v>0.11842028051614761</v>
      </c>
      <c r="K503" s="15">
        <f t="shared" si="15"/>
        <v>-0.14965107291936874</v>
      </c>
    </row>
    <row r="504" spans="1:11">
      <c r="A504">
        <v>1205706</v>
      </c>
      <c r="B504" s="14">
        <f t="shared" si="14"/>
        <v>12</v>
      </c>
      <c r="C504" s="14" t="str">
        <f>VLOOKUP(B504,'State_%unvacc'!$A$2:$B$52,2,FALSE)</f>
        <v>Florida</v>
      </c>
      <c r="D504" t="s">
        <v>593</v>
      </c>
      <c r="E504" s="20">
        <v>0.26886853575706482</v>
      </c>
      <c r="F504" s="20">
        <v>0.19269238412380219</v>
      </c>
      <c r="G504" s="20">
        <v>0.17297971248626709</v>
      </c>
      <c r="H504" s="20">
        <v>0.1506788432598114</v>
      </c>
      <c r="I504" s="20">
        <v>0.12661163508892059</v>
      </c>
      <c r="J504" s="20">
        <v>0.11385568976402283</v>
      </c>
      <c r="K504" s="15">
        <f t="shared" si="15"/>
        <v>-0.15501284599304199</v>
      </c>
    </row>
    <row r="505" spans="1:11">
      <c r="A505">
        <v>1205707</v>
      </c>
      <c r="B505" s="14">
        <f t="shared" si="14"/>
        <v>12</v>
      </c>
      <c r="C505" s="14" t="str">
        <f>VLOOKUP(B505,'State_%unvacc'!$A$2:$B$52,2,FALSE)</f>
        <v>Florida</v>
      </c>
      <c r="D505" t="s">
        <v>594</v>
      </c>
      <c r="E505" s="20">
        <v>0.24606971442699432</v>
      </c>
      <c r="F505" s="20">
        <v>0.16578800976276398</v>
      </c>
      <c r="G505" s="20">
        <v>0.15562115609645844</v>
      </c>
      <c r="H505" s="20">
        <v>0.1309581995010376</v>
      </c>
      <c r="I505" s="20">
        <v>0.10820950567722321</v>
      </c>
      <c r="J505" s="20">
        <v>0.10067667812108994</v>
      </c>
      <c r="K505" s="15">
        <f t="shared" si="15"/>
        <v>-0.14539303630590439</v>
      </c>
    </row>
    <row r="506" spans="1:11">
      <c r="A506">
        <v>1205708</v>
      </c>
      <c r="B506" s="14">
        <f t="shared" si="14"/>
        <v>12</v>
      </c>
      <c r="C506" s="14" t="str">
        <f>VLOOKUP(B506,'State_%unvacc'!$A$2:$B$52,2,FALSE)</f>
        <v>Florida</v>
      </c>
      <c r="D506" t="s">
        <v>595</v>
      </c>
      <c r="E506" s="20">
        <v>0.21604745090007782</v>
      </c>
      <c r="F506" s="20">
        <v>0.14336578547954559</v>
      </c>
      <c r="G506" s="20">
        <v>0.13182170689105988</v>
      </c>
      <c r="H506" s="20">
        <v>0.10767872631549835</v>
      </c>
      <c r="I506" s="20">
        <v>8.9386537671089172E-2</v>
      </c>
      <c r="J506" s="20">
        <v>7.9461999237537384E-2</v>
      </c>
      <c r="K506" s="15">
        <f t="shared" si="15"/>
        <v>-0.13658545166254044</v>
      </c>
    </row>
    <row r="507" spans="1:11">
      <c r="A507">
        <v>1206100</v>
      </c>
      <c r="B507" s="14">
        <f t="shared" si="14"/>
        <v>12</v>
      </c>
      <c r="C507" s="14" t="str">
        <f>VLOOKUP(B507,'State_%unvacc'!$A$2:$B$52,2,FALSE)</f>
        <v>Florida</v>
      </c>
      <c r="D507" t="s">
        <v>596</v>
      </c>
      <c r="E507" s="20">
        <v>0.19880887866020203</v>
      </c>
      <c r="F507" s="20">
        <v>0.13894706964492798</v>
      </c>
      <c r="G507" s="20">
        <v>0.12888599932193756</v>
      </c>
      <c r="H507" s="20">
        <v>0.112198106944561</v>
      </c>
      <c r="I507" s="20">
        <v>9.4911128282546997E-2</v>
      </c>
      <c r="J507" s="20">
        <v>8.3880051970481873E-2</v>
      </c>
      <c r="K507" s="15">
        <f t="shared" si="15"/>
        <v>-0.11492882668972015</v>
      </c>
    </row>
    <row r="508" spans="1:11">
      <c r="A508">
        <v>1206300</v>
      </c>
      <c r="B508" s="14">
        <f t="shared" si="14"/>
        <v>12</v>
      </c>
      <c r="C508" s="14" t="str">
        <f>VLOOKUP(B508,'State_%unvacc'!$A$2:$B$52,2,FALSE)</f>
        <v>Florida</v>
      </c>
      <c r="D508" t="s">
        <v>597</v>
      </c>
      <c r="E508" s="20">
        <v>0.27332568168640137</v>
      </c>
      <c r="F508" s="20">
        <v>0.19963108003139496</v>
      </c>
      <c r="G508" s="20">
        <v>0.18250852823257446</v>
      </c>
      <c r="H508" s="20">
        <v>0.16306808590888977</v>
      </c>
      <c r="I508" s="20">
        <v>0.14317788183689117</v>
      </c>
      <c r="J508" s="20">
        <v>0.13193680346012115</v>
      </c>
      <c r="K508" s="15">
        <f t="shared" si="15"/>
        <v>-0.14138887822628021</v>
      </c>
    </row>
    <row r="509" spans="1:11">
      <c r="A509">
        <v>1206901</v>
      </c>
      <c r="B509" s="14">
        <f t="shared" si="14"/>
        <v>12</v>
      </c>
      <c r="C509" s="14" t="str">
        <f>VLOOKUP(B509,'State_%unvacc'!$A$2:$B$52,2,FALSE)</f>
        <v>Florida</v>
      </c>
      <c r="D509" t="s">
        <v>598</v>
      </c>
      <c r="E509" s="20">
        <v>0.21675221621990204</v>
      </c>
      <c r="F509" s="20">
        <v>0.15283843874931335</v>
      </c>
      <c r="G509" s="20">
        <v>0.13840228319168091</v>
      </c>
      <c r="H509" s="20">
        <v>0.12301772832870483</v>
      </c>
      <c r="I509" s="20">
        <v>0.10645341873168945</v>
      </c>
      <c r="J509" s="20">
        <v>9.652266651391983E-2</v>
      </c>
      <c r="K509" s="15">
        <f t="shared" si="15"/>
        <v>-0.12022954970598221</v>
      </c>
    </row>
    <row r="510" spans="1:11">
      <c r="A510">
        <v>1206902</v>
      </c>
      <c r="B510" s="14">
        <f t="shared" si="14"/>
        <v>12</v>
      </c>
      <c r="C510" s="14" t="str">
        <f>VLOOKUP(B510,'State_%unvacc'!$A$2:$B$52,2,FALSE)</f>
        <v>Florida</v>
      </c>
      <c r="D510" t="s">
        <v>599</v>
      </c>
      <c r="E510" s="20">
        <v>0.16308701038360596</v>
      </c>
      <c r="F510" s="20">
        <v>0.11386950314044952</v>
      </c>
      <c r="G510" s="20">
        <v>0.10630106180906296</v>
      </c>
      <c r="H510" s="20">
        <v>9.5539137721061707E-2</v>
      </c>
      <c r="I510" s="20">
        <v>8.05320143699646E-2</v>
      </c>
      <c r="J510" s="20">
        <v>7.1080140769481659E-2</v>
      </c>
      <c r="K510" s="15">
        <f t="shared" si="15"/>
        <v>-9.2006869614124298E-2</v>
      </c>
    </row>
    <row r="511" spans="1:11">
      <c r="A511">
        <v>1206903</v>
      </c>
      <c r="B511" s="14">
        <f t="shared" si="14"/>
        <v>12</v>
      </c>
      <c r="C511" s="14" t="str">
        <f>VLOOKUP(B511,'State_%unvacc'!$A$2:$B$52,2,FALSE)</f>
        <v>Florida</v>
      </c>
      <c r="D511" t="s">
        <v>600</v>
      </c>
      <c r="E511" s="20">
        <v>0.21166110038757324</v>
      </c>
      <c r="F511" s="20">
        <v>0.13889282941818237</v>
      </c>
      <c r="G511" s="20">
        <v>0.12724678218364716</v>
      </c>
      <c r="H511" s="20">
        <v>0.10910065472126007</v>
      </c>
      <c r="I511" s="20">
        <v>9.0809732675552368E-2</v>
      </c>
      <c r="J511" s="20">
        <v>7.9189158976078033E-2</v>
      </c>
      <c r="K511" s="15">
        <f t="shared" si="15"/>
        <v>-0.13247194141149521</v>
      </c>
    </row>
    <row r="512" spans="1:11">
      <c r="A512">
        <v>1207101</v>
      </c>
      <c r="B512" s="14">
        <f t="shared" si="14"/>
        <v>12</v>
      </c>
      <c r="C512" s="14" t="str">
        <f>VLOOKUP(B512,'State_%unvacc'!$A$2:$B$52,2,FALSE)</f>
        <v>Florida</v>
      </c>
      <c r="D512" t="s">
        <v>601</v>
      </c>
      <c r="E512" s="20">
        <v>0.13960559666156769</v>
      </c>
      <c r="F512" s="20">
        <v>8.9805386960506439E-2</v>
      </c>
      <c r="G512" s="20">
        <v>8.5425600409507751E-2</v>
      </c>
      <c r="H512" s="20">
        <v>7.118842750787735E-2</v>
      </c>
      <c r="I512" s="20">
        <v>5.9923417866230011E-2</v>
      </c>
      <c r="J512" s="20">
        <v>4.9425020813941956E-2</v>
      </c>
      <c r="K512" s="15">
        <f t="shared" si="15"/>
        <v>-9.0180575847625732E-2</v>
      </c>
    </row>
    <row r="513" spans="1:11">
      <c r="A513">
        <v>1207102</v>
      </c>
      <c r="B513" s="14">
        <f t="shared" si="14"/>
        <v>12</v>
      </c>
      <c r="C513" s="14" t="str">
        <f>VLOOKUP(B513,'State_%unvacc'!$A$2:$B$52,2,FALSE)</f>
        <v>Florida</v>
      </c>
      <c r="D513" t="s">
        <v>602</v>
      </c>
      <c r="E513" s="20">
        <v>0.2050916850566864</v>
      </c>
      <c r="F513" s="20">
        <v>0.13586150109767914</v>
      </c>
      <c r="G513" s="20">
        <v>0.12777474522590637</v>
      </c>
      <c r="H513" s="20">
        <v>0.10559972375631332</v>
      </c>
      <c r="I513" s="20">
        <v>8.9930027723312378E-2</v>
      </c>
      <c r="J513" s="20">
        <v>7.6341040432453156E-2</v>
      </c>
      <c r="K513" s="15">
        <f t="shared" si="15"/>
        <v>-0.12875064462423325</v>
      </c>
    </row>
    <row r="514" spans="1:11">
      <c r="A514">
        <v>1207103</v>
      </c>
      <c r="B514" s="14">
        <f t="shared" si="14"/>
        <v>12</v>
      </c>
      <c r="C514" s="14" t="str">
        <f>VLOOKUP(B514,'State_%unvacc'!$A$2:$B$52,2,FALSE)</f>
        <v>Florida</v>
      </c>
      <c r="D514" t="s">
        <v>603</v>
      </c>
      <c r="E514" s="20">
        <v>0.25018033385276794</v>
      </c>
      <c r="F514" s="20">
        <v>0.17650900781154633</v>
      </c>
      <c r="G514" s="20">
        <v>0.16002827882766724</v>
      </c>
      <c r="H514" s="20">
        <v>0.14099109172821045</v>
      </c>
      <c r="I514" s="20">
        <v>0.11431911587715149</v>
      </c>
      <c r="J514" s="20">
        <v>0.10728687047958374</v>
      </c>
      <c r="K514" s="15">
        <f t="shared" si="15"/>
        <v>-0.1428934633731842</v>
      </c>
    </row>
    <row r="515" spans="1:11">
      <c r="A515">
        <v>1207104</v>
      </c>
      <c r="B515" s="14">
        <f t="shared" ref="B515:B578" si="16">IF(LEN(A515)=6,LEFT(A515,1),LEFT(A515,2))*1</f>
        <v>12</v>
      </c>
      <c r="C515" s="14" t="str">
        <f>VLOOKUP(B515,'State_%unvacc'!$A$2:$B$52,2,FALSE)</f>
        <v>Florida</v>
      </c>
      <c r="D515" t="s">
        <v>604</v>
      </c>
      <c r="E515" s="20">
        <v>0.25955614447593689</v>
      </c>
      <c r="F515" s="20">
        <v>0.1811176985502243</v>
      </c>
      <c r="G515" s="20">
        <v>0.16441901028156281</v>
      </c>
      <c r="H515" s="20">
        <v>0.14201913774013519</v>
      </c>
      <c r="I515" s="20">
        <v>0.12042701989412308</v>
      </c>
      <c r="J515" s="20">
        <v>0.11105819791555405</v>
      </c>
      <c r="K515" s="15">
        <f t="shared" ref="K515:K578" si="17">J515-E515</f>
        <v>-0.14849794656038284</v>
      </c>
    </row>
    <row r="516" spans="1:11">
      <c r="A516">
        <v>1207105</v>
      </c>
      <c r="B516" s="14">
        <f t="shared" si="16"/>
        <v>12</v>
      </c>
      <c r="C516" s="14" t="str">
        <f>VLOOKUP(B516,'State_%unvacc'!$A$2:$B$52,2,FALSE)</f>
        <v>Florida</v>
      </c>
      <c r="D516" t="s">
        <v>605</v>
      </c>
      <c r="E516" s="20">
        <v>0.16330410540103912</v>
      </c>
      <c r="F516" s="20">
        <v>0.10657074302434921</v>
      </c>
      <c r="G516" s="20">
        <v>0.10144086927175522</v>
      </c>
      <c r="H516" s="20">
        <v>8.2977823913097382E-2</v>
      </c>
      <c r="I516" s="20">
        <v>6.9504551589488983E-2</v>
      </c>
      <c r="J516" s="20">
        <v>5.6937307119369507E-2</v>
      </c>
      <c r="K516" s="15">
        <f t="shared" si="17"/>
        <v>-0.10636679828166962</v>
      </c>
    </row>
    <row r="517" spans="1:11">
      <c r="A517">
        <v>1207300</v>
      </c>
      <c r="B517" s="14">
        <f t="shared" si="16"/>
        <v>12</v>
      </c>
      <c r="C517" s="14" t="str">
        <f>VLOOKUP(B517,'State_%unvacc'!$A$2:$B$52,2,FALSE)</f>
        <v>Florida</v>
      </c>
      <c r="D517" t="s">
        <v>606</v>
      </c>
      <c r="E517" s="20">
        <v>0.1756744384765625</v>
      </c>
      <c r="F517" s="20">
        <v>0.11605430394411087</v>
      </c>
      <c r="G517" s="20">
        <v>0.11168362200260162</v>
      </c>
      <c r="H517" s="20">
        <v>8.9521758258342743E-2</v>
      </c>
      <c r="I517" s="20">
        <v>7.460176944732666E-2</v>
      </c>
      <c r="J517" s="20">
        <v>6.7119777202606201E-2</v>
      </c>
      <c r="K517" s="15">
        <f t="shared" si="17"/>
        <v>-0.1085546612739563</v>
      </c>
    </row>
    <row r="518" spans="1:11">
      <c r="A518">
        <v>1207301</v>
      </c>
      <c r="B518" s="14">
        <f t="shared" si="16"/>
        <v>12</v>
      </c>
      <c r="C518" s="14" t="str">
        <f>VLOOKUP(B518,'State_%unvacc'!$A$2:$B$52,2,FALSE)</f>
        <v>Florida</v>
      </c>
      <c r="D518" t="s">
        <v>607</v>
      </c>
      <c r="E518" s="20">
        <v>0.30870318412780762</v>
      </c>
      <c r="F518" s="20">
        <v>0.22022914886474609</v>
      </c>
      <c r="G518" s="20">
        <v>0.20914635062217712</v>
      </c>
      <c r="H518" s="20">
        <v>0.18446303904056549</v>
      </c>
      <c r="I518" s="20">
        <v>0.1495363712310791</v>
      </c>
      <c r="J518" s="20">
        <v>0.16143295168876648</v>
      </c>
      <c r="K518" s="15">
        <f t="shared" si="17"/>
        <v>-0.14727023243904114</v>
      </c>
    </row>
    <row r="519" spans="1:11">
      <c r="A519">
        <v>1208101</v>
      </c>
      <c r="B519" s="14">
        <f t="shared" si="16"/>
        <v>12</v>
      </c>
      <c r="C519" s="14" t="str">
        <f>VLOOKUP(B519,'State_%unvacc'!$A$2:$B$52,2,FALSE)</f>
        <v>Florida</v>
      </c>
      <c r="D519" t="s">
        <v>608</v>
      </c>
      <c r="E519" s="20">
        <v>0.2107655256986618</v>
      </c>
      <c r="F519" s="20">
        <v>0.14184445142745972</v>
      </c>
      <c r="G519" s="20">
        <v>0.13521890342235565</v>
      </c>
      <c r="H519" s="20">
        <v>0.11093996465206146</v>
      </c>
      <c r="I519" s="20">
        <v>9.4449155032634735E-2</v>
      </c>
      <c r="J519" s="20">
        <v>8.0300033092498779E-2</v>
      </c>
      <c r="K519" s="15">
        <f t="shared" si="17"/>
        <v>-0.13046549260616302</v>
      </c>
    </row>
    <row r="520" spans="1:11">
      <c r="A520">
        <v>1208102</v>
      </c>
      <c r="B520" s="14">
        <f t="shared" si="16"/>
        <v>12</v>
      </c>
      <c r="C520" s="14" t="str">
        <f>VLOOKUP(B520,'State_%unvacc'!$A$2:$B$52,2,FALSE)</f>
        <v>Florida</v>
      </c>
      <c r="D520" t="s">
        <v>609</v>
      </c>
      <c r="E520" s="20">
        <v>0.23280777037143707</v>
      </c>
      <c r="F520" s="20">
        <v>0.16169147193431854</v>
      </c>
      <c r="G520" s="20">
        <v>0.14773388206958771</v>
      </c>
      <c r="H520" s="20">
        <v>0.13022065162658691</v>
      </c>
      <c r="I520" s="20">
        <v>0.11192565411329269</v>
      </c>
      <c r="J520" s="20">
        <v>9.7312547266483307E-2</v>
      </c>
      <c r="K520" s="15">
        <f t="shared" si="17"/>
        <v>-0.13549522310495377</v>
      </c>
    </row>
    <row r="521" spans="1:11">
      <c r="A521">
        <v>1208103</v>
      </c>
      <c r="B521" s="14">
        <f t="shared" si="16"/>
        <v>12</v>
      </c>
      <c r="C521" s="14" t="str">
        <f>VLOOKUP(B521,'State_%unvacc'!$A$2:$B$52,2,FALSE)</f>
        <v>Florida</v>
      </c>
      <c r="D521" t="s">
        <v>610</v>
      </c>
      <c r="E521" s="20">
        <v>0.17346572875976563</v>
      </c>
      <c r="F521" s="20">
        <v>0.11462093889713287</v>
      </c>
      <c r="G521" s="20">
        <v>0.10537298023700714</v>
      </c>
      <c r="H521" s="20">
        <v>8.8857166469097137E-2</v>
      </c>
      <c r="I521" s="20">
        <v>7.322365790605545E-2</v>
      </c>
      <c r="J521" s="20">
        <v>6.4130820333957672E-2</v>
      </c>
      <c r="K521" s="15">
        <f t="shared" si="17"/>
        <v>-0.10933490842580795</v>
      </c>
    </row>
    <row r="522" spans="1:11">
      <c r="A522">
        <v>1208301</v>
      </c>
      <c r="B522" s="14">
        <f t="shared" si="16"/>
        <v>12</v>
      </c>
      <c r="C522" s="14" t="str">
        <f>VLOOKUP(B522,'State_%unvacc'!$A$2:$B$52,2,FALSE)</f>
        <v>Florida</v>
      </c>
      <c r="D522" t="s">
        <v>611</v>
      </c>
      <c r="E522" s="20">
        <v>0.24633379280567169</v>
      </c>
      <c r="F522" s="20">
        <v>0.17818011343479156</v>
      </c>
      <c r="G522" s="20">
        <v>0.15960955619812012</v>
      </c>
      <c r="H522" s="20">
        <v>0.14799694716930389</v>
      </c>
      <c r="I522" s="20">
        <v>0.12440352886915207</v>
      </c>
      <c r="J522" s="20">
        <v>0.11157168447971344</v>
      </c>
      <c r="K522" s="15">
        <f t="shared" si="17"/>
        <v>-0.13476210832595825</v>
      </c>
    </row>
    <row r="523" spans="1:11">
      <c r="A523">
        <v>1208302</v>
      </c>
      <c r="B523" s="14">
        <f t="shared" si="16"/>
        <v>12</v>
      </c>
      <c r="C523" s="14" t="str">
        <f>VLOOKUP(B523,'State_%unvacc'!$A$2:$B$52,2,FALSE)</f>
        <v>Florida</v>
      </c>
      <c r="D523" t="s">
        <v>612</v>
      </c>
      <c r="E523" s="20">
        <v>0.22934077680110931</v>
      </c>
      <c r="F523" s="20">
        <v>0.15748974680900574</v>
      </c>
      <c r="G523" s="20">
        <v>0.14426432549953461</v>
      </c>
      <c r="H523" s="20">
        <v>0.12514737248420715</v>
      </c>
      <c r="I523" s="20">
        <v>0.10860545188188553</v>
      </c>
      <c r="J523" s="20">
        <v>9.7402118146419525E-2</v>
      </c>
      <c r="K523" s="15">
        <f t="shared" si="17"/>
        <v>-0.13193865865468979</v>
      </c>
    </row>
    <row r="524" spans="1:11">
      <c r="A524">
        <v>1208303</v>
      </c>
      <c r="B524" s="14">
        <f t="shared" si="16"/>
        <v>12</v>
      </c>
      <c r="C524" s="14" t="str">
        <f>VLOOKUP(B524,'State_%unvacc'!$A$2:$B$52,2,FALSE)</f>
        <v>Florida</v>
      </c>
      <c r="D524" t="s">
        <v>613</v>
      </c>
      <c r="E524" s="20">
        <v>0.20090654492378235</v>
      </c>
      <c r="F524" s="20">
        <v>0.14099520444869995</v>
      </c>
      <c r="G524" s="20">
        <v>0.13199034333229065</v>
      </c>
      <c r="H524" s="20">
        <v>0.11844612658023834</v>
      </c>
      <c r="I524" s="20">
        <v>9.7396336495876312E-2</v>
      </c>
      <c r="J524" s="20">
        <v>8.6879849433898926E-2</v>
      </c>
      <c r="K524" s="15">
        <f t="shared" si="17"/>
        <v>-0.11402669548988342</v>
      </c>
    </row>
    <row r="525" spans="1:11">
      <c r="A525">
        <v>1208500</v>
      </c>
      <c r="B525" s="14">
        <f t="shared" si="16"/>
        <v>12</v>
      </c>
      <c r="C525" s="14" t="str">
        <f>VLOOKUP(B525,'State_%unvacc'!$A$2:$B$52,2,FALSE)</f>
        <v>Florida</v>
      </c>
      <c r="D525" t="s">
        <v>614</v>
      </c>
      <c r="E525" s="20">
        <v>0.17494697868824005</v>
      </c>
      <c r="F525" s="20">
        <v>0.11553460359573364</v>
      </c>
      <c r="G525" s="20">
        <v>0.10942011326551437</v>
      </c>
      <c r="H525" s="20">
        <v>9.0185299515724182E-2</v>
      </c>
      <c r="I525" s="20">
        <v>7.5966335833072662E-2</v>
      </c>
      <c r="J525" s="20">
        <v>6.6295444965362549E-2</v>
      </c>
      <c r="K525" s="15">
        <f t="shared" si="17"/>
        <v>-0.1086515337228775</v>
      </c>
    </row>
    <row r="526" spans="1:11">
      <c r="A526">
        <v>1208601</v>
      </c>
      <c r="B526" s="14">
        <f t="shared" si="16"/>
        <v>12</v>
      </c>
      <c r="C526" s="14" t="str">
        <f>VLOOKUP(B526,'State_%unvacc'!$A$2:$B$52,2,FALSE)</f>
        <v>Florida</v>
      </c>
      <c r="D526" t="s">
        <v>615</v>
      </c>
      <c r="E526" s="20">
        <v>0.2368999719619751</v>
      </c>
      <c r="F526" s="20">
        <v>0.15358118712902069</v>
      </c>
      <c r="G526" s="20">
        <v>0.13785767555236816</v>
      </c>
      <c r="H526" s="20">
        <v>0.1151086613535881</v>
      </c>
      <c r="I526" s="20">
        <v>8.4972366690635681E-2</v>
      </c>
      <c r="J526" s="20">
        <v>8.5944853723049164E-2</v>
      </c>
      <c r="K526" s="15">
        <f t="shared" si="17"/>
        <v>-0.15095511823892593</v>
      </c>
    </row>
    <row r="527" spans="1:11">
      <c r="A527">
        <v>1208602</v>
      </c>
      <c r="B527" s="14">
        <f t="shared" si="16"/>
        <v>12</v>
      </c>
      <c r="C527" s="14" t="str">
        <f>VLOOKUP(B527,'State_%unvacc'!$A$2:$B$52,2,FALSE)</f>
        <v>Florida</v>
      </c>
      <c r="D527" t="s">
        <v>616</v>
      </c>
      <c r="E527" s="20">
        <v>0.31282535195350647</v>
      </c>
      <c r="F527" s="20">
        <v>0.22482492029666901</v>
      </c>
      <c r="G527" s="20">
        <v>0.20773738622665405</v>
      </c>
      <c r="H527" s="20">
        <v>0.17857061326503754</v>
      </c>
      <c r="I527" s="20">
        <v>0.1512143611907959</v>
      </c>
      <c r="J527" s="20">
        <v>0.15374453365802765</v>
      </c>
      <c r="K527" s="15">
        <f t="shared" si="17"/>
        <v>-0.15908081829547882</v>
      </c>
    </row>
    <row r="528" spans="1:11">
      <c r="A528">
        <v>1208603</v>
      </c>
      <c r="B528" s="14">
        <f t="shared" si="16"/>
        <v>12</v>
      </c>
      <c r="C528" s="14" t="str">
        <f>VLOOKUP(B528,'State_%unvacc'!$A$2:$B$52,2,FALSE)</f>
        <v>Florida</v>
      </c>
      <c r="D528" t="s">
        <v>617</v>
      </c>
      <c r="E528" s="20">
        <v>0.27253052592277527</v>
      </c>
      <c r="F528" s="20">
        <v>0.19274117052555084</v>
      </c>
      <c r="G528" s="20">
        <v>0.17962434887886047</v>
      </c>
      <c r="H528" s="20">
        <v>0.15383438766002655</v>
      </c>
      <c r="I528" s="20">
        <v>0.1278730034828186</v>
      </c>
      <c r="J528" s="20">
        <v>0.12770652770996094</v>
      </c>
      <c r="K528" s="15">
        <f t="shared" si="17"/>
        <v>-0.14482399821281433</v>
      </c>
    </row>
    <row r="529" spans="1:11">
      <c r="A529">
        <v>1208604</v>
      </c>
      <c r="B529" s="14">
        <f t="shared" si="16"/>
        <v>12</v>
      </c>
      <c r="C529" s="14" t="str">
        <f>VLOOKUP(B529,'State_%unvacc'!$A$2:$B$52,2,FALSE)</f>
        <v>Florida</v>
      </c>
      <c r="D529" t="s">
        <v>618</v>
      </c>
      <c r="E529" s="20">
        <v>0.18416279554367065</v>
      </c>
      <c r="F529" s="20">
        <v>0.12092674523591995</v>
      </c>
      <c r="G529" s="20">
        <v>0.11009714752435684</v>
      </c>
      <c r="H529" s="20">
        <v>9.3066148459911346E-2</v>
      </c>
      <c r="I529" s="20">
        <v>7.2269938886165619E-2</v>
      </c>
      <c r="J529" s="20">
        <v>6.8867400288581848E-2</v>
      </c>
      <c r="K529" s="15">
        <f t="shared" si="17"/>
        <v>-0.11529539525508881</v>
      </c>
    </row>
    <row r="530" spans="1:11">
      <c r="A530">
        <v>1208605</v>
      </c>
      <c r="B530" s="14">
        <f t="shared" si="16"/>
        <v>12</v>
      </c>
      <c r="C530" s="14" t="str">
        <f>VLOOKUP(B530,'State_%unvacc'!$A$2:$B$52,2,FALSE)</f>
        <v>Florida</v>
      </c>
      <c r="D530" t="s">
        <v>619</v>
      </c>
      <c r="E530" s="20">
        <v>0.34620186686515808</v>
      </c>
      <c r="F530" s="20">
        <v>0.25526240468025208</v>
      </c>
      <c r="G530" s="20">
        <v>0.23265987634658813</v>
      </c>
      <c r="H530" s="20">
        <v>0.20536027848720551</v>
      </c>
      <c r="I530" s="20">
        <v>0.17539028823375702</v>
      </c>
      <c r="J530" s="20">
        <v>0.17980976402759552</v>
      </c>
      <c r="K530" s="15">
        <f t="shared" si="17"/>
        <v>-0.16639210283756256</v>
      </c>
    </row>
    <row r="531" spans="1:11">
      <c r="A531">
        <v>1208606</v>
      </c>
      <c r="B531" s="14">
        <f t="shared" si="16"/>
        <v>12</v>
      </c>
      <c r="C531" s="14" t="str">
        <f>VLOOKUP(B531,'State_%unvacc'!$A$2:$B$52,2,FALSE)</f>
        <v>Florida</v>
      </c>
      <c r="D531" t="s">
        <v>620</v>
      </c>
      <c r="E531" s="20">
        <v>0.33261343836784363</v>
      </c>
      <c r="F531" s="20">
        <v>0.24769136309623718</v>
      </c>
      <c r="G531" s="20">
        <v>0.22578823566436768</v>
      </c>
      <c r="H531" s="20">
        <v>0.20101827383041382</v>
      </c>
      <c r="I531" s="20">
        <v>0.17113816738128662</v>
      </c>
      <c r="J531" s="20">
        <v>0.17744448781013489</v>
      </c>
      <c r="K531" s="15">
        <f t="shared" si="17"/>
        <v>-0.15516895055770874</v>
      </c>
    </row>
    <row r="532" spans="1:11">
      <c r="A532">
        <v>1208607</v>
      </c>
      <c r="B532" s="14">
        <f t="shared" si="16"/>
        <v>12</v>
      </c>
      <c r="C532" s="14" t="str">
        <f>VLOOKUP(B532,'State_%unvacc'!$A$2:$B$52,2,FALSE)</f>
        <v>Florida</v>
      </c>
      <c r="D532" t="s">
        <v>621</v>
      </c>
      <c r="E532" s="20">
        <v>0.26720809936523438</v>
      </c>
      <c r="F532" s="20">
        <v>0.17741945385932922</v>
      </c>
      <c r="G532" s="20">
        <v>0.15601290762424469</v>
      </c>
      <c r="H532" s="20">
        <v>0.13335415720939636</v>
      </c>
      <c r="I532" s="20">
        <v>0.1004609540104866</v>
      </c>
      <c r="J532" s="20">
        <v>0.10200250893831253</v>
      </c>
      <c r="K532" s="15">
        <f t="shared" si="17"/>
        <v>-0.16520559042692184</v>
      </c>
    </row>
    <row r="533" spans="1:11">
      <c r="A533">
        <v>1208608</v>
      </c>
      <c r="B533" s="14">
        <f t="shared" si="16"/>
        <v>12</v>
      </c>
      <c r="C533" s="14" t="str">
        <f>VLOOKUP(B533,'State_%unvacc'!$A$2:$B$52,2,FALSE)</f>
        <v>Florida</v>
      </c>
      <c r="D533" t="s">
        <v>622</v>
      </c>
      <c r="E533" s="20">
        <v>0.24953678250312805</v>
      </c>
      <c r="F533" s="20">
        <v>0.17018462717533112</v>
      </c>
      <c r="G533" s="20">
        <v>0.15007117390632629</v>
      </c>
      <c r="H533" s="20">
        <v>0.12712736427783966</v>
      </c>
      <c r="I533" s="20">
        <v>9.5953665673732758E-2</v>
      </c>
      <c r="J533" s="20">
        <v>9.1385252773761749E-2</v>
      </c>
      <c r="K533" s="15">
        <f t="shared" si="17"/>
        <v>-0.1581515297293663</v>
      </c>
    </row>
    <row r="534" spans="1:11">
      <c r="A534">
        <v>1208609</v>
      </c>
      <c r="B534" s="14">
        <f t="shared" si="16"/>
        <v>12</v>
      </c>
      <c r="C534" s="14" t="str">
        <f>VLOOKUP(B534,'State_%unvacc'!$A$2:$B$52,2,FALSE)</f>
        <v>Florida</v>
      </c>
      <c r="D534" t="s">
        <v>623</v>
      </c>
      <c r="E534" s="20">
        <v>0.28752890229225159</v>
      </c>
      <c r="F534" s="20">
        <v>0.20232599973678589</v>
      </c>
      <c r="G534" s="20">
        <v>0.17250941693782806</v>
      </c>
      <c r="H534" s="20">
        <v>0.15359953045845032</v>
      </c>
      <c r="I534" s="20">
        <v>0.11460816115140915</v>
      </c>
      <c r="J534" s="20">
        <v>0.11810392141342163</v>
      </c>
      <c r="K534" s="15">
        <f t="shared" si="17"/>
        <v>-0.16942498087882996</v>
      </c>
    </row>
    <row r="535" spans="1:11">
      <c r="A535">
        <v>1208610</v>
      </c>
      <c r="B535" s="14">
        <f t="shared" si="16"/>
        <v>12</v>
      </c>
      <c r="C535" s="14" t="str">
        <f>VLOOKUP(B535,'State_%unvacc'!$A$2:$B$52,2,FALSE)</f>
        <v>Florida</v>
      </c>
      <c r="D535" t="s">
        <v>624</v>
      </c>
      <c r="E535" s="20">
        <v>0.27578330039978027</v>
      </c>
      <c r="F535" s="20">
        <v>0.19074930250644684</v>
      </c>
      <c r="G535" s="20">
        <v>0.165263831615448</v>
      </c>
      <c r="H535" s="20">
        <v>0.14313073456287384</v>
      </c>
      <c r="I535" s="20">
        <v>0.11418750882148743</v>
      </c>
      <c r="J535" s="20">
        <v>0.11286499351263046</v>
      </c>
      <c r="K535" s="15">
        <f t="shared" si="17"/>
        <v>-0.16291830688714981</v>
      </c>
    </row>
    <row r="536" spans="1:11">
      <c r="A536">
        <v>1208611</v>
      </c>
      <c r="B536" s="14">
        <f t="shared" si="16"/>
        <v>12</v>
      </c>
      <c r="C536" s="14" t="str">
        <f>VLOOKUP(B536,'State_%unvacc'!$A$2:$B$52,2,FALSE)</f>
        <v>Florida</v>
      </c>
      <c r="D536" t="s">
        <v>625</v>
      </c>
      <c r="E536" s="20">
        <v>0.31663668155670166</v>
      </c>
      <c r="F536" s="20">
        <v>0.23234455287456512</v>
      </c>
      <c r="G536" s="20">
        <v>0.20893031358718872</v>
      </c>
      <c r="H536" s="20">
        <v>0.18730880320072174</v>
      </c>
      <c r="I536" s="20">
        <v>0.15720802545547485</v>
      </c>
      <c r="J536" s="20">
        <v>0.15846224129199982</v>
      </c>
      <c r="K536" s="15">
        <f t="shared" si="17"/>
        <v>-0.15817444026470184</v>
      </c>
    </row>
    <row r="537" spans="1:11">
      <c r="A537">
        <v>1208612</v>
      </c>
      <c r="B537" s="14">
        <f t="shared" si="16"/>
        <v>12</v>
      </c>
      <c r="C537" s="14" t="str">
        <f>VLOOKUP(B537,'State_%unvacc'!$A$2:$B$52,2,FALSE)</f>
        <v>Florida</v>
      </c>
      <c r="D537" t="s">
        <v>626</v>
      </c>
      <c r="E537" s="20">
        <v>0.2294795960187912</v>
      </c>
      <c r="F537" s="20">
        <v>0.15138719975948334</v>
      </c>
      <c r="G537" s="20">
        <v>0.13456448912620544</v>
      </c>
      <c r="H537" s="20">
        <v>0.11534431576728821</v>
      </c>
      <c r="I537" s="20">
        <v>8.9340634644031525E-2</v>
      </c>
      <c r="J537" s="20">
        <v>8.5201404988765717E-2</v>
      </c>
      <c r="K537" s="15">
        <f t="shared" si="17"/>
        <v>-0.14427819103002548</v>
      </c>
    </row>
    <row r="538" spans="1:11">
      <c r="A538">
        <v>1208613</v>
      </c>
      <c r="B538" s="14">
        <f t="shared" si="16"/>
        <v>12</v>
      </c>
      <c r="C538" s="14" t="str">
        <f>VLOOKUP(B538,'State_%unvacc'!$A$2:$B$52,2,FALSE)</f>
        <v>Florida</v>
      </c>
      <c r="D538" t="s">
        <v>627</v>
      </c>
      <c r="E538" s="20">
        <v>0.30239453911781311</v>
      </c>
      <c r="F538" s="20">
        <v>0.21407540142536163</v>
      </c>
      <c r="G538" s="20">
        <v>0.18877236545085907</v>
      </c>
      <c r="H538" s="20">
        <v>0.16713635623455048</v>
      </c>
      <c r="I538" s="20">
        <v>0.12593832612037659</v>
      </c>
      <c r="J538" s="20">
        <v>0.12586763501167297</v>
      </c>
      <c r="K538" s="15">
        <f t="shared" si="17"/>
        <v>-0.17652690410614014</v>
      </c>
    </row>
    <row r="539" spans="1:11">
      <c r="A539">
        <v>1208614</v>
      </c>
      <c r="B539" s="14">
        <f t="shared" si="16"/>
        <v>12</v>
      </c>
      <c r="C539" s="14" t="str">
        <f>VLOOKUP(B539,'State_%unvacc'!$A$2:$B$52,2,FALSE)</f>
        <v>Florida</v>
      </c>
      <c r="D539" t="s">
        <v>628</v>
      </c>
      <c r="E539" s="20">
        <v>0.19009171426296234</v>
      </c>
      <c r="F539" s="20">
        <v>0.12262049317359924</v>
      </c>
      <c r="G539" s="20">
        <v>0.10825537890195847</v>
      </c>
      <c r="H539" s="20">
        <v>9.4430916011333466E-2</v>
      </c>
      <c r="I539" s="20">
        <v>7.5411953032016754E-2</v>
      </c>
      <c r="J539" s="20">
        <v>6.7974433302879333E-2</v>
      </c>
      <c r="K539" s="15">
        <f t="shared" si="17"/>
        <v>-0.12211728096008301</v>
      </c>
    </row>
    <row r="540" spans="1:11">
      <c r="A540">
        <v>1208615</v>
      </c>
      <c r="B540" s="14">
        <f t="shared" si="16"/>
        <v>12</v>
      </c>
      <c r="C540" s="14" t="str">
        <f>VLOOKUP(B540,'State_%unvacc'!$A$2:$B$52,2,FALSE)</f>
        <v>Florida</v>
      </c>
      <c r="D540" t="s">
        <v>629</v>
      </c>
      <c r="E540" s="20">
        <v>0.25897771120071411</v>
      </c>
      <c r="F540" s="20">
        <v>0.17468743026256561</v>
      </c>
      <c r="G540" s="20">
        <v>0.14982478320598602</v>
      </c>
      <c r="H540" s="20">
        <v>0.13107886910438538</v>
      </c>
      <c r="I540" s="20">
        <v>9.8738044500350952E-2</v>
      </c>
      <c r="J540" s="20">
        <v>9.9827803671360016E-2</v>
      </c>
      <c r="K540" s="15">
        <f t="shared" si="17"/>
        <v>-0.1591499075293541</v>
      </c>
    </row>
    <row r="541" spans="1:11">
      <c r="A541">
        <v>1208616</v>
      </c>
      <c r="B541" s="14">
        <f t="shared" si="16"/>
        <v>12</v>
      </c>
      <c r="C541" s="14" t="str">
        <f>VLOOKUP(B541,'State_%unvacc'!$A$2:$B$52,2,FALSE)</f>
        <v>Florida</v>
      </c>
      <c r="D541" t="s">
        <v>630</v>
      </c>
      <c r="E541" s="20">
        <v>0.17563478648662567</v>
      </c>
      <c r="F541" s="20">
        <v>0.11207535862922668</v>
      </c>
      <c r="G541" s="20">
        <v>9.9360071122646332E-2</v>
      </c>
      <c r="H541" s="20">
        <v>8.5636630654335022E-2</v>
      </c>
      <c r="I541" s="20">
        <v>6.5259166061878204E-2</v>
      </c>
      <c r="J541" s="20">
        <v>6.1866413801908493E-2</v>
      </c>
      <c r="K541" s="15">
        <f t="shared" si="17"/>
        <v>-0.11376837268471718</v>
      </c>
    </row>
    <row r="542" spans="1:11">
      <c r="A542">
        <v>1208617</v>
      </c>
      <c r="B542" s="14">
        <f t="shared" si="16"/>
        <v>12</v>
      </c>
      <c r="C542" s="14" t="str">
        <f>VLOOKUP(B542,'State_%unvacc'!$A$2:$B$52,2,FALSE)</f>
        <v>Florida</v>
      </c>
      <c r="D542" t="s">
        <v>631</v>
      </c>
      <c r="E542" s="20">
        <v>0.20513981580734253</v>
      </c>
      <c r="F542" s="20">
        <v>0.13154999911785126</v>
      </c>
      <c r="G542" s="20">
        <v>0.11865432560443878</v>
      </c>
      <c r="H542" s="20">
        <v>0.10063568502664566</v>
      </c>
      <c r="I542" s="20">
        <v>7.6362520456314087E-2</v>
      </c>
      <c r="J542" s="20">
        <v>7.3843859136104584E-2</v>
      </c>
      <c r="K542" s="15">
        <f t="shared" si="17"/>
        <v>-0.13129595667123795</v>
      </c>
    </row>
    <row r="543" spans="1:11">
      <c r="A543">
        <v>1208618</v>
      </c>
      <c r="B543" s="14">
        <f t="shared" si="16"/>
        <v>12</v>
      </c>
      <c r="C543" s="14" t="str">
        <f>VLOOKUP(B543,'State_%unvacc'!$A$2:$B$52,2,FALSE)</f>
        <v>Florida</v>
      </c>
      <c r="D543" t="s">
        <v>632</v>
      </c>
      <c r="E543" s="20">
        <v>0.24425815045833588</v>
      </c>
      <c r="F543" s="20">
        <v>0.15787528455257416</v>
      </c>
      <c r="G543" s="20">
        <v>0.13934475183486938</v>
      </c>
      <c r="H543" s="20">
        <v>0.11720073223114014</v>
      </c>
      <c r="I543" s="20">
        <v>9.0191595256328583E-2</v>
      </c>
      <c r="J543" s="20">
        <v>8.77189040184021E-2</v>
      </c>
      <c r="K543" s="15">
        <f t="shared" si="17"/>
        <v>-0.15653924643993378</v>
      </c>
    </row>
    <row r="544" spans="1:11">
      <c r="A544">
        <v>1208619</v>
      </c>
      <c r="B544" s="14">
        <f t="shared" si="16"/>
        <v>12</v>
      </c>
      <c r="C544" s="14" t="str">
        <f>VLOOKUP(B544,'State_%unvacc'!$A$2:$B$52,2,FALSE)</f>
        <v>Florida</v>
      </c>
      <c r="D544" t="s">
        <v>633</v>
      </c>
      <c r="E544" s="20">
        <v>0.22621531784534454</v>
      </c>
      <c r="F544" s="20">
        <v>0.14894884824752808</v>
      </c>
      <c r="G544" s="20">
        <v>0.13035783171653748</v>
      </c>
      <c r="H544" s="20">
        <v>0.11064276099205017</v>
      </c>
      <c r="I544" s="20">
        <v>8.4438800811767578E-2</v>
      </c>
      <c r="J544" s="20">
        <v>8.2251831889152527E-2</v>
      </c>
      <c r="K544" s="15">
        <f t="shared" si="17"/>
        <v>-0.14396348595619202</v>
      </c>
    </row>
    <row r="545" spans="1:11">
      <c r="A545">
        <v>1208620</v>
      </c>
      <c r="B545" s="14">
        <f t="shared" si="16"/>
        <v>12</v>
      </c>
      <c r="C545" s="14" t="str">
        <f>VLOOKUP(B545,'State_%unvacc'!$A$2:$B$52,2,FALSE)</f>
        <v>Florida</v>
      </c>
      <c r="D545" t="s">
        <v>634</v>
      </c>
      <c r="E545" s="20">
        <v>0.20737677812576294</v>
      </c>
      <c r="F545" s="20">
        <v>0.13121818006038666</v>
      </c>
      <c r="G545" s="20">
        <v>0.11646059155464172</v>
      </c>
      <c r="H545" s="20">
        <v>9.8414778709411621E-2</v>
      </c>
      <c r="I545" s="20">
        <v>7.4413992464542389E-2</v>
      </c>
      <c r="J545" s="20">
        <v>7.1588382124900818E-2</v>
      </c>
      <c r="K545" s="15">
        <f t="shared" si="17"/>
        <v>-0.13578839600086212</v>
      </c>
    </row>
    <row r="546" spans="1:11">
      <c r="A546">
        <v>1208621</v>
      </c>
      <c r="B546" s="14">
        <f t="shared" si="16"/>
        <v>12</v>
      </c>
      <c r="C546" s="14" t="str">
        <f>VLOOKUP(B546,'State_%unvacc'!$A$2:$B$52,2,FALSE)</f>
        <v>Florida</v>
      </c>
      <c r="D546" t="s">
        <v>635</v>
      </c>
      <c r="E546" s="20">
        <v>0.22080253064632416</v>
      </c>
      <c r="F546" s="20">
        <v>0.13952180743217468</v>
      </c>
      <c r="G546" s="20">
        <v>0.12431010603904724</v>
      </c>
      <c r="H546" s="20">
        <v>0.10295353084802628</v>
      </c>
      <c r="I546" s="20">
        <v>7.8382804989814758E-2</v>
      </c>
      <c r="J546" s="20">
        <v>7.5182504951953888E-2</v>
      </c>
      <c r="K546" s="15">
        <f t="shared" si="17"/>
        <v>-0.14562002569437027</v>
      </c>
    </row>
    <row r="547" spans="1:11">
      <c r="A547">
        <v>1208622</v>
      </c>
      <c r="B547" s="14">
        <f t="shared" si="16"/>
        <v>12</v>
      </c>
      <c r="C547" s="14" t="str">
        <f>VLOOKUP(B547,'State_%unvacc'!$A$2:$B$52,2,FALSE)</f>
        <v>Florida</v>
      </c>
      <c r="D547" t="s">
        <v>636</v>
      </c>
      <c r="E547" s="20">
        <v>0.29680737853050232</v>
      </c>
      <c r="F547" s="20">
        <v>0.20234449207782745</v>
      </c>
      <c r="G547" s="20">
        <v>0.18133123219013214</v>
      </c>
      <c r="H547" s="20">
        <v>0.1554323136806488</v>
      </c>
      <c r="I547" s="20">
        <v>0.12424975633621216</v>
      </c>
      <c r="J547" s="20">
        <v>0.12208972871303558</v>
      </c>
      <c r="K547" s="15">
        <f t="shared" si="17"/>
        <v>-0.17471764981746674</v>
      </c>
    </row>
    <row r="548" spans="1:11">
      <c r="A548">
        <v>1208623</v>
      </c>
      <c r="B548" s="14">
        <f t="shared" si="16"/>
        <v>12</v>
      </c>
      <c r="C548" s="14" t="str">
        <f>VLOOKUP(B548,'State_%unvacc'!$A$2:$B$52,2,FALSE)</f>
        <v>Florida</v>
      </c>
      <c r="D548" t="s">
        <v>637</v>
      </c>
      <c r="E548" s="20">
        <v>0.24806934595108032</v>
      </c>
      <c r="F548" s="20">
        <v>0.16410166025161743</v>
      </c>
      <c r="G548" s="20">
        <v>0.15010495483875275</v>
      </c>
      <c r="H548" s="20">
        <v>0.1257745772600174</v>
      </c>
      <c r="I548" s="20">
        <v>0.10139124095439911</v>
      </c>
      <c r="J548" s="20">
        <v>9.4518199563026428E-2</v>
      </c>
      <c r="K548" s="15">
        <f t="shared" si="17"/>
        <v>-0.15355114638805389</v>
      </c>
    </row>
    <row r="549" spans="1:11">
      <c r="A549">
        <v>1208624</v>
      </c>
      <c r="B549" s="14">
        <f t="shared" si="16"/>
        <v>12</v>
      </c>
      <c r="C549" s="14" t="str">
        <f>VLOOKUP(B549,'State_%unvacc'!$A$2:$B$52,2,FALSE)</f>
        <v>Florida</v>
      </c>
      <c r="D549" t="s">
        <v>638</v>
      </c>
      <c r="E549" s="20">
        <v>0.3311939537525177</v>
      </c>
      <c r="F549" s="20">
        <v>0.23350784182548523</v>
      </c>
      <c r="G549" s="20">
        <v>0.20578844845294952</v>
      </c>
      <c r="H549" s="20">
        <v>0.17895235121250153</v>
      </c>
      <c r="I549" s="20">
        <v>0.14259146153926849</v>
      </c>
      <c r="J549" s="20">
        <v>0.14495489001274109</v>
      </c>
      <c r="K549" s="15">
        <f t="shared" si="17"/>
        <v>-0.18623906373977661</v>
      </c>
    </row>
    <row r="550" spans="1:11">
      <c r="A550">
        <v>1208700</v>
      </c>
      <c r="B550" s="14">
        <f t="shared" si="16"/>
        <v>12</v>
      </c>
      <c r="C550" s="14" t="str">
        <f>VLOOKUP(B550,'State_%unvacc'!$A$2:$B$52,2,FALSE)</f>
        <v>Florida</v>
      </c>
      <c r="D550" t="s">
        <v>639</v>
      </c>
      <c r="E550" s="20">
        <v>0.2500777542591095</v>
      </c>
      <c r="F550" s="20">
        <v>0.16794520616531372</v>
      </c>
      <c r="G550" s="20">
        <v>0.15188565850257874</v>
      </c>
      <c r="H550" s="20">
        <v>0.12850284576416016</v>
      </c>
      <c r="I550" s="20">
        <v>0.10408653318881989</v>
      </c>
      <c r="J550" s="20">
        <v>9.8313465714454651E-2</v>
      </c>
      <c r="K550" s="15">
        <f t="shared" si="17"/>
        <v>-0.15176428854465485</v>
      </c>
    </row>
    <row r="551" spans="1:11">
      <c r="A551">
        <v>1208900</v>
      </c>
      <c r="B551" s="14">
        <f t="shared" si="16"/>
        <v>12</v>
      </c>
      <c r="C551" s="14" t="str">
        <f>VLOOKUP(B551,'State_%unvacc'!$A$2:$B$52,2,FALSE)</f>
        <v>Florida</v>
      </c>
      <c r="D551" t="s">
        <v>640</v>
      </c>
      <c r="E551" s="20">
        <v>0.22366635501384735</v>
      </c>
      <c r="F551" s="20">
        <v>0.15662211179733276</v>
      </c>
      <c r="G551" s="20">
        <v>0.14370597898960114</v>
      </c>
      <c r="H551" s="20">
        <v>0.12408845871686935</v>
      </c>
      <c r="I551" s="20">
        <v>0.11004065722227097</v>
      </c>
      <c r="J551" s="20">
        <v>9.2251189053058624E-2</v>
      </c>
      <c r="K551" s="15">
        <f t="shared" si="17"/>
        <v>-0.13141516596078873</v>
      </c>
    </row>
    <row r="552" spans="1:11">
      <c r="A552">
        <v>1209100</v>
      </c>
      <c r="B552" s="14">
        <f t="shared" si="16"/>
        <v>12</v>
      </c>
      <c r="C552" s="14" t="str">
        <f>VLOOKUP(B552,'State_%unvacc'!$A$2:$B$52,2,FALSE)</f>
        <v>Florida</v>
      </c>
      <c r="D552" t="s">
        <v>641</v>
      </c>
      <c r="E552" s="20">
        <v>0.23191136121749878</v>
      </c>
      <c r="F552" s="20">
        <v>0.15814772248268127</v>
      </c>
      <c r="G552" s="20">
        <v>0.14836308360099792</v>
      </c>
      <c r="H552" s="20">
        <v>0.12979881465435028</v>
      </c>
      <c r="I552" s="20">
        <v>0.10544947534799576</v>
      </c>
      <c r="J552" s="20">
        <v>9.2423237860202789E-2</v>
      </c>
      <c r="K552" s="15">
        <f t="shared" si="17"/>
        <v>-0.13948812335729599</v>
      </c>
    </row>
    <row r="553" spans="1:11">
      <c r="A553">
        <v>1209300</v>
      </c>
      <c r="B553" s="14">
        <f t="shared" si="16"/>
        <v>12</v>
      </c>
      <c r="C553" s="14" t="str">
        <f>VLOOKUP(B553,'State_%unvacc'!$A$2:$B$52,2,FALSE)</f>
        <v>Florida</v>
      </c>
      <c r="D553" t="s">
        <v>642</v>
      </c>
      <c r="E553" s="20">
        <v>0.28272229433059692</v>
      </c>
      <c r="F553" s="20">
        <v>0.20185109972953796</v>
      </c>
      <c r="G553" s="20">
        <v>0.1826423704624176</v>
      </c>
      <c r="H553" s="20">
        <v>0.16158996522426605</v>
      </c>
      <c r="I553" s="20">
        <v>0.13026094436645508</v>
      </c>
      <c r="J553" s="20">
        <v>0.11944965273141861</v>
      </c>
      <c r="K553" s="15">
        <f t="shared" si="17"/>
        <v>-0.16327264159917831</v>
      </c>
    </row>
    <row r="554" spans="1:11">
      <c r="A554">
        <v>1209501</v>
      </c>
      <c r="B554" s="14">
        <f t="shared" si="16"/>
        <v>12</v>
      </c>
      <c r="C554" s="14" t="str">
        <f>VLOOKUP(B554,'State_%unvacc'!$A$2:$B$52,2,FALSE)</f>
        <v>Florida</v>
      </c>
      <c r="D554" t="s">
        <v>643</v>
      </c>
      <c r="E554" s="20">
        <v>0.26465886831283569</v>
      </c>
      <c r="F554" s="20">
        <v>0.18353764712810516</v>
      </c>
      <c r="G554" s="20">
        <v>0.17456252872943878</v>
      </c>
      <c r="H554" s="20">
        <v>0.1439700722694397</v>
      </c>
      <c r="I554" s="20">
        <v>0.12264696508646011</v>
      </c>
      <c r="J554" s="20">
        <v>0.11653556674718857</v>
      </c>
      <c r="K554" s="15">
        <f t="shared" si="17"/>
        <v>-0.14812330156564713</v>
      </c>
    </row>
    <row r="555" spans="1:11">
      <c r="A555">
        <v>1209502</v>
      </c>
      <c r="B555" s="14">
        <f t="shared" si="16"/>
        <v>12</v>
      </c>
      <c r="C555" s="14" t="str">
        <f>VLOOKUP(B555,'State_%unvacc'!$A$2:$B$52,2,FALSE)</f>
        <v>Florida</v>
      </c>
      <c r="D555" t="s">
        <v>644</v>
      </c>
      <c r="E555" s="20">
        <v>0.24031859636306763</v>
      </c>
      <c r="F555" s="20">
        <v>0.16228647530078888</v>
      </c>
      <c r="G555" s="20">
        <v>0.15449352562427521</v>
      </c>
      <c r="H555" s="20">
        <v>0.12546834349632263</v>
      </c>
      <c r="I555" s="20">
        <v>0.10289634019136429</v>
      </c>
      <c r="J555" s="20">
        <v>9.7682774066925049E-2</v>
      </c>
      <c r="K555" s="15">
        <f t="shared" si="17"/>
        <v>-0.14263582229614258</v>
      </c>
    </row>
    <row r="556" spans="1:11">
      <c r="A556">
        <v>1209503</v>
      </c>
      <c r="B556" s="14">
        <f t="shared" si="16"/>
        <v>12</v>
      </c>
      <c r="C556" s="14" t="str">
        <f>VLOOKUP(B556,'State_%unvacc'!$A$2:$B$52,2,FALSE)</f>
        <v>Florida</v>
      </c>
      <c r="D556" t="s">
        <v>645</v>
      </c>
      <c r="E556" s="20">
        <v>0.18560613691806793</v>
      </c>
      <c r="F556" s="20">
        <v>0.11314094811677933</v>
      </c>
      <c r="G556" s="20">
        <v>0.10695992410182953</v>
      </c>
      <c r="H556" s="20">
        <v>8.2510344684123993E-2</v>
      </c>
      <c r="I556" s="20">
        <v>6.8626105785369873E-2</v>
      </c>
      <c r="J556" s="20">
        <v>5.9757959097623825E-2</v>
      </c>
      <c r="K556" s="15">
        <f t="shared" si="17"/>
        <v>-0.12584817782044411</v>
      </c>
    </row>
    <row r="557" spans="1:11">
      <c r="A557">
        <v>1209504</v>
      </c>
      <c r="B557" s="14">
        <f t="shared" si="16"/>
        <v>12</v>
      </c>
      <c r="C557" s="14" t="str">
        <f>VLOOKUP(B557,'State_%unvacc'!$A$2:$B$52,2,FALSE)</f>
        <v>Florida</v>
      </c>
      <c r="D557" t="s">
        <v>646</v>
      </c>
      <c r="E557" s="20">
        <v>0.29942652583122253</v>
      </c>
      <c r="F557" s="20">
        <v>0.20917485654354095</v>
      </c>
      <c r="G557" s="20">
        <v>0.19098606705665588</v>
      </c>
      <c r="H557" s="20">
        <v>0.1606474369764328</v>
      </c>
      <c r="I557" s="20">
        <v>0.13508912920951843</v>
      </c>
      <c r="J557" s="20">
        <v>0.12960663437843323</v>
      </c>
      <c r="K557" s="15">
        <f t="shared" si="17"/>
        <v>-0.16981989145278931</v>
      </c>
    </row>
    <row r="558" spans="1:11">
      <c r="A558">
        <v>1209505</v>
      </c>
      <c r="B558" s="14">
        <f t="shared" si="16"/>
        <v>12</v>
      </c>
      <c r="C558" s="14" t="str">
        <f>VLOOKUP(B558,'State_%unvacc'!$A$2:$B$52,2,FALSE)</f>
        <v>Florida</v>
      </c>
      <c r="D558" t="s">
        <v>647</v>
      </c>
      <c r="E558" s="20">
        <v>0.25913989543914795</v>
      </c>
      <c r="F558" s="20">
        <v>0.17506834864616394</v>
      </c>
      <c r="G558" s="20">
        <v>0.1644018143415451</v>
      </c>
      <c r="H558" s="20">
        <v>0.13596718013286591</v>
      </c>
      <c r="I558" s="20">
        <v>0.11188190430402756</v>
      </c>
      <c r="J558" s="20">
        <v>0.10547390580177307</v>
      </c>
      <c r="K558" s="15">
        <f t="shared" si="17"/>
        <v>-0.15366598963737488</v>
      </c>
    </row>
    <row r="559" spans="1:11">
      <c r="A559">
        <v>1209506</v>
      </c>
      <c r="B559" s="14">
        <f t="shared" si="16"/>
        <v>12</v>
      </c>
      <c r="C559" s="14" t="str">
        <f>VLOOKUP(B559,'State_%unvacc'!$A$2:$B$52,2,FALSE)</f>
        <v>Florida</v>
      </c>
      <c r="D559" t="s">
        <v>648</v>
      </c>
      <c r="E559" s="20">
        <v>0.30511531233787537</v>
      </c>
      <c r="F559" s="20">
        <v>0.22411109507083893</v>
      </c>
      <c r="G559" s="20">
        <v>0.20711041986942291</v>
      </c>
      <c r="H559" s="20">
        <v>0.18015974760055542</v>
      </c>
      <c r="I559" s="20">
        <v>0.15189631283283234</v>
      </c>
      <c r="J559" s="20">
        <v>0.15790411829948425</v>
      </c>
      <c r="K559" s="15">
        <f t="shared" si="17"/>
        <v>-0.14721119403839111</v>
      </c>
    </row>
    <row r="560" spans="1:11">
      <c r="A560">
        <v>1209507</v>
      </c>
      <c r="B560" s="14">
        <f t="shared" si="16"/>
        <v>12</v>
      </c>
      <c r="C560" s="14" t="str">
        <f>VLOOKUP(B560,'State_%unvacc'!$A$2:$B$52,2,FALSE)</f>
        <v>Florida</v>
      </c>
      <c r="D560" t="s">
        <v>649</v>
      </c>
      <c r="E560" s="20">
        <v>0.21915619075298309</v>
      </c>
      <c r="F560" s="20">
        <v>0.14659784734249115</v>
      </c>
      <c r="G560" s="20">
        <v>0.13798792660236359</v>
      </c>
      <c r="H560" s="20">
        <v>0.11431644111871719</v>
      </c>
      <c r="I560" s="20">
        <v>9.6001990139484406E-2</v>
      </c>
      <c r="J560" s="20">
        <v>9.0250357985496521E-2</v>
      </c>
      <c r="K560" s="15">
        <f t="shared" si="17"/>
        <v>-0.12890583276748657</v>
      </c>
    </row>
    <row r="561" spans="1:11">
      <c r="A561">
        <v>1209508</v>
      </c>
      <c r="B561" s="14">
        <f t="shared" si="16"/>
        <v>12</v>
      </c>
      <c r="C561" s="14" t="str">
        <f>VLOOKUP(B561,'State_%unvacc'!$A$2:$B$52,2,FALSE)</f>
        <v>Florida</v>
      </c>
      <c r="D561" t="s">
        <v>650</v>
      </c>
      <c r="E561" s="20">
        <v>0.26774823665618896</v>
      </c>
      <c r="F561" s="20">
        <v>0.17197845876216888</v>
      </c>
      <c r="G561" s="20">
        <v>0.16157718002796173</v>
      </c>
      <c r="H561" s="20">
        <v>0.13901026546955109</v>
      </c>
      <c r="I561" s="20">
        <v>0.10904770344495773</v>
      </c>
      <c r="J561" s="20">
        <v>0.10718216747045517</v>
      </c>
      <c r="K561" s="15">
        <f t="shared" si="17"/>
        <v>-0.1605660691857338</v>
      </c>
    </row>
    <row r="562" spans="1:11">
      <c r="A562">
        <v>1209509</v>
      </c>
      <c r="B562" s="14">
        <f t="shared" si="16"/>
        <v>12</v>
      </c>
      <c r="C562" s="14" t="str">
        <f>VLOOKUP(B562,'State_%unvacc'!$A$2:$B$52,2,FALSE)</f>
        <v>Florida</v>
      </c>
      <c r="D562" t="s">
        <v>651</v>
      </c>
      <c r="E562" s="20">
        <v>0.21196964383125305</v>
      </c>
      <c r="F562" s="20">
        <v>0.13510218262672424</v>
      </c>
      <c r="G562" s="20">
        <v>0.1255401223897934</v>
      </c>
      <c r="H562" s="20">
        <v>9.9893510341644287E-2</v>
      </c>
      <c r="I562" s="20">
        <v>7.9598128795623779E-2</v>
      </c>
      <c r="J562" s="20">
        <v>7.302384078502655E-2</v>
      </c>
      <c r="K562" s="15">
        <f t="shared" si="17"/>
        <v>-0.1389458030462265</v>
      </c>
    </row>
    <row r="563" spans="1:11">
      <c r="A563">
        <v>1209510</v>
      </c>
      <c r="B563" s="14">
        <f t="shared" si="16"/>
        <v>12</v>
      </c>
      <c r="C563" s="14" t="str">
        <f>VLOOKUP(B563,'State_%unvacc'!$A$2:$B$52,2,FALSE)</f>
        <v>Florida</v>
      </c>
      <c r="D563" t="s">
        <v>652</v>
      </c>
      <c r="E563" s="20">
        <v>0.2411426454782486</v>
      </c>
      <c r="F563" s="20">
        <v>0.15307405591011047</v>
      </c>
      <c r="G563" s="20">
        <v>0.13817770779132843</v>
      </c>
      <c r="H563" s="20">
        <v>0.11518413573503494</v>
      </c>
      <c r="I563" s="20">
        <v>9.1721288859844208E-2</v>
      </c>
      <c r="J563" s="20">
        <v>8.7281346321105957E-2</v>
      </c>
      <c r="K563" s="15">
        <f t="shared" si="17"/>
        <v>-0.15386129915714264</v>
      </c>
    </row>
    <row r="564" spans="1:11">
      <c r="A564">
        <v>1209701</v>
      </c>
      <c r="B564" s="14">
        <f t="shared" si="16"/>
        <v>12</v>
      </c>
      <c r="C564" s="14" t="str">
        <f>VLOOKUP(B564,'State_%unvacc'!$A$2:$B$52,2,FALSE)</f>
        <v>Florida</v>
      </c>
      <c r="D564" t="s">
        <v>653</v>
      </c>
      <c r="E564" s="20">
        <v>0.27298769354820251</v>
      </c>
      <c r="F564" s="20">
        <v>0.18885903060436249</v>
      </c>
      <c r="G564" s="20">
        <v>0.17650696635246277</v>
      </c>
      <c r="H564" s="20">
        <v>0.15039227902889252</v>
      </c>
      <c r="I564" s="20">
        <v>0.11974544078111649</v>
      </c>
      <c r="J564" s="20">
        <v>0.11508914083242416</v>
      </c>
      <c r="K564" s="15">
        <f t="shared" si="17"/>
        <v>-0.15789855271577835</v>
      </c>
    </row>
    <row r="565" spans="1:11">
      <c r="A565">
        <v>1209702</v>
      </c>
      <c r="B565" s="14">
        <f t="shared" si="16"/>
        <v>12</v>
      </c>
      <c r="C565" s="14" t="str">
        <f>VLOOKUP(B565,'State_%unvacc'!$A$2:$B$52,2,FALSE)</f>
        <v>Florida</v>
      </c>
      <c r="D565" t="s">
        <v>654</v>
      </c>
      <c r="E565" s="20">
        <v>0.24452219903469086</v>
      </c>
      <c r="F565" s="20">
        <v>0.16308453679084778</v>
      </c>
      <c r="G565" s="20">
        <v>0.15271885693073273</v>
      </c>
      <c r="H565" s="20">
        <v>0.12616050243377686</v>
      </c>
      <c r="I565" s="20">
        <v>0.1013578400015831</v>
      </c>
      <c r="J565" s="20">
        <v>9.3369357287883759E-2</v>
      </c>
      <c r="K565" s="15">
        <f t="shared" si="17"/>
        <v>-0.1511528417468071</v>
      </c>
    </row>
    <row r="566" spans="1:11">
      <c r="A566">
        <v>1209901</v>
      </c>
      <c r="B566" s="14">
        <f t="shared" si="16"/>
        <v>12</v>
      </c>
      <c r="C566" s="14" t="str">
        <f>VLOOKUP(B566,'State_%unvacc'!$A$2:$B$52,2,FALSE)</f>
        <v>Florida</v>
      </c>
      <c r="D566" t="s">
        <v>655</v>
      </c>
      <c r="E566" s="20">
        <v>0.17112350463867188</v>
      </c>
      <c r="F566" s="20">
        <v>0.11036080867052078</v>
      </c>
      <c r="G566" s="20">
        <v>0.10339076817035675</v>
      </c>
      <c r="H566" s="20">
        <v>8.309955894947052E-2</v>
      </c>
      <c r="I566" s="20">
        <v>6.902361661195755E-2</v>
      </c>
      <c r="J566" s="20">
        <v>5.8676600456237793E-2</v>
      </c>
      <c r="K566" s="15">
        <f t="shared" si="17"/>
        <v>-0.11244690418243408</v>
      </c>
    </row>
    <row r="567" spans="1:11">
      <c r="A567">
        <v>1209902</v>
      </c>
      <c r="B567" s="14">
        <f t="shared" si="16"/>
        <v>12</v>
      </c>
      <c r="C567" s="14" t="str">
        <f>VLOOKUP(B567,'State_%unvacc'!$A$2:$B$52,2,FALSE)</f>
        <v>Florida</v>
      </c>
      <c r="D567" t="s">
        <v>656</v>
      </c>
      <c r="E567" s="20">
        <v>0.19804346561431885</v>
      </c>
      <c r="F567" s="20">
        <v>0.13491733372211456</v>
      </c>
      <c r="G567" s="20">
        <v>0.12634015083312988</v>
      </c>
      <c r="H567" s="20">
        <v>0.10527626425027847</v>
      </c>
      <c r="I567" s="20">
        <v>8.9638195931911469E-2</v>
      </c>
      <c r="J567" s="20">
        <v>8.3207286894321442E-2</v>
      </c>
      <c r="K567" s="15">
        <f t="shared" si="17"/>
        <v>-0.11483617871999741</v>
      </c>
    </row>
    <row r="568" spans="1:11">
      <c r="A568">
        <v>1209903</v>
      </c>
      <c r="B568" s="14">
        <f t="shared" si="16"/>
        <v>12</v>
      </c>
      <c r="C568" s="14" t="str">
        <f>VLOOKUP(B568,'State_%unvacc'!$A$2:$B$52,2,FALSE)</f>
        <v>Florida</v>
      </c>
      <c r="D568" t="s">
        <v>657</v>
      </c>
      <c r="E568" s="20">
        <v>0.27964416146278381</v>
      </c>
      <c r="F568" s="20">
        <v>0.19888697564601898</v>
      </c>
      <c r="G568" s="20">
        <v>0.18405057489871979</v>
      </c>
      <c r="H568" s="20">
        <v>0.15772737562656403</v>
      </c>
      <c r="I568" s="20">
        <v>0.13318835198879242</v>
      </c>
      <c r="J568" s="20">
        <v>0.12909199297428131</v>
      </c>
      <c r="K568" s="15">
        <f t="shared" si="17"/>
        <v>-0.1505521684885025</v>
      </c>
    </row>
    <row r="569" spans="1:11">
      <c r="A569">
        <v>1209904</v>
      </c>
      <c r="B569" s="14">
        <f t="shared" si="16"/>
        <v>12</v>
      </c>
      <c r="C569" s="14" t="str">
        <f>VLOOKUP(B569,'State_%unvacc'!$A$2:$B$52,2,FALSE)</f>
        <v>Florida</v>
      </c>
      <c r="D569" t="s">
        <v>658</v>
      </c>
      <c r="E569" s="20">
        <v>0.28204575181007385</v>
      </c>
      <c r="F569" s="20">
        <v>0.19517581164836884</v>
      </c>
      <c r="G569" s="20">
        <v>0.17740607261657715</v>
      </c>
      <c r="H569" s="20">
        <v>0.15000388026237488</v>
      </c>
      <c r="I569" s="20">
        <v>0.11919668316841125</v>
      </c>
      <c r="J569" s="20">
        <v>0.11553389579057693</v>
      </c>
      <c r="K569" s="15">
        <f t="shared" si="17"/>
        <v>-0.16651185601949692</v>
      </c>
    </row>
    <row r="570" spans="1:11">
      <c r="A570">
        <v>1209905</v>
      </c>
      <c r="B570" s="14">
        <f t="shared" si="16"/>
        <v>12</v>
      </c>
      <c r="C570" s="14" t="str">
        <f>VLOOKUP(B570,'State_%unvacc'!$A$2:$B$52,2,FALSE)</f>
        <v>Florida</v>
      </c>
      <c r="D570" t="s">
        <v>659</v>
      </c>
      <c r="E570" s="20">
        <v>0.29064181447029114</v>
      </c>
      <c r="F570" s="20">
        <v>0.20283496379852295</v>
      </c>
      <c r="G570" s="20">
        <v>0.18160825967788696</v>
      </c>
      <c r="H570" s="20">
        <v>0.15631148219108582</v>
      </c>
      <c r="I570" s="20">
        <v>0.12737703323364258</v>
      </c>
      <c r="J570" s="20">
        <v>0.12235243618488312</v>
      </c>
      <c r="K570" s="15">
        <f t="shared" si="17"/>
        <v>-0.16828937828540802</v>
      </c>
    </row>
    <row r="571" spans="1:11">
      <c r="A571">
        <v>1209906</v>
      </c>
      <c r="B571" s="14">
        <f t="shared" si="16"/>
        <v>12</v>
      </c>
      <c r="C571" s="14" t="str">
        <f>VLOOKUP(B571,'State_%unvacc'!$A$2:$B$52,2,FALSE)</f>
        <v>Florida</v>
      </c>
      <c r="D571" t="s">
        <v>660</v>
      </c>
      <c r="E571" s="20">
        <v>0.19350570440292358</v>
      </c>
      <c r="F571" s="20">
        <v>0.12869724631309509</v>
      </c>
      <c r="G571" s="20">
        <v>0.12112273275852203</v>
      </c>
      <c r="H571" s="20">
        <v>0.10062327235937119</v>
      </c>
      <c r="I571" s="20">
        <v>8.5623443126678467E-2</v>
      </c>
      <c r="J571" s="20">
        <v>7.7160201966762543E-2</v>
      </c>
      <c r="K571" s="15">
        <f t="shared" si="17"/>
        <v>-0.11634550243616104</v>
      </c>
    </row>
    <row r="572" spans="1:11">
      <c r="A572">
        <v>1209907</v>
      </c>
      <c r="B572" s="14">
        <f t="shared" si="16"/>
        <v>12</v>
      </c>
      <c r="C572" s="14" t="str">
        <f>VLOOKUP(B572,'State_%unvacc'!$A$2:$B$52,2,FALSE)</f>
        <v>Florida</v>
      </c>
      <c r="D572" t="s">
        <v>661</v>
      </c>
      <c r="E572" s="20">
        <v>0.16473600268363953</v>
      </c>
      <c r="F572" s="20">
        <v>0.1115453839302063</v>
      </c>
      <c r="G572" s="20">
        <v>0.1082649827003479</v>
      </c>
      <c r="H572" s="20">
        <v>9.087853878736496E-2</v>
      </c>
      <c r="I572" s="20">
        <v>7.3884114623069763E-2</v>
      </c>
      <c r="J572" s="20">
        <v>7.002808153629303E-2</v>
      </c>
      <c r="K572" s="15">
        <f t="shared" si="17"/>
        <v>-9.4707921147346497E-2</v>
      </c>
    </row>
    <row r="573" spans="1:11">
      <c r="A573">
        <v>1209908</v>
      </c>
      <c r="B573" s="14">
        <f t="shared" si="16"/>
        <v>12</v>
      </c>
      <c r="C573" s="14" t="str">
        <f>VLOOKUP(B573,'State_%unvacc'!$A$2:$B$52,2,FALSE)</f>
        <v>Florida</v>
      </c>
      <c r="D573" t="s">
        <v>662</v>
      </c>
      <c r="E573" s="20">
        <v>0.1541355699300766</v>
      </c>
      <c r="F573" s="20">
        <v>9.9789142608642578E-2</v>
      </c>
      <c r="G573" s="20">
        <v>9.4070792198181152E-2</v>
      </c>
      <c r="H573" s="20">
        <v>7.6429836452007294E-2</v>
      </c>
      <c r="I573" s="20">
        <v>6.3503257930278778E-2</v>
      </c>
      <c r="J573" s="20">
        <v>5.7503532618284225E-2</v>
      </c>
      <c r="K573" s="15">
        <f t="shared" si="17"/>
        <v>-9.6632037311792374E-2</v>
      </c>
    </row>
    <row r="574" spans="1:11">
      <c r="A574">
        <v>1209909</v>
      </c>
      <c r="B574" s="14">
        <f t="shared" si="16"/>
        <v>12</v>
      </c>
      <c r="C574" s="14" t="str">
        <f>VLOOKUP(B574,'State_%unvacc'!$A$2:$B$52,2,FALSE)</f>
        <v>Florida</v>
      </c>
      <c r="D574" t="s">
        <v>663</v>
      </c>
      <c r="E574" s="20">
        <v>0.17008000612258911</v>
      </c>
      <c r="F574" s="20">
        <v>0.10853435099124908</v>
      </c>
      <c r="G574" s="20">
        <v>9.9991589784622192E-2</v>
      </c>
      <c r="H574" s="20">
        <v>8.2741379737854004E-2</v>
      </c>
      <c r="I574" s="20">
        <v>6.674531102180481E-2</v>
      </c>
      <c r="J574" s="20">
        <v>6.0045097023248672E-2</v>
      </c>
      <c r="K574" s="15">
        <f t="shared" si="17"/>
        <v>-0.11003490909934044</v>
      </c>
    </row>
    <row r="575" spans="1:11">
      <c r="A575">
        <v>1209910</v>
      </c>
      <c r="B575" s="14">
        <f t="shared" si="16"/>
        <v>12</v>
      </c>
      <c r="C575" s="14" t="str">
        <f>VLOOKUP(B575,'State_%unvacc'!$A$2:$B$52,2,FALSE)</f>
        <v>Florida</v>
      </c>
      <c r="D575" t="s">
        <v>664</v>
      </c>
      <c r="E575" s="20">
        <v>0.15597382187843323</v>
      </c>
      <c r="F575" s="20">
        <v>9.7655504941940308E-2</v>
      </c>
      <c r="G575" s="20">
        <v>9.055454283952713E-2</v>
      </c>
      <c r="H575" s="20">
        <v>7.3092304170131683E-2</v>
      </c>
      <c r="I575" s="20">
        <v>5.9607293456792831E-2</v>
      </c>
      <c r="J575" s="20">
        <v>5.0806108862161636E-2</v>
      </c>
      <c r="K575" s="15">
        <f t="shared" si="17"/>
        <v>-0.10516771301627159</v>
      </c>
    </row>
    <row r="576" spans="1:11">
      <c r="A576">
        <v>1209911</v>
      </c>
      <c r="B576" s="14">
        <f t="shared" si="16"/>
        <v>12</v>
      </c>
      <c r="C576" s="14" t="str">
        <f>VLOOKUP(B576,'State_%unvacc'!$A$2:$B$52,2,FALSE)</f>
        <v>Florida</v>
      </c>
      <c r="D576" t="s">
        <v>665</v>
      </c>
      <c r="E576" s="20">
        <v>0.24566219747066498</v>
      </c>
      <c r="F576" s="20">
        <v>0.16996729373931885</v>
      </c>
      <c r="G576" s="20">
        <v>0.15572845935821533</v>
      </c>
      <c r="H576" s="20">
        <v>0.13031326234340668</v>
      </c>
      <c r="I576" s="20">
        <v>0.11090054363012314</v>
      </c>
      <c r="J576" s="20">
        <v>0.10353346168994904</v>
      </c>
      <c r="K576" s="15">
        <f t="shared" si="17"/>
        <v>-0.14212873578071594</v>
      </c>
    </row>
    <row r="577" spans="1:11">
      <c r="A577">
        <v>1210101</v>
      </c>
      <c r="B577" s="14">
        <f t="shared" si="16"/>
        <v>12</v>
      </c>
      <c r="C577" s="14" t="str">
        <f>VLOOKUP(B577,'State_%unvacc'!$A$2:$B$52,2,FALSE)</f>
        <v>Florida</v>
      </c>
      <c r="D577" t="s">
        <v>666</v>
      </c>
      <c r="E577" s="20">
        <v>0.22701305150985718</v>
      </c>
      <c r="F577" s="20">
        <v>0.15260839462280273</v>
      </c>
      <c r="G577" s="20">
        <v>0.14125591516494751</v>
      </c>
      <c r="H577" s="20">
        <v>0.12296953797340393</v>
      </c>
      <c r="I577" s="20">
        <v>0.10211152583360672</v>
      </c>
      <c r="J577" s="20">
        <v>8.9797079563140869E-2</v>
      </c>
      <c r="K577" s="15">
        <f t="shared" si="17"/>
        <v>-0.13721597194671631</v>
      </c>
    </row>
    <row r="578" spans="1:11">
      <c r="A578">
        <v>1210102</v>
      </c>
      <c r="B578" s="14">
        <f t="shared" si="16"/>
        <v>12</v>
      </c>
      <c r="C578" s="14" t="str">
        <f>VLOOKUP(B578,'State_%unvacc'!$A$2:$B$52,2,FALSE)</f>
        <v>Florida</v>
      </c>
      <c r="D578" t="s">
        <v>667</v>
      </c>
      <c r="E578" s="20">
        <v>0.2068212628364563</v>
      </c>
      <c r="F578" s="20">
        <v>0.1424228698015213</v>
      </c>
      <c r="G578" s="20">
        <v>0.13070739805698395</v>
      </c>
      <c r="H578" s="20">
        <v>0.11488354206085205</v>
      </c>
      <c r="I578" s="20">
        <v>9.7015082836151123E-2</v>
      </c>
      <c r="J578" s="20">
        <v>8.0377787351608276E-2</v>
      </c>
      <c r="K578" s="15">
        <f t="shared" si="17"/>
        <v>-0.12644347548484802</v>
      </c>
    </row>
    <row r="579" spans="1:11">
      <c r="A579">
        <v>1210103</v>
      </c>
      <c r="B579" s="14">
        <f t="shared" ref="B579:B642" si="18">IF(LEN(A579)=6,LEFT(A579,1),LEFT(A579,2))*1</f>
        <v>12</v>
      </c>
      <c r="C579" s="14" t="str">
        <f>VLOOKUP(B579,'State_%unvacc'!$A$2:$B$52,2,FALSE)</f>
        <v>Florida</v>
      </c>
      <c r="D579" t="s">
        <v>668</v>
      </c>
      <c r="E579" s="20">
        <v>0.25834065675735474</v>
      </c>
      <c r="F579" s="20">
        <v>0.18125839531421661</v>
      </c>
      <c r="G579" s="20">
        <v>0.16579477488994598</v>
      </c>
      <c r="H579" s="20">
        <v>0.14784681797027588</v>
      </c>
      <c r="I579" s="20">
        <v>0.12777946889400482</v>
      </c>
      <c r="J579" s="20">
        <v>0.10831020772457123</v>
      </c>
      <c r="K579" s="15">
        <f t="shared" ref="K579:K642" si="19">J579-E579</f>
        <v>-0.15003044903278351</v>
      </c>
    </row>
    <row r="580" spans="1:11">
      <c r="A580">
        <v>1210104</v>
      </c>
      <c r="B580" s="14">
        <f t="shared" si="18"/>
        <v>12</v>
      </c>
      <c r="C580" s="14" t="str">
        <f>VLOOKUP(B580,'State_%unvacc'!$A$2:$B$52,2,FALSE)</f>
        <v>Florida</v>
      </c>
      <c r="D580" t="s">
        <v>669</v>
      </c>
      <c r="E580" s="20">
        <v>0.17874890565872192</v>
      </c>
      <c r="F580" s="20">
        <v>0.11249140650033951</v>
      </c>
      <c r="G580" s="20">
        <v>0.10623340308666229</v>
      </c>
      <c r="H580" s="20">
        <v>8.4521785378456116E-2</v>
      </c>
      <c r="I580" s="20">
        <v>6.9989122450351715E-2</v>
      </c>
      <c r="J580" s="20">
        <v>5.9418283402919769E-2</v>
      </c>
      <c r="K580" s="15">
        <f t="shared" si="19"/>
        <v>-0.11933062225580215</v>
      </c>
    </row>
    <row r="581" spans="1:11">
      <c r="A581">
        <v>1210301</v>
      </c>
      <c r="B581" s="14">
        <f t="shared" si="18"/>
        <v>12</v>
      </c>
      <c r="C581" s="14" t="str">
        <f>VLOOKUP(B581,'State_%unvacc'!$A$2:$B$52,2,FALSE)</f>
        <v>Florida</v>
      </c>
      <c r="D581" t="s">
        <v>670</v>
      </c>
      <c r="E581" s="20">
        <v>0.18045584857463837</v>
      </c>
      <c r="F581" s="20">
        <v>0.11981785297393799</v>
      </c>
      <c r="G581" s="20">
        <v>0.11207616329193115</v>
      </c>
      <c r="H581" s="20">
        <v>9.4288051128387451E-2</v>
      </c>
      <c r="I581" s="20">
        <v>8.0915153026580811E-2</v>
      </c>
      <c r="J581" s="20">
        <v>6.6564977169036865E-2</v>
      </c>
      <c r="K581" s="15">
        <f t="shared" si="19"/>
        <v>-0.1138908714056015</v>
      </c>
    </row>
    <row r="582" spans="1:11">
      <c r="A582">
        <v>1210302</v>
      </c>
      <c r="B582" s="14">
        <f t="shared" si="18"/>
        <v>12</v>
      </c>
      <c r="C582" s="14" t="str">
        <f>VLOOKUP(B582,'State_%unvacc'!$A$2:$B$52,2,FALSE)</f>
        <v>Florida</v>
      </c>
      <c r="D582" t="s">
        <v>671</v>
      </c>
      <c r="E582" s="20">
        <v>0.17913816869258881</v>
      </c>
      <c r="F582" s="20">
        <v>0.12009458988904953</v>
      </c>
      <c r="G582" s="20">
        <v>0.11572714895009995</v>
      </c>
      <c r="H582" s="20">
        <v>9.6266992390155792E-2</v>
      </c>
      <c r="I582" s="20">
        <v>8.321332186460495E-2</v>
      </c>
      <c r="J582" s="20">
        <v>6.9614067673683167E-2</v>
      </c>
      <c r="K582" s="15">
        <f t="shared" si="19"/>
        <v>-0.10952410101890564</v>
      </c>
    </row>
    <row r="583" spans="1:11">
      <c r="A583">
        <v>1210303</v>
      </c>
      <c r="B583" s="14">
        <f t="shared" si="18"/>
        <v>12</v>
      </c>
      <c r="C583" s="14" t="str">
        <f>VLOOKUP(B583,'State_%unvacc'!$A$2:$B$52,2,FALSE)</f>
        <v>Florida</v>
      </c>
      <c r="D583" t="s">
        <v>672</v>
      </c>
      <c r="E583" s="20">
        <v>0.21230499446392059</v>
      </c>
      <c r="F583" s="20">
        <v>0.14678448438644409</v>
      </c>
      <c r="G583" s="20">
        <v>0.14036266505718231</v>
      </c>
      <c r="H583" s="20">
        <v>0.11832740902900696</v>
      </c>
      <c r="I583" s="20">
        <v>0.10042387247085571</v>
      </c>
      <c r="J583" s="20">
        <v>9.0468011796474457E-2</v>
      </c>
      <c r="K583" s="15">
        <f t="shared" si="19"/>
        <v>-0.12183698266744614</v>
      </c>
    </row>
    <row r="584" spans="1:11">
      <c r="A584">
        <v>1210304</v>
      </c>
      <c r="B584" s="14">
        <f t="shared" si="18"/>
        <v>12</v>
      </c>
      <c r="C584" s="14" t="str">
        <f>VLOOKUP(B584,'State_%unvacc'!$A$2:$B$52,2,FALSE)</f>
        <v>Florida</v>
      </c>
      <c r="D584" t="s">
        <v>673</v>
      </c>
      <c r="E584" s="20">
        <v>0.23461613059043884</v>
      </c>
      <c r="F584" s="20">
        <v>0.15876293182373047</v>
      </c>
      <c r="G584" s="20">
        <v>0.14781102538108826</v>
      </c>
      <c r="H584" s="20">
        <v>0.1289399117231369</v>
      </c>
      <c r="I584" s="20">
        <v>0.10948195308446884</v>
      </c>
      <c r="J584" s="20">
        <v>9.433872252702713E-2</v>
      </c>
      <c r="K584" s="15">
        <f t="shared" si="19"/>
        <v>-0.14027740806341171</v>
      </c>
    </row>
    <row r="585" spans="1:11">
      <c r="A585">
        <v>1210305</v>
      </c>
      <c r="B585" s="14">
        <f t="shared" si="18"/>
        <v>12</v>
      </c>
      <c r="C585" s="14" t="str">
        <f>VLOOKUP(B585,'State_%unvacc'!$A$2:$B$52,2,FALSE)</f>
        <v>Florida</v>
      </c>
      <c r="D585" t="s">
        <v>674</v>
      </c>
      <c r="E585" s="20">
        <v>0.16810512542724609</v>
      </c>
      <c r="F585" s="20">
        <v>0.1082141101360321</v>
      </c>
      <c r="G585" s="20">
        <v>0.10149843990802765</v>
      </c>
      <c r="H585" s="20">
        <v>8.4005631506443024E-2</v>
      </c>
      <c r="I585" s="20">
        <v>7.0731215178966522E-2</v>
      </c>
      <c r="J585" s="20">
        <v>5.7731349021196365E-2</v>
      </c>
      <c r="K585" s="15">
        <f t="shared" si="19"/>
        <v>-0.11037377640604973</v>
      </c>
    </row>
    <row r="586" spans="1:11">
      <c r="A586">
        <v>1210306</v>
      </c>
      <c r="B586" s="14">
        <f t="shared" si="18"/>
        <v>12</v>
      </c>
      <c r="C586" s="14" t="str">
        <f>VLOOKUP(B586,'State_%unvacc'!$A$2:$B$52,2,FALSE)</f>
        <v>Florida</v>
      </c>
      <c r="D586" t="s">
        <v>675</v>
      </c>
      <c r="E586" s="20">
        <v>0.23396694660186768</v>
      </c>
      <c r="F586" s="20">
        <v>0.1593485027551651</v>
      </c>
      <c r="G586" s="20">
        <v>0.14467650651931763</v>
      </c>
      <c r="H586" s="20">
        <v>0.12627659738063812</v>
      </c>
      <c r="I586" s="20">
        <v>0.10943500697612762</v>
      </c>
      <c r="J586" s="20">
        <v>9.3617171049118042E-2</v>
      </c>
      <c r="K586" s="15">
        <f t="shared" si="19"/>
        <v>-0.14034977555274963</v>
      </c>
    </row>
    <row r="587" spans="1:11">
      <c r="A587">
        <v>1210307</v>
      </c>
      <c r="B587" s="14">
        <f t="shared" si="18"/>
        <v>12</v>
      </c>
      <c r="C587" s="14" t="str">
        <f>VLOOKUP(B587,'State_%unvacc'!$A$2:$B$52,2,FALSE)</f>
        <v>Florida</v>
      </c>
      <c r="D587" t="s">
        <v>676</v>
      </c>
      <c r="E587" s="20">
        <v>0.20937328040599823</v>
      </c>
      <c r="F587" s="20">
        <v>0.13988770544528961</v>
      </c>
      <c r="G587" s="20">
        <v>0.13498638570308685</v>
      </c>
      <c r="H587" s="20">
        <v>0.11179666966199875</v>
      </c>
      <c r="I587" s="20">
        <v>9.4357974827289581E-2</v>
      </c>
      <c r="J587" s="20">
        <v>8.7329111993312836E-2</v>
      </c>
      <c r="K587" s="15">
        <f t="shared" si="19"/>
        <v>-0.12204416841268539</v>
      </c>
    </row>
    <row r="588" spans="1:11">
      <c r="A588">
        <v>1210308</v>
      </c>
      <c r="B588" s="14">
        <f t="shared" si="18"/>
        <v>12</v>
      </c>
      <c r="C588" s="14" t="str">
        <f>VLOOKUP(B588,'State_%unvacc'!$A$2:$B$52,2,FALSE)</f>
        <v>Florida</v>
      </c>
      <c r="D588" t="s">
        <v>677</v>
      </c>
      <c r="E588" s="20">
        <v>0.17420859634876251</v>
      </c>
      <c r="F588" s="20">
        <v>0.11335901170969009</v>
      </c>
      <c r="G588" s="20">
        <v>0.11198317259550095</v>
      </c>
      <c r="H588" s="20">
        <v>9.19390469789505E-2</v>
      </c>
      <c r="I588" s="20">
        <v>7.9662829637527466E-2</v>
      </c>
      <c r="J588" s="20">
        <v>6.6970720887184143E-2</v>
      </c>
      <c r="K588" s="15">
        <f t="shared" si="19"/>
        <v>-0.10723787546157837</v>
      </c>
    </row>
    <row r="589" spans="1:11">
      <c r="A589">
        <v>1210501</v>
      </c>
      <c r="B589" s="14">
        <f t="shared" si="18"/>
        <v>12</v>
      </c>
      <c r="C589" s="14" t="str">
        <f>VLOOKUP(B589,'State_%unvacc'!$A$2:$B$52,2,FALSE)</f>
        <v>Florida</v>
      </c>
      <c r="D589" t="s">
        <v>678</v>
      </c>
      <c r="E589" s="20">
        <v>0.25744664669036865</v>
      </c>
      <c r="F589" s="20">
        <v>0.18104590475559235</v>
      </c>
      <c r="G589" s="20">
        <v>0.16712860763072968</v>
      </c>
      <c r="H589" s="20">
        <v>0.14578408002853394</v>
      </c>
      <c r="I589" s="20">
        <v>0.12617239356040955</v>
      </c>
      <c r="J589" s="20">
        <v>0.11292130500078201</v>
      </c>
      <c r="K589" s="15">
        <f t="shared" si="19"/>
        <v>-0.14452534168958664</v>
      </c>
    </row>
    <row r="590" spans="1:11">
      <c r="A590">
        <v>1210502</v>
      </c>
      <c r="B590" s="14">
        <f t="shared" si="18"/>
        <v>12</v>
      </c>
      <c r="C590" s="14" t="str">
        <f>VLOOKUP(B590,'State_%unvacc'!$A$2:$B$52,2,FALSE)</f>
        <v>Florida</v>
      </c>
      <c r="D590" t="s">
        <v>679</v>
      </c>
      <c r="E590" s="20">
        <v>0.24208472669124603</v>
      </c>
      <c r="F590" s="20">
        <v>0.16572251915931702</v>
      </c>
      <c r="G590" s="20">
        <v>0.15553627908229828</v>
      </c>
      <c r="H590" s="20">
        <v>0.13188990950584412</v>
      </c>
      <c r="I590" s="20">
        <v>0.11099661141633987</v>
      </c>
      <c r="J590" s="20">
        <v>0.10114022344350815</v>
      </c>
      <c r="K590" s="15">
        <f t="shared" si="19"/>
        <v>-0.14094450324773788</v>
      </c>
    </row>
    <row r="591" spans="1:11">
      <c r="A591">
        <v>1210503</v>
      </c>
      <c r="B591" s="14">
        <f t="shared" si="18"/>
        <v>12</v>
      </c>
      <c r="C591" s="14" t="str">
        <f>VLOOKUP(B591,'State_%unvacc'!$A$2:$B$52,2,FALSE)</f>
        <v>Florida</v>
      </c>
      <c r="D591" t="s">
        <v>680</v>
      </c>
      <c r="E591" s="20">
        <v>0.24305462837219238</v>
      </c>
      <c r="F591" s="20">
        <v>0.16617617011070251</v>
      </c>
      <c r="G591" s="20">
        <v>0.15424759685993195</v>
      </c>
      <c r="H591" s="20">
        <v>0.1308208554983139</v>
      </c>
      <c r="I591" s="20">
        <v>0.1105400025844574</v>
      </c>
      <c r="J591" s="20">
        <v>9.6665322780609131E-2</v>
      </c>
      <c r="K591" s="15">
        <f t="shared" si="19"/>
        <v>-0.14638930559158325</v>
      </c>
    </row>
    <row r="592" spans="1:11">
      <c r="A592">
        <v>1210504</v>
      </c>
      <c r="B592" s="14">
        <f t="shared" si="18"/>
        <v>12</v>
      </c>
      <c r="C592" s="14" t="str">
        <f>VLOOKUP(B592,'State_%unvacc'!$A$2:$B$52,2,FALSE)</f>
        <v>Florida</v>
      </c>
      <c r="D592" t="s">
        <v>681</v>
      </c>
      <c r="E592" s="20">
        <v>0.26598823070526123</v>
      </c>
      <c r="F592" s="20">
        <v>0.18891152739524841</v>
      </c>
      <c r="G592" s="20">
        <v>0.16814510524272919</v>
      </c>
      <c r="H592" s="20">
        <v>0.15147632360458374</v>
      </c>
      <c r="I592" s="20">
        <v>0.12923191487789154</v>
      </c>
      <c r="J592" s="20">
        <v>0.11888039857149124</v>
      </c>
      <c r="K592" s="15">
        <f t="shared" si="19"/>
        <v>-0.14710783213376999</v>
      </c>
    </row>
    <row r="593" spans="1:11">
      <c r="A593">
        <v>1210700</v>
      </c>
      <c r="B593" s="14">
        <f t="shared" si="18"/>
        <v>12</v>
      </c>
      <c r="C593" s="14" t="str">
        <f>VLOOKUP(B593,'State_%unvacc'!$A$2:$B$52,2,FALSE)</f>
        <v>Florida</v>
      </c>
      <c r="D593" t="s">
        <v>682</v>
      </c>
      <c r="E593" s="20">
        <v>0.24032376706600189</v>
      </c>
      <c r="F593" s="20">
        <v>0.16874086856842041</v>
      </c>
      <c r="G593" s="20">
        <v>0.15501683950424194</v>
      </c>
      <c r="H593" s="20">
        <v>0.13701573014259338</v>
      </c>
      <c r="I593" s="20">
        <v>0.11624243855476379</v>
      </c>
      <c r="J593" s="20">
        <v>0.10180222243070602</v>
      </c>
      <c r="K593" s="15">
        <f t="shared" si="19"/>
        <v>-0.13852154463529587</v>
      </c>
    </row>
    <row r="594" spans="1:11">
      <c r="A594">
        <v>1210900</v>
      </c>
      <c r="B594" s="14">
        <f t="shared" si="18"/>
        <v>12</v>
      </c>
      <c r="C594" s="14" t="str">
        <f>VLOOKUP(B594,'State_%unvacc'!$A$2:$B$52,2,FALSE)</f>
        <v>Florida</v>
      </c>
      <c r="D594" t="s">
        <v>683</v>
      </c>
      <c r="E594" s="20">
        <v>0.17105624079704285</v>
      </c>
      <c r="F594" s="20">
        <v>0.10952168703079224</v>
      </c>
      <c r="G594" s="20">
        <v>0.10243812948465347</v>
      </c>
      <c r="H594" s="20">
        <v>8.0258376896381378E-2</v>
      </c>
      <c r="I594" s="20">
        <v>6.972193717956543E-2</v>
      </c>
      <c r="J594" s="20">
        <v>5.7195805013179779E-2</v>
      </c>
      <c r="K594" s="15">
        <f t="shared" si="19"/>
        <v>-0.11386043578386307</v>
      </c>
    </row>
    <row r="595" spans="1:11">
      <c r="A595">
        <v>1211101</v>
      </c>
      <c r="B595" s="14">
        <f t="shared" si="18"/>
        <v>12</v>
      </c>
      <c r="C595" s="14" t="str">
        <f>VLOOKUP(B595,'State_%unvacc'!$A$2:$B$52,2,FALSE)</f>
        <v>Florida</v>
      </c>
      <c r="D595" t="s">
        <v>684</v>
      </c>
      <c r="E595" s="20">
        <v>0.25035333633422852</v>
      </c>
      <c r="F595" s="20">
        <v>0.17927835881710052</v>
      </c>
      <c r="G595" s="20">
        <v>0.16517083346843719</v>
      </c>
      <c r="H595" s="20">
        <v>0.1450103223323822</v>
      </c>
      <c r="I595" s="20">
        <v>0.12516181170940399</v>
      </c>
      <c r="J595" s="20">
        <v>0.11693483591079712</v>
      </c>
      <c r="K595" s="15">
        <f t="shared" si="19"/>
        <v>-0.1334185004234314</v>
      </c>
    </row>
    <row r="596" spans="1:11">
      <c r="A596">
        <v>1211102</v>
      </c>
      <c r="B596" s="14">
        <f t="shared" si="18"/>
        <v>12</v>
      </c>
      <c r="C596" s="14" t="str">
        <f>VLOOKUP(B596,'State_%unvacc'!$A$2:$B$52,2,FALSE)</f>
        <v>Florida</v>
      </c>
      <c r="D596" t="s">
        <v>685</v>
      </c>
      <c r="E596" s="20">
        <v>0.21605958044528961</v>
      </c>
      <c r="F596" s="20">
        <v>0.14430831372737885</v>
      </c>
      <c r="G596" s="20">
        <v>0.13494966924190521</v>
      </c>
      <c r="H596" s="20">
        <v>0.11105358600616455</v>
      </c>
      <c r="I596" s="20">
        <v>9.5778167247772217E-2</v>
      </c>
      <c r="J596" s="20">
        <v>8.339855819940567E-2</v>
      </c>
      <c r="K596" s="15">
        <f t="shared" si="19"/>
        <v>-0.13266102224588394</v>
      </c>
    </row>
    <row r="597" spans="1:11">
      <c r="A597">
        <v>1211300</v>
      </c>
      <c r="B597" s="14">
        <f t="shared" si="18"/>
        <v>12</v>
      </c>
      <c r="C597" s="14" t="str">
        <f>VLOOKUP(B597,'State_%unvacc'!$A$2:$B$52,2,FALSE)</f>
        <v>Florida</v>
      </c>
      <c r="D597" t="s">
        <v>686</v>
      </c>
      <c r="E597" s="20">
        <v>0.22070056200027466</v>
      </c>
      <c r="F597" s="20">
        <v>0.14984549582004547</v>
      </c>
      <c r="G597" s="20">
        <v>0.13847512006759644</v>
      </c>
      <c r="H597" s="20">
        <v>0.12103429436683655</v>
      </c>
      <c r="I597" s="20">
        <v>9.9929399788379669E-2</v>
      </c>
      <c r="J597" s="20">
        <v>8.5802510380744934E-2</v>
      </c>
      <c r="K597" s="15">
        <f t="shared" si="19"/>
        <v>-0.13489805161952972</v>
      </c>
    </row>
    <row r="598" spans="1:11">
      <c r="A598">
        <v>1211501</v>
      </c>
      <c r="B598" s="14">
        <f t="shared" si="18"/>
        <v>12</v>
      </c>
      <c r="C598" s="14" t="str">
        <f>VLOOKUP(B598,'State_%unvacc'!$A$2:$B$52,2,FALSE)</f>
        <v>Florida</v>
      </c>
      <c r="D598" t="s">
        <v>687</v>
      </c>
      <c r="E598" s="20">
        <v>0.19793862104415894</v>
      </c>
      <c r="F598" s="20">
        <v>0.13056589663028717</v>
      </c>
      <c r="G598" s="20">
        <v>0.12101045995950699</v>
      </c>
      <c r="H598" s="20">
        <v>0.10258055478334427</v>
      </c>
      <c r="I598" s="20">
        <v>8.7332502007484436E-2</v>
      </c>
      <c r="J598" s="20">
        <v>7.4613526463508606E-2</v>
      </c>
      <c r="K598" s="15">
        <f t="shared" si="19"/>
        <v>-0.12332509458065033</v>
      </c>
    </row>
    <row r="599" spans="1:11">
      <c r="A599">
        <v>1211502</v>
      </c>
      <c r="B599" s="14">
        <f t="shared" si="18"/>
        <v>12</v>
      </c>
      <c r="C599" s="14" t="str">
        <f>VLOOKUP(B599,'State_%unvacc'!$A$2:$B$52,2,FALSE)</f>
        <v>Florida</v>
      </c>
      <c r="D599" t="s">
        <v>688</v>
      </c>
      <c r="E599" s="20">
        <v>0.14865891635417938</v>
      </c>
      <c r="F599" s="20">
        <v>9.5562160015106201E-2</v>
      </c>
      <c r="G599" s="20">
        <v>8.9941039681434631E-2</v>
      </c>
      <c r="H599" s="20">
        <v>7.4244022369384766E-2</v>
      </c>
      <c r="I599" s="20">
        <v>6.252317875623703E-2</v>
      </c>
      <c r="J599" s="20">
        <v>5.0370503216981888E-2</v>
      </c>
      <c r="K599" s="15">
        <f t="shared" si="19"/>
        <v>-9.8288413137197495E-2</v>
      </c>
    </row>
    <row r="600" spans="1:11">
      <c r="A600">
        <v>1211503</v>
      </c>
      <c r="B600" s="14">
        <f t="shared" si="18"/>
        <v>12</v>
      </c>
      <c r="C600" s="14" t="str">
        <f>VLOOKUP(B600,'State_%unvacc'!$A$2:$B$52,2,FALSE)</f>
        <v>Florida</v>
      </c>
      <c r="D600" t="s">
        <v>689</v>
      </c>
      <c r="E600" s="20">
        <v>0.1600593775510788</v>
      </c>
      <c r="F600" s="20">
        <v>0.10643982887268066</v>
      </c>
      <c r="G600" s="20">
        <v>0.10129114240407944</v>
      </c>
      <c r="H600" s="20">
        <v>8.5483163595199585E-2</v>
      </c>
      <c r="I600" s="20">
        <v>7.1437261998653412E-2</v>
      </c>
      <c r="J600" s="20">
        <v>5.9239700436592102E-2</v>
      </c>
      <c r="K600" s="15">
        <f t="shared" si="19"/>
        <v>-0.10081967711448669</v>
      </c>
    </row>
    <row r="601" spans="1:11">
      <c r="A601">
        <v>1211701</v>
      </c>
      <c r="B601" s="14">
        <f t="shared" si="18"/>
        <v>12</v>
      </c>
      <c r="C601" s="14" t="str">
        <f>VLOOKUP(B601,'State_%unvacc'!$A$2:$B$52,2,FALSE)</f>
        <v>Florida</v>
      </c>
      <c r="D601" t="s">
        <v>690</v>
      </c>
      <c r="E601" s="20">
        <v>0.19020409882068634</v>
      </c>
      <c r="F601" s="20">
        <v>0.1228371188044548</v>
      </c>
      <c r="G601" s="20">
        <v>0.11549220979213715</v>
      </c>
      <c r="H601" s="20">
        <v>9.3569964170455933E-2</v>
      </c>
      <c r="I601" s="20">
        <v>7.6867491006851196E-2</v>
      </c>
      <c r="J601" s="20">
        <v>6.8716928362846375E-2</v>
      </c>
      <c r="K601" s="15">
        <f t="shared" si="19"/>
        <v>-0.12148717045783997</v>
      </c>
    </row>
    <row r="602" spans="1:11">
      <c r="A602">
        <v>1211702</v>
      </c>
      <c r="B602" s="14">
        <f t="shared" si="18"/>
        <v>12</v>
      </c>
      <c r="C602" s="14" t="str">
        <f>VLOOKUP(B602,'State_%unvacc'!$A$2:$B$52,2,FALSE)</f>
        <v>Florida</v>
      </c>
      <c r="D602" t="s">
        <v>691</v>
      </c>
      <c r="E602" s="20">
        <v>0.23173534870147705</v>
      </c>
      <c r="F602" s="20">
        <v>0.15826486051082611</v>
      </c>
      <c r="G602" s="20">
        <v>0.14742101728916168</v>
      </c>
      <c r="H602" s="20">
        <v>0.12251324951648712</v>
      </c>
      <c r="I602" s="20">
        <v>0.10304844379425049</v>
      </c>
      <c r="J602" s="20">
        <v>9.3594059348106384E-2</v>
      </c>
      <c r="K602" s="15">
        <f t="shared" si="19"/>
        <v>-0.13814128935337067</v>
      </c>
    </row>
    <row r="603" spans="1:11">
      <c r="A603">
        <v>1211703</v>
      </c>
      <c r="B603" s="14">
        <f t="shared" si="18"/>
        <v>12</v>
      </c>
      <c r="C603" s="14" t="str">
        <f>VLOOKUP(B603,'State_%unvacc'!$A$2:$B$52,2,FALSE)</f>
        <v>Florida</v>
      </c>
      <c r="D603" t="s">
        <v>692</v>
      </c>
      <c r="E603" s="20">
        <v>0.21614955365657806</v>
      </c>
      <c r="F603" s="20">
        <v>0.14172080159187317</v>
      </c>
      <c r="G603" s="20">
        <v>0.13500945270061493</v>
      </c>
      <c r="H603" s="20">
        <v>0.10871149599552155</v>
      </c>
      <c r="I603" s="20">
        <v>9.2422418296337128E-2</v>
      </c>
      <c r="J603" s="20">
        <v>8.2100145518779755E-2</v>
      </c>
      <c r="K603" s="15">
        <f t="shared" si="19"/>
        <v>-0.13404940813779831</v>
      </c>
    </row>
    <row r="604" spans="1:11">
      <c r="A604">
        <v>1211704</v>
      </c>
      <c r="B604" s="14">
        <f t="shared" si="18"/>
        <v>12</v>
      </c>
      <c r="C604" s="14" t="str">
        <f>VLOOKUP(B604,'State_%unvacc'!$A$2:$B$52,2,FALSE)</f>
        <v>Florida</v>
      </c>
      <c r="D604" t="s">
        <v>693</v>
      </c>
      <c r="E604" s="20">
        <v>0.18669527769088745</v>
      </c>
      <c r="F604" s="20">
        <v>0.12078376114368439</v>
      </c>
      <c r="G604" s="20">
        <v>0.11482974141836166</v>
      </c>
      <c r="H604" s="20">
        <v>9.4047851860523224E-2</v>
      </c>
      <c r="I604" s="20">
        <v>7.6212748885154724E-2</v>
      </c>
      <c r="J604" s="20">
        <v>6.8898603320121765E-2</v>
      </c>
      <c r="K604" s="15">
        <f t="shared" si="19"/>
        <v>-0.11779667437076569</v>
      </c>
    </row>
    <row r="605" spans="1:11">
      <c r="A605">
        <v>1212100</v>
      </c>
      <c r="B605" s="14">
        <f t="shared" si="18"/>
        <v>12</v>
      </c>
      <c r="C605" s="14" t="str">
        <f>VLOOKUP(B605,'State_%unvacc'!$A$2:$B$52,2,FALSE)</f>
        <v>Florida</v>
      </c>
      <c r="D605" t="s">
        <v>694</v>
      </c>
      <c r="E605" s="20">
        <v>0.2795988917350769</v>
      </c>
      <c r="F605" s="20">
        <v>0.2059987485408783</v>
      </c>
      <c r="G605" s="20">
        <v>0.18546298146247864</v>
      </c>
      <c r="H605" s="20">
        <v>0.16641010344028473</v>
      </c>
      <c r="I605" s="20">
        <v>0.14794465899467468</v>
      </c>
      <c r="J605" s="20">
        <v>0.13419455289840698</v>
      </c>
      <c r="K605" s="15">
        <f t="shared" si="19"/>
        <v>-0.14540433883666992</v>
      </c>
    </row>
    <row r="606" spans="1:11">
      <c r="A606">
        <v>1212701</v>
      </c>
      <c r="B606" s="14">
        <f t="shared" si="18"/>
        <v>12</v>
      </c>
      <c r="C606" s="14" t="str">
        <f>VLOOKUP(B606,'State_%unvacc'!$A$2:$B$52,2,FALSE)</f>
        <v>Florida</v>
      </c>
      <c r="D606" t="s">
        <v>695</v>
      </c>
      <c r="E606" s="20">
        <v>0.23254144191741943</v>
      </c>
      <c r="F606" s="20">
        <v>0.15739573538303375</v>
      </c>
      <c r="G606" s="20">
        <v>0.14660556614398956</v>
      </c>
      <c r="H606" s="20">
        <v>0.12592542171478271</v>
      </c>
      <c r="I606" s="20">
        <v>0.10470952093601227</v>
      </c>
      <c r="J606" s="20">
        <v>9.514126181602478E-2</v>
      </c>
      <c r="K606" s="15">
        <f t="shared" si="19"/>
        <v>-0.13740018010139465</v>
      </c>
    </row>
    <row r="607" spans="1:11">
      <c r="A607">
        <v>1212702</v>
      </c>
      <c r="B607" s="14">
        <f t="shared" si="18"/>
        <v>12</v>
      </c>
      <c r="C607" s="14" t="str">
        <f>VLOOKUP(B607,'State_%unvacc'!$A$2:$B$52,2,FALSE)</f>
        <v>Florida</v>
      </c>
      <c r="D607" t="s">
        <v>696</v>
      </c>
      <c r="E607" s="20">
        <v>0.24252691864967346</v>
      </c>
      <c r="F607" s="20">
        <v>0.17155788838863373</v>
      </c>
      <c r="G607" s="20">
        <v>0.15878134965896606</v>
      </c>
      <c r="H607" s="20">
        <v>0.14162494242191315</v>
      </c>
      <c r="I607" s="20">
        <v>0.12147224694490433</v>
      </c>
      <c r="J607" s="20">
        <v>0.11370751261711121</v>
      </c>
      <c r="K607" s="15">
        <f t="shared" si="19"/>
        <v>-0.12881940603256226</v>
      </c>
    </row>
    <row r="608" spans="1:11">
      <c r="A608">
        <v>1212703</v>
      </c>
      <c r="B608" s="14">
        <f t="shared" si="18"/>
        <v>12</v>
      </c>
      <c r="C608" s="14" t="str">
        <f>VLOOKUP(B608,'State_%unvacc'!$A$2:$B$52,2,FALSE)</f>
        <v>Florida</v>
      </c>
      <c r="D608" t="s">
        <v>697</v>
      </c>
      <c r="E608" s="20">
        <v>0.18666660785675049</v>
      </c>
      <c r="F608" s="20">
        <v>0.12558311223983765</v>
      </c>
      <c r="G608" s="20">
        <v>0.1187584325671196</v>
      </c>
      <c r="H608" s="20">
        <v>0.10236199945211411</v>
      </c>
      <c r="I608" s="20">
        <v>8.747640997171402E-2</v>
      </c>
      <c r="J608" s="20">
        <v>7.2412431240081787E-2</v>
      </c>
      <c r="K608" s="15">
        <f t="shared" si="19"/>
        <v>-0.1142541766166687</v>
      </c>
    </row>
    <row r="609" spans="1:11">
      <c r="A609">
        <v>1212704</v>
      </c>
      <c r="B609" s="14">
        <f t="shared" si="18"/>
        <v>12</v>
      </c>
      <c r="C609" s="14" t="str">
        <f>VLOOKUP(B609,'State_%unvacc'!$A$2:$B$52,2,FALSE)</f>
        <v>Florida</v>
      </c>
      <c r="D609" t="s">
        <v>698</v>
      </c>
      <c r="E609" s="20">
        <v>0.21832273900508881</v>
      </c>
      <c r="F609" s="20">
        <v>0.14673259854316711</v>
      </c>
      <c r="G609" s="20">
        <v>0.13532443344593048</v>
      </c>
      <c r="H609" s="20">
        <v>0.11203201860189438</v>
      </c>
      <c r="I609" s="20">
        <v>9.5690213143825531E-2</v>
      </c>
      <c r="J609" s="20">
        <v>8.4298461675643921E-2</v>
      </c>
      <c r="K609" s="15">
        <f t="shared" si="19"/>
        <v>-0.13402427732944489</v>
      </c>
    </row>
    <row r="610" spans="1:11">
      <c r="A610">
        <v>1300100</v>
      </c>
      <c r="B610" s="14">
        <f t="shared" si="18"/>
        <v>13</v>
      </c>
      <c r="C610" s="14" t="str">
        <f>VLOOKUP(B610,'State_%unvacc'!$A$2:$B$52,2,FALSE)</f>
        <v>Georgia</v>
      </c>
      <c r="D610" t="s">
        <v>699</v>
      </c>
      <c r="E610" s="20">
        <v>0.23432065546512604</v>
      </c>
      <c r="F610" s="20">
        <v>0.18704827129840851</v>
      </c>
      <c r="G610" s="20">
        <v>0.13780741393566132</v>
      </c>
      <c r="H610" s="20">
        <v>0.11347506940364838</v>
      </c>
      <c r="I610" s="20">
        <v>0.14849616587162018</v>
      </c>
      <c r="J610" s="20">
        <v>0.12826856970787048</v>
      </c>
      <c r="K610" s="15">
        <f t="shared" si="19"/>
        <v>-0.10605208575725555</v>
      </c>
    </row>
    <row r="611" spans="1:11">
      <c r="A611">
        <v>1300200</v>
      </c>
      <c r="B611" s="14">
        <f t="shared" si="18"/>
        <v>13</v>
      </c>
      <c r="C611" s="14" t="str">
        <f>VLOOKUP(B611,'State_%unvacc'!$A$2:$B$52,2,FALSE)</f>
        <v>Georgia</v>
      </c>
      <c r="D611" t="s">
        <v>700</v>
      </c>
      <c r="E611" s="20">
        <v>0.25535422563552856</v>
      </c>
      <c r="F611" s="20">
        <v>0.20400619506835938</v>
      </c>
      <c r="G611" s="20">
        <v>0.15797168016433716</v>
      </c>
      <c r="H611" s="20">
        <v>0.13165117800235748</v>
      </c>
      <c r="I611" s="20">
        <v>0.15315279364585876</v>
      </c>
      <c r="J611" s="20">
        <v>0.14526569843292236</v>
      </c>
      <c r="K611" s="15">
        <f t="shared" si="19"/>
        <v>-0.1100885272026062</v>
      </c>
    </row>
    <row r="612" spans="1:11">
      <c r="A612">
        <v>1300300</v>
      </c>
      <c r="B612" s="14">
        <f t="shared" si="18"/>
        <v>13</v>
      </c>
      <c r="C612" s="14" t="str">
        <f>VLOOKUP(B612,'State_%unvacc'!$A$2:$B$52,2,FALSE)</f>
        <v>Georgia</v>
      </c>
      <c r="D612" t="s">
        <v>701</v>
      </c>
      <c r="E612" s="20">
        <v>0.24568502604961395</v>
      </c>
      <c r="F612" s="20">
        <v>0.19335938990116119</v>
      </c>
      <c r="G612" s="20">
        <v>0.14785104990005493</v>
      </c>
      <c r="H612" s="20">
        <v>0.11839937418699265</v>
      </c>
      <c r="I612" s="20">
        <v>0.15487185120582581</v>
      </c>
      <c r="J612" s="20">
        <v>0.13604196906089783</v>
      </c>
      <c r="K612" s="15">
        <f t="shared" si="19"/>
        <v>-0.10964305698871613</v>
      </c>
    </row>
    <row r="613" spans="1:11">
      <c r="A613">
        <v>1300401</v>
      </c>
      <c r="B613" s="14">
        <f t="shared" si="18"/>
        <v>13</v>
      </c>
      <c r="C613" s="14" t="str">
        <f>VLOOKUP(B613,'State_%unvacc'!$A$2:$B$52,2,FALSE)</f>
        <v>Georgia</v>
      </c>
      <c r="D613" t="s">
        <v>702</v>
      </c>
      <c r="E613" s="20">
        <v>0.26925140619277954</v>
      </c>
      <c r="F613" s="20">
        <v>0.21773402392864227</v>
      </c>
      <c r="G613" s="20">
        <v>0.16706976294517517</v>
      </c>
      <c r="H613" s="20">
        <v>0.13776631653308868</v>
      </c>
      <c r="I613" s="20">
        <v>0.17754837870597839</v>
      </c>
      <c r="J613" s="20">
        <v>0.16442467272281647</v>
      </c>
      <c r="K613" s="15">
        <f t="shared" si="19"/>
        <v>-0.10482673346996307</v>
      </c>
    </row>
    <row r="614" spans="1:11">
      <c r="A614">
        <v>1300402</v>
      </c>
      <c r="B614" s="14">
        <f t="shared" si="18"/>
        <v>13</v>
      </c>
      <c r="C614" s="14" t="str">
        <f>VLOOKUP(B614,'State_%unvacc'!$A$2:$B$52,2,FALSE)</f>
        <v>Georgia</v>
      </c>
      <c r="D614" t="s">
        <v>703</v>
      </c>
      <c r="E614" s="20">
        <v>0.22616875171661377</v>
      </c>
      <c r="F614" s="20">
        <v>0.17048510909080505</v>
      </c>
      <c r="G614" s="20">
        <v>0.12918716669082642</v>
      </c>
      <c r="H614" s="20">
        <v>9.9724516272544861E-2</v>
      </c>
      <c r="I614" s="20">
        <v>0.13105419278144836</v>
      </c>
      <c r="J614" s="20">
        <v>0.11414166539907455</v>
      </c>
      <c r="K614" s="15">
        <f t="shared" si="19"/>
        <v>-0.11202708631753922</v>
      </c>
    </row>
    <row r="615" spans="1:11">
      <c r="A615">
        <v>1300500</v>
      </c>
      <c r="B615" s="14">
        <f t="shared" si="18"/>
        <v>13</v>
      </c>
      <c r="C615" s="14" t="str">
        <f>VLOOKUP(B615,'State_%unvacc'!$A$2:$B$52,2,FALSE)</f>
        <v>Georgia</v>
      </c>
      <c r="D615" t="s">
        <v>704</v>
      </c>
      <c r="E615" s="20">
        <v>0.28270483016967773</v>
      </c>
      <c r="F615" s="20">
        <v>0.23412884771823883</v>
      </c>
      <c r="G615" s="20">
        <v>0.16793040931224823</v>
      </c>
      <c r="H615" s="20">
        <v>0.1438571959733963</v>
      </c>
      <c r="I615" s="20">
        <v>0.18968252837657928</v>
      </c>
      <c r="J615" s="20">
        <v>0.16401068866252899</v>
      </c>
      <c r="K615" s="15">
        <f t="shared" si="19"/>
        <v>-0.11869414150714874</v>
      </c>
    </row>
    <row r="616" spans="1:11">
      <c r="A616">
        <v>1300600</v>
      </c>
      <c r="B616" s="14">
        <f t="shared" si="18"/>
        <v>13</v>
      </c>
      <c r="C616" s="14" t="str">
        <f>VLOOKUP(B616,'State_%unvacc'!$A$2:$B$52,2,FALSE)</f>
        <v>Georgia</v>
      </c>
      <c r="D616" t="s">
        <v>705</v>
      </c>
      <c r="E616" s="20">
        <v>0.27244439721107483</v>
      </c>
      <c r="F616" s="20">
        <v>0.22054003179073334</v>
      </c>
      <c r="G616" s="20">
        <v>0.16671237349510193</v>
      </c>
      <c r="H616" s="20">
        <v>0.13854768872261047</v>
      </c>
      <c r="I616" s="20">
        <v>0.17269556224346161</v>
      </c>
      <c r="J616" s="20">
        <v>0.16253530979156494</v>
      </c>
      <c r="K616" s="15">
        <f t="shared" si="19"/>
        <v>-0.10990908741950989</v>
      </c>
    </row>
    <row r="617" spans="1:11">
      <c r="A617">
        <v>1300700</v>
      </c>
      <c r="B617" s="14">
        <f t="shared" si="18"/>
        <v>13</v>
      </c>
      <c r="C617" s="14" t="str">
        <f>VLOOKUP(B617,'State_%unvacc'!$A$2:$B$52,2,FALSE)</f>
        <v>Georgia</v>
      </c>
      <c r="D617" t="s">
        <v>706</v>
      </c>
      <c r="E617" s="20">
        <v>0.272661954164505</v>
      </c>
      <c r="F617" s="20">
        <v>0.22222205996513367</v>
      </c>
      <c r="G617" s="20">
        <v>0.16182819008827209</v>
      </c>
      <c r="H617" s="20">
        <v>0.13743157684803009</v>
      </c>
      <c r="I617" s="20">
        <v>0.17695647478103638</v>
      </c>
      <c r="J617" s="20">
        <v>0.15711714327335358</v>
      </c>
      <c r="K617" s="15">
        <f t="shared" si="19"/>
        <v>-0.11554481089115143</v>
      </c>
    </row>
    <row r="618" spans="1:11">
      <c r="A618">
        <v>1300800</v>
      </c>
      <c r="B618" s="14">
        <f t="shared" si="18"/>
        <v>13</v>
      </c>
      <c r="C618" s="14" t="str">
        <f>VLOOKUP(B618,'State_%unvacc'!$A$2:$B$52,2,FALSE)</f>
        <v>Georgia</v>
      </c>
      <c r="D618" t="s">
        <v>707</v>
      </c>
      <c r="E618" s="20">
        <v>0.25900357961654663</v>
      </c>
      <c r="F618" s="20">
        <v>0.21066340804100037</v>
      </c>
      <c r="G618" s="20">
        <v>0.15485183894634247</v>
      </c>
      <c r="H618" s="20">
        <v>0.12808229029178619</v>
      </c>
      <c r="I618" s="20">
        <v>0.16575402021408081</v>
      </c>
      <c r="J618" s="20">
        <v>0.14712975919246674</v>
      </c>
      <c r="K618" s="15">
        <f t="shared" si="19"/>
        <v>-0.1118738204240799</v>
      </c>
    </row>
    <row r="619" spans="1:11">
      <c r="A619">
        <v>1300900</v>
      </c>
      <c r="B619" s="14">
        <f t="shared" si="18"/>
        <v>13</v>
      </c>
      <c r="C619" s="14" t="str">
        <f>VLOOKUP(B619,'State_%unvacc'!$A$2:$B$52,2,FALSE)</f>
        <v>Georgia</v>
      </c>
      <c r="D619" t="s">
        <v>708</v>
      </c>
      <c r="E619" s="20">
        <v>0.27741014957427979</v>
      </c>
      <c r="F619" s="20">
        <v>0.23199483752250671</v>
      </c>
      <c r="G619" s="20">
        <v>0.17814695835113525</v>
      </c>
      <c r="H619" s="20">
        <v>0.14781932532787323</v>
      </c>
      <c r="I619" s="20">
        <v>0.19027426838874817</v>
      </c>
      <c r="J619" s="20">
        <v>0.17977192997932434</v>
      </c>
      <c r="K619" s="15">
        <f t="shared" si="19"/>
        <v>-9.7638219594955444E-2</v>
      </c>
    </row>
    <row r="620" spans="1:11">
      <c r="A620">
        <v>1301001</v>
      </c>
      <c r="B620" s="14">
        <f t="shared" si="18"/>
        <v>13</v>
      </c>
      <c r="C620" s="14" t="str">
        <f>VLOOKUP(B620,'State_%unvacc'!$A$2:$B$52,2,FALSE)</f>
        <v>Georgia</v>
      </c>
      <c r="D620" t="s">
        <v>709</v>
      </c>
      <c r="E620" s="20">
        <v>0.17273154854774475</v>
      </c>
      <c r="F620" s="20">
        <v>0.12495597451925278</v>
      </c>
      <c r="G620" s="20">
        <v>9.6352048218250275E-2</v>
      </c>
      <c r="H620" s="20">
        <v>6.8099848926067352E-2</v>
      </c>
      <c r="I620" s="20">
        <v>8.9124627411365509E-2</v>
      </c>
      <c r="J620" s="20">
        <v>7.8496523201465607E-2</v>
      </c>
      <c r="K620" s="15">
        <f t="shared" si="19"/>
        <v>-9.4235025346279144E-2</v>
      </c>
    </row>
    <row r="621" spans="1:11">
      <c r="A621">
        <v>1301002</v>
      </c>
      <c r="B621" s="14">
        <f t="shared" si="18"/>
        <v>13</v>
      </c>
      <c r="C621" s="14" t="str">
        <f>VLOOKUP(B621,'State_%unvacc'!$A$2:$B$52,2,FALSE)</f>
        <v>Georgia</v>
      </c>
      <c r="D621" t="s">
        <v>710</v>
      </c>
      <c r="E621" s="20">
        <v>0.1415892094373703</v>
      </c>
      <c r="F621" s="20">
        <v>9.8267674446105957E-2</v>
      </c>
      <c r="G621" s="20">
        <v>7.1810252964496613E-2</v>
      </c>
      <c r="H621" s="20">
        <v>4.9245491623878479E-2</v>
      </c>
      <c r="I621" s="20">
        <v>6.2431935220956802E-2</v>
      </c>
      <c r="J621" s="20">
        <v>5.0162915140390396E-2</v>
      </c>
      <c r="K621" s="15">
        <f t="shared" si="19"/>
        <v>-9.1426294296979904E-2</v>
      </c>
    </row>
    <row r="622" spans="1:11">
      <c r="A622">
        <v>1301003</v>
      </c>
      <c r="B622" s="14">
        <f t="shared" si="18"/>
        <v>13</v>
      </c>
      <c r="C622" s="14" t="str">
        <f>VLOOKUP(B622,'State_%unvacc'!$A$2:$B$52,2,FALSE)</f>
        <v>Georgia</v>
      </c>
      <c r="D622" t="s">
        <v>711</v>
      </c>
      <c r="E622" s="20">
        <v>0.27790361642837524</v>
      </c>
      <c r="F622" s="20">
        <v>0.2250378429889679</v>
      </c>
      <c r="G622" s="20">
        <v>0.1793028861284256</v>
      </c>
      <c r="H622" s="20">
        <v>0.14314150810241699</v>
      </c>
      <c r="I622" s="20">
        <v>0.18006055057048798</v>
      </c>
      <c r="J622" s="20">
        <v>0.18058775365352631</v>
      </c>
      <c r="K622" s="15">
        <f t="shared" si="19"/>
        <v>-9.7315862774848938E-2</v>
      </c>
    </row>
    <row r="623" spans="1:11">
      <c r="A623">
        <v>1301004</v>
      </c>
      <c r="B623" s="14">
        <f t="shared" si="18"/>
        <v>13</v>
      </c>
      <c r="C623" s="14" t="str">
        <f>VLOOKUP(B623,'State_%unvacc'!$A$2:$B$52,2,FALSE)</f>
        <v>Georgia</v>
      </c>
      <c r="D623" t="s">
        <v>712</v>
      </c>
      <c r="E623" s="20">
        <v>0.26650300621986389</v>
      </c>
      <c r="F623" s="20">
        <v>0.20784534513950348</v>
      </c>
      <c r="G623" s="20">
        <v>0.16579529643058777</v>
      </c>
      <c r="H623" s="20">
        <v>0.12389612942934036</v>
      </c>
      <c r="I623" s="20">
        <v>0.16304758191108704</v>
      </c>
      <c r="J623" s="20">
        <v>0.15350557863712311</v>
      </c>
      <c r="K623" s="15">
        <f t="shared" si="19"/>
        <v>-0.11299742758274078</v>
      </c>
    </row>
    <row r="624" spans="1:11">
      <c r="A624">
        <v>1301005</v>
      </c>
      <c r="B624" s="14">
        <f t="shared" si="18"/>
        <v>13</v>
      </c>
      <c r="C624" s="14" t="str">
        <f>VLOOKUP(B624,'State_%unvacc'!$A$2:$B$52,2,FALSE)</f>
        <v>Georgia</v>
      </c>
      <c r="D624" t="s">
        <v>713</v>
      </c>
      <c r="E624" s="20">
        <v>0.15154048800468445</v>
      </c>
      <c r="F624" s="20">
        <v>0.10669369995594025</v>
      </c>
      <c r="G624" s="20">
        <v>7.9479865729808807E-2</v>
      </c>
      <c r="H624" s="20">
        <v>5.4574709385633469E-2</v>
      </c>
      <c r="I624" s="20">
        <v>7.1877382695674896E-2</v>
      </c>
      <c r="J624" s="20">
        <v>5.8951403945684433E-2</v>
      </c>
      <c r="K624" s="15">
        <f t="shared" si="19"/>
        <v>-9.2589084059000015E-2</v>
      </c>
    </row>
    <row r="625" spans="1:11">
      <c r="A625">
        <v>1301006</v>
      </c>
      <c r="B625" s="14">
        <f t="shared" si="18"/>
        <v>13</v>
      </c>
      <c r="C625" s="14" t="str">
        <f>VLOOKUP(B625,'State_%unvacc'!$A$2:$B$52,2,FALSE)</f>
        <v>Georgia</v>
      </c>
      <c r="D625" t="s">
        <v>714</v>
      </c>
      <c r="E625" s="20">
        <v>0.16854198276996613</v>
      </c>
      <c r="F625" s="20">
        <v>0.11894206702709198</v>
      </c>
      <c r="G625" s="20">
        <v>9.2835076153278351E-2</v>
      </c>
      <c r="H625" s="20">
        <v>6.4626060426235199E-2</v>
      </c>
      <c r="I625" s="20">
        <v>8.3430491387844086E-2</v>
      </c>
      <c r="J625" s="20">
        <v>7.2657652199268341E-2</v>
      </c>
      <c r="K625" s="15">
        <f t="shared" si="19"/>
        <v>-9.5884330570697784E-2</v>
      </c>
    </row>
    <row r="626" spans="1:11">
      <c r="A626">
        <v>1301007</v>
      </c>
      <c r="B626" s="14">
        <f t="shared" si="18"/>
        <v>13</v>
      </c>
      <c r="C626" s="14" t="str">
        <f>VLOOKUP(B626,'State_%unvacc'!$A$2:$B$52,2,FALSE)</f>
        <v>Georgia</v>
      </c>
      <c r="D626" t="s">
        <v>715</v>
      </c>
      <c r="E626" s="20">
        <v>0.21459504961967468</v>
      </c>
      <c r="F626" s="20">
        <v>0.16334545612335205</v>
      </c>
      <c r="G626" s="20">
        <v>0.12902997434139252</v>
      </c>
      <c r="H626" s="20">
        <v>9.7569003701210022E-2</v>
      </c>
      <c r="I626" s="20">
        <v>0.12704570591449738</v>
      </c>
      <c r="J626" s="20">
        <v>0.11631718277931213</v>
      </c>
      <c r="K626" s="15">
        <f t="shared" si="19"/>
        <v>-9.8277866840362549E-2</v>
      </c>
    </row>
    <row r="627" spans="1:11">
      <c r="A627">
        <v>1301008</v>
      </c>
      <c r="B627" s="14">
        <f t="shared" si="18"/>
        <v>13</v>
      </c>
      <c r="C627" s="14" t="str">
        <f>VLOOKUP(B627,'State_%unvacc'!$A$2:$B$52,2,FALSE)</f>
        <v>Georgia</v>
      </c>
      <c r="D627" t="s">
        <v>716</v>
      </c>
      <c r="E627" s="20">
        <v>0.25238743424415588</v>
      </c>
      <c r="F627" s="20">
        <v>0.20226740837097168</v>
      </c>
      <c r="G627" s="20">
        <v>0.16320732235908508</v>
      </c>
      <c r="H627" s="20">
        <v>0.12427297979593277</v>
      </c>
      <c r="I627" s="20">
        <v>0.16360615193843842</v>
      </c>
      <c r="J627" s="20">
        <v>0.15377029776573181</v>
      </c>
      <c r="K627" s="15">
        <f t="shared" si="19"/>
        <v>-9.8617136478424072E-2</v>
      </c>
    </row>
    <row r="628" spans="1:11">
      <c r="A628">
        <v>1301100</v>
      </c>
      <c r="B628" s="14">
        <f t="shared" si="18"/>
        <v>13</v>
      </c>
      <c r="C628" s="14" t="str">
        <f>VLOOKUP(B628,'State_%unvacc'!$A$2:$B$52,2,FALSE)</f>
        <v>Georgia</v>
      </c>
      <c r="D628" t="s">
        <v>717</v>
      </c>
      <c r="E628" s="20">
        <v>0.28557902574539185</v>
      </c>
      <c r="F628" s="20">
        <v>0.23970489203929901</v>
      </c>
      <c r="G628" s="20">
        <v>0.17867659032344818</v>
      </c>
      <c r="H628" s="20">
        <v>0.15275751054286957</v>
      </c>
      <c r="I628" s="20">
        <v>0.19905476272106171</v>
      </c>
      <c r="J628" s="20">
        <v>0.18097035586833954</v>
      </c>
      <c r="K628" s="15">
        <f t="shared" si="19"/>
        <v>-0.10460866987705231</v>
      </c>
    </row>
    <row r="629" spans="1:11">
      <c r="A629">
        <v>1301200</v>
      </c>
      <c r="B629" s="14">
        <f t="shared" si="18"/>
        <v>13</v>
      </c>
      <c r="C629" s="14" t="str">
        <f>VLOOKUP(B629,'State_%unvacc'!$A$2:$B$52,2,FALSE)</f>
        <v>Georgia</v>
      </c>
      <c r="D629" t="s">
        <v>718</v>
      </c>
      <c r="E629" s="20">
        <v>0.2860647439956665</v>
      </c>
      <c r="F629" s="20">
        <v>0.23200923204421997</v>
      </c>
      <c r="G629" s="20">
        <v>0.1687847375869751</v>
      </c>
      <c r="H629" s="20">
        <v>0.14276178181171417</v>
      </c>
      <c r="I629" s="20">
        <v>0.18359021842479706</v>
      </c>
      <c r="J629" s="20">
        <v>0.16127496957778931</v>
      </c>
      <c r="K629" s="15">
        <f t="shared" si="19"/>
        <v>-0.1247897744178772</v>
      </c>
    </row>
    <row r="630" spans="1:11">
      <c r="A630">
        <v>1301300</v>
      </c>
      <c r="B630" s="14">
        <f t="shared" si="18"/>
        <v>13</v>
      </c>
      <c r="C630" s="14" t="str">
        <f>VLOOKUP(B630,'State_%unvacc'!$A$2:$B$52,2,FALSE)</f>
        <v>Georgia</v>
      </c>
      <c r="D630" t="s">
        <v>719</v>
      </c>
      <c r="E630" s="20">
        <v>0.26810151338577271</v>
      </c>
      <c r="F630" s="20">
        <v>0.22256079316139221</v>
      </c>
      <c r="G630" s="20">
        <v>0.16392147541046143</v>
      </c>
      <c r="H630" s="20">
        <v>0.13868771493434906</v>
      </c>
      <c r="I630" s="20">
        <v>0.18263109028339386</v>
      </c>
      <c r="J630" s="20">
        <v>0.15965583920478821</v>
      </c>
      <c r="K630" s="15">
        <f t="shared" si="19"/>
        <v>-0.1084456741809845</v>
      </c>
    </row>
    <row r="631" spans="1:11">
      <c r="A631">
        <v>1301400</v>
      </c>
      <c r="B631" s="14">
        <f t="shared" si="18"/>
        <v>13</v>
      </c>
      <c r="C631" s="14" t="str">
        <f>VLOOKUP(B631,'State_%unvacc'!$A$2:$B$52,2,FALSE)</f>
        <v>Georgia</v>
      </c>
      <c r="D631" t="s">
        <v>720</v>
      </c>
      <c r="E631" s="20">
        <v>0.26506936550140381</v>
      </c>
      <c r="F631" s="20">
        <v>0.21974125504493713</v>
      </c>
      <c r="G631" s="20">
        <v>0.16910851001739502</v>
      </c>
      <c r="H631" s="20">
        <v>0.13904766738414764</v>
      </c>
      <c r="I631" s="20">
        <v>0.18387077748775482</v>
      </c>
      <c r="J631" s="20">
        <v>0.16839124262332916</v>
      </c>
      <c r="K631" s="15">
        <f t="shared" si="19"/>
        <v>-9.6678122878074646E-2</v>
      </c>
    </row>
    <row r="632" spans="1:11">
      <c r="A632">
        <v>1301500</v>
      </c>
      <c r="B632" s="14">
        <f t="shared" si="18"/>
        <v>13</v>
      </c>
      <c r="C632" s="14" t="str">
        <f>VLOOKUP(B632,'State_%unvacc'!$A$2:$B$52,2,FALSE)</f>
        <v>Georgia</v>
      </c>
      <c r="D632" t="s">
        <v>721</v>
      </c>
      <c r="E632" s="20">
        <v>0.23630751669406891</v>
      </c>
      <c r="F632" s="20">
        <v>0.18528515100479126</v>
      </c>
      <c r="G632" s="20">
        <v>0.14268991351127625</v>
      </c>
      <c r="H632" s="20">
        <v>0.1117766797542572</v>
      </c>
      <c r="I632" s="20">
        <v>0.14430725574493408</v>
      </c>
      <c r="J632" s="20">
        <v>0.12944182753562927</v>
      </c>
      <c r="K632" s="15">
        <f t="shared" si="19"/>
        <v>-0.10686568915843964</v>
      </c>
    </row>
    <row r="633" spans="1:11">
      <c r="A633">
        <v>1301600</v>
      </c>
      <c r="B633" s="14">
        <f t="shared" si="18"/>
        <v>13</v>
      </c>
      <c r="C633" s="14" t="str">
        <f>VLOOKUP(B633,'State_%unvacc'!$A$2:$B$52,2,FALSE)</f>
        <v>Georgia</v>
      </c>
      <c r="D633" t="s">
        <v>722</v>
      </c>
      <c r="E633" s="20">
        <v>0.23651373386383057</v>
      </c>
      <c r="F633" s="20">
        <v>0.18880946934223175</v>
      </c>
      <c r="G633" s="20">
        <v>0.14055241644382477</v>
      </c>
      <c r="H633" s="20">
        <v>0.11604220420122147</v>
      </c>
      <c r="I633" s="20">
        <v>0.15371789038181305</v>
      </c>
      <c r="J633" s="20">
        <v>0.13500417768955231</v>
      </c>
      <c r="K633" s="15">
        <f t="shared" si="19"/>
        <v>-0.10150955617427826</v>
      </c>
    </row>
    <row r="634" spans="1:11">
      <c r="A634">
        <v>1301700</v>
      </c>
      <c r="B634" s="14">
        <f t="shared" si="18"/>
        <v>13</v>
      </c>
      <c r="C634" s="14" t="str">
        <f>VLOOKUP(B634,'State_%unvacc'!$A$2:$B$52,2,FALSE)</f>
        <v>Georgia</v>
      </c>
      <c r="D634" t="s">
        <v>723</v>
      </c>
      <c r="E634" s="20">
        <v>0.26251065731048584</v>
      </c>
      <c r="F634" s="20">
        <v>0.2136751115322113</v>
      </c>
      <c r="G634" s="20">
        <v>0.1628347635269165</v>
      </c>
      <c r="H634" s="20">
        <v>0.13519096374511719</v>
      </c>
      <c r="I634" s="20">
        <v>0.16986572742462158</v>
      </c>
      <c r="J634" s="20">
        <v>0.15927261114120483</v>
      </c>
      <c r="K634" s="15">
        <f t="shared" si="19"/>
        <v>-0.10323804616928101</v>
      </c>
    </row>
    <row r="635" spans="1:11">
      <c r="A635">
        <v>1301800</v>
      </c>
      <c r="B635" s="14">
        <f t="shared" si="18"/>
        <v>13</v>
      </c>
      <c r="C635" s="14" t="str">
        <f>VLOOKUP(B635,'State_%unvacc'!$A$2:$B$52,2,FALSE)</f>
        <v>Georgia</v>
      </c>
      <c r="D635" t="s">
        <v>724</v>
      </c>
      <c r="E635" s="20">
        <v>0.25779333710670471</v>
      </c>
      <c r="F635" s="20">
        <v>0.21224509179592133</v>
      </c>
      <c r="G635" s="20">
        <v>0.15797699987888336</v>
      </c>
      <c r="H635" s="20">
        <v>0.1328757107257843</v>
      </c>
      <c r="I635" s="20">
        <v>0.17537958920001984</v>
      </c>
      <c r="J635" s="20">
        <v>0.15864613652229309</v>
      </c>
      <c r="K635" s="15">
        <f t="shared" si="19"/>
        <v>-9.9147200584411621E-2</v>
      </c>
    </row>
    <row r="636" spans="1:11">
      <c r="A636">
        <v>1301900</v>
      </c>
      <c r="B636" s="14">
        <f t="shared" si="18"/>
        <v>13</v>
      </c>
      <c r="C636" s="14" t="str">
        <f>VLOOKUP(B636,'State_%unvacc'!$A$2:$B$52,2,FALSE)</f>
        <v>Georgia</v>
      </c>
      <c r="D636" t="s">
        <v>725</v>
      </c>
      <c r="E636" s="20">
        <v>0.2505660355091095</v>
      </c>
      <c r="F636" s="20">
        <v>0.20331409573554993</v>
      </c>
      <c r="G636" s="20">
        <v>0.15218411386013031</v>
      </c>
      <c r="H636" s="20">
        <v>0.12397479265928268</v>
      </c>
      <c r="I636" s="20">
        <v>0.1690765917301178</v>
      </c>
      <c r="J636" s="20">
        <v>0.14412657916545868</v>
      </c>
      <c r="K636" s="15">
        <f t="shared" si="19"/>
        <v>-0.10643945634365082</v>
      </c>
    </row>
    <row r="637" spans="1:11">
      <c r="A637">
        <v>1302001</v>
      </c>
      <c r="B637" s="14">
        <f t="shared" si="18"/>
        <v>13</v>
      </c>
      <c r="C637" s="14" t="str">
        <f>VLOOKUP(B637,'State_%unvacc'!$A$2:$B$52,2,FALSE)</f>
        <v>Georgia</v>
      </c>
      <c r="D637" t="s">
        <v>726</v>
      </c>
      <c r="E637" s="20">
        <v>0.29678651690483093</v>
      </c>
      <c r="F637" s="20">
        <v>0.23788298666477203</v>
      </c>
      <c r="G637" s="20">
        <v>0.18767407536506653</v>
      </c>
      <c r="H637" s="20">
        <v>0.14711196720600128</v>
      </c>
      <c r="I637" s="20">
        <v>0.19354422390460968</v>
      </c>
      <c r="J637" s="20">
        <v>0.18856906890869141</v>
      </c>
      <c r="K637" s="15">
        <f t="shared" si="19"/>
        <v>-0.10821744799613953</v>
      </c>
    </row>
    <row r="638" spans="1:11">
      <c r="A638">
        <v>1302002</v>
      </c>
      <c r="B638" s="14">
        <f t="shared" si="18"/>
        <v>13</v>
      </c>
      <c r="C638" s="14" t="str">
        <f>VLOOKUP(B638,'State_%unvacc'!$A$2:$B$52,2,FALSE)</f>
        <v>Georgia</v>
      </c>
      <c r="D638" t="s">
        <v>727</v>
      </c>
      <c r="E638" s="20">
        <v>0.21458630263805389</v>
      </c>
      <c r="F638" s="20">
        <v>0.16413745284080505</v>
      </c>
      <c r="G638" s="20">
        <v>0.12482303380966187</v>
      </c>
      <c r="H638" s="20">
        <v>9.7526863217353821E-2</v>
      </c>
      <c r="I638" s="20">
        <v>0.13148348033428192</v>
      </c>
      <c r="J638" s="20">
        <v>0.11829531937837601</v>
      </c>
      <c r="K638" s="15">
        <f t="shared" si="19"/>
        <v>-9.6290983259677887E-2</v>
      </c>
    </row>
    <row r="639" spans="1:11">
      <c r="A639">
        <v>1302003</v>
      </c>
      <c r="B639" s="14">
        <f t="shared" si="18"/>
        <v>13</v>
      </c>
      <c r="C639" s="14" t="str">
        <f>VLOOKUP(B639,'State_%unvacc'!$A$2:$B$52,2,FALSE)</f>
        <v>Georgia</v>
      </c>
      <c r="D639" t="s">
        <v>728</v>
      </c>
      <c r="E639" s="20">
        <v>0.24551841616630554</v>
      </c>
      <c r="F639" s="20">
        <v>0.19147622585296631</v>
      </c>
      <c r="G639" s="20">
        <v>0.14767354726791382</v>
      </c>
      <c r="H639" s="20">
        <v>0.11470808088779449</v>
      </c>
      <c r="I639" s="20">
        <v>0.14510270953178406</v>
      </c>
      <c r="J639" s="20">
        <v>0.13636644184589386</v>
      </c>
      <c r="K639" s="15">
        <f t="shared" si="19"/>
        <v>-0.10915197432041168</v>
      </c>
    </row>
    <row r="640" spans="1:11">
      <c r="A640">
        <v>1302004</v>
      </c>
      <c r="B640" s="14">
        <f t="shared" si="18"/>
        <v>13</v>
      </c>
      <c r="C640" s="14" t="str">
        <f>VLOOKUP(B640,'State_%unvacc'!$A$2:$B$52,2,FALSE)</f>
        <v>Georgia</v>
      </c>
      <c r="D640" t="s">
        <v>729</v>
      </c>
      <c r="E640" s="20">
        <v>0.20607545971870422</v>
      </c>
      <c r="F640" s="20">
        <v>0.14940865337848663</v>
      </c>
      <c r="G640" s="20">
        <v>0.10998422652482986</v>
      </c>
      <c r="H640" s="20">
        <v>8.2812026143074036E-2</v>
      </c>
      <c r="I640" s="20">
        <v>9.8984859883785248E-2</v>
      </c>
      <c r="J640" s="20">
        <v>9.0004712343215942E-2</v>
      </c>
      <c r="K640" s="15">
        <f t="shared" si="19"/>
        <v>-0.11607074737548828</v>
      </c>
    </row>
    <row r="641" spans="1:11">
      <c r="A641">
        <v>1302100</v>
      </c>
      <c r="B641" s="14">
        <f t="shared" si="18"/>
        <v>13</v>
      </c>
      <c r="C641" s="14" t="str">
        <f>VLOOKUP(B641,'State_%unvacc'!$A$2:$B$52,2,FALSE)</f>
        <v>Georgia</v>
      </c>
      <c r="D641" t="s">
        <v>730</v>
      </c>
      <c r="E641" s="20">
        <v>0.2014525830745697</v>
      </c>
      <c r="F641" s="20">
        <v>0.15428531169891357</v>
      </c>
      <c r="G641" s="20">
        <v>0.11777906864881516</v>
      </c>
      <c r="H641" s="20">
        <v>8.8429570198059082E-2</v>
      </c>
      <c r="I641" s="20">
        <v>0.11988720297813416</v>
      </c>
      <c r="J641" s="20">
        <v>9.6450477838516235E-2</v>
      </c>
      <c r="K641" s="15">
        <f t="shared" si="19"/>
        <v>-0.10500210523605347</v>
      </c>
    </row>
    <row r="642" spans="1:11">
      <c r="A642">
        <v>1302200</v>
      </c>
      <c r="B642" s="14">
        <f t="shared" si="18"/>
        <v>13</v>
      </c>
      <c r="C642" s="14" t="str">
        <f>VLOOKUP(B642,'State_%unvacc'!$A$2:$B$52,2,FALSE)</f>
        <v>Georgia</v>
      </c>
      <c r="D642" t="s">
        <v>731</v>
      </c>
      <c r="E642" s="20">
        <v>0.26447081565856934</v>
      </c>
      <c r="F642" s="20">
        <v>0.21707041561603546</v>
      </c>
      <c r="G642" s="20">
        <v>0.1604529470205307</v>
      </c>
      <c r="H642" s="20">
        <v>0.1330232173204422</v>
      </c>
      <c r="I642" s="20">
        <v>0.17860035598278046</v>
      </c>
      <c r="J642" s="20">
        <v>0.15563987195491791</v>
      </c>
      <c r="K642" s="15">
        <f t="shared" si="19"/>
        <v>-0.10883094370365143</v>
      </c>
    </row>
    <row r="643" spans="1:11">
      <c r="A643">
        <v>1302300</v>
      </c>
      <c r="B643" s="14">
        <f t="shared" ref="B643:B706" si="20">IF(LEN(A643)=6,LEFT(A643,1),LEFT(A643,2))*1</f>
        <v>13</v>
      </c>
      <c r="C643" s="14" t="str">
        <f>VLOOKUP(B643,'State_%unvacc'!$A$2:$B$52,2,FALSE)</f>
        <v>Georgia</v>
      </c>
      <c r="D643" t="s">
        <v>732</v>
      </c>
      <c r="E643" s="20">
        <v>0.26177936792373657</v>
      </c>
      <c r="F643" s="20">
        <v>0.20675301551818848</v>
      </c>
      <c r="G643" s="20">
        <v>0.15487705171108246</v>
      </c>
      <c r="H643" s="20">
        <v>0.12411763519048691</v>
      </c>
      <c r="I643" s="20">
        <v>0.16639932990074158</v>
      </c>
      <c r="J643" s="20">
        <v>0.13767813146114349</v>
      </c>
      <c r="K643" s="15">
        <f t="shared" ref="K643:K706" si="21">J643-E643</f>
        <v>-0.12410123646259308</v>
      </c>
    </row>
    <row r="644" spans="1:11">
      <c r="A644">
        <v>1302400</v>
      </c>
      <c r="B644" s="14">
        <f t="shared" si="20"/>
        <v>13</v>
      </c>
      <c r="C644" s="14" t="str">
        <f>VLOOKUP(B644,'State_%unvacc'!$A$2:$B$52,2,FALSE)</f>
        <v>Georgia</v>
      </c>
      <c r="D644" t="s">
        <v>733</v>
      </c>
      <c r="E644" s="20">
        <v>0.17193932831287384</v>
      </c>
      <c r="F644" s="20">
        <v>0.1243649497628212</v>
      </c>
      <c r="G644" s="20">
        <v>9.3637488782405853E-2</v>
      </c>
      <c r="H644" s="20">
        <v>6.9110549986362457E-2</v>
      </c>
      <c r="I644" s="20">
        <v>9.3169562518596649E-2</v>
      </c>
      <c r="J644" s="20">
        <v>7.8063003718852997E-2</v>
      </c>
      <c r="K644" s="15">
        <f t="shared" si="21"/>
        <v>-9.3876324594020844E-2</v>
      </c>
    </row>
    <row r="645" spans="1:11">
      <c r="A645">
        <v>1302500</v>
      </c>
      <c r="B645" s="14">
        <f t="shared" si="20"/>
        <v>13</v>
      </c>
      <c r="C645" s="14" t="str">
        <f>VLOOKUP(B645,'State_%unvacc'!$A$2:$B$52,2,FALSE)</f>
        <v>Georgia</v>
      </c>
      <c r="D645" t="s">
        <v>734</v>
      </c>
      <c r="E645" s="20">
        <v>0.24349130690097809</v>
      </c>
      <c r="F645" s="20">
        <v>0.19373603165149689</v>
      </c>
      <c r="G645" s="20">
        <v>0.14279790222644806</v>
      </c>
      <c r="H645" s="20">
        <v>0.11638567596673965</v>
      </c>
      <c r="I645" s="20">
        <v>0.1539866179227829</v>
      </c>
      <c r="J645" s="20">
        <v>0.1270907074213028</v>
      </c>
      <c r="K645" s="15">
        <f t="shared" si="21"/>
        <v>-0.11640059947967529</v>
      </c>
    </row>
    <row r="646" spans="1:11">
      <c r="A646">
        <v>1302600</v>
      </c>
      <c r="B646" s="14">
        <f t="shared" si="20"/>
        <v>13</v>
      </c>
      <c r="C646" s="14" t="str">
        <f>VLOOKUP(B646,'State_%unvacc'!$A$2:$B$52,2,FALSE)</f>
        <v>Georgia</v>
      </c>
      <c r="D646" t="s">
        <v>735</v>
      </c>
      <c r="E646" s="20">
        <v>0.23210905492305756</v>
      </c>
      <c r="F646" s="20">
        <v>0.18342761695384979</v>
      </c>
      <c r="G646" s="20">
        <v>0.13420261442661285</v>
      </c>
      <c r="H646" s="20">
        <v>0.10997243225574493</v>
      </c>
      <c r="I646" s="20">
        <v>0.15012358129024506</v>
      </c>
      <c r="J646" s="20">
        <v>0.11661794036626816</v>
      </c>
      <c r="K646" s="15">
        <f t="shared" si="21"/>
        <v>-0.1154911145567894</v>
      </c>
    </row>
    <row r="647" spans="1:11">
      <c r="A647">
        <v>1302700</v>
      </c>
      <c r="B647" s="14">
        <f t="shared" si="20"/>
        <v>13</v>
      </c>
      <c r="C647" s="14" t="str">
        <f>VLOOKUP(B647,'State_%unvacc'!$A$2:$B$52,2,FALSE)</f>
        <v>Georgia</v>
      </c>
      <c r="D647" t="s">
        <v>736</v>
      </c>
      <c r="E647" s="20">
        <v>0.2639218270778656</v>
      </c>
      <c r="F647" s="20">
        <v>0.20250950753688812</v>
      </c>
      <c r="G647" s="20">
        <v>0.14468210935592651</v>
      </c>
      <c r="H647" s="20">
        <v>0.11313968151807785</v>
      </c>
      <c r="I647" s="20">
        <v>0.1492028534412384</v>
      </c>
      <c r="J647" s="20">
        <v>0.1223846897482872</v>
      </c>
      <c r="K647" s="15">
        <f t="shared" si="21"/>
        <v>-0.1415371373295784</v>
      </c>
    </row>
    <row r="648" spans="1:11">
      <c r="A648">
        <v>1302800</v>
      </c>
      <c r="B648" s="14">
        <f t="shared" si="20"/>
        <v>13</v>
      </c>
      <c r="C648" s="14" t="str">
        <f>VLOOKUP(B648,'State_%unvacc'!$A$2:$B$52,2,FALSE)</f>
        <v>Georgia</v>
      </c>
      <c r="D648" t="s">
        <v>737</v>
      </c>
      <c r="E648" s="20">
        <v>0.23187720775604248</v>
      </c>
      <c r="F648" s="20">
        <v>0.18276198208332062</v>
      </c>
      <c r="G648" s="20">
        <v>0.13442510366439819</v>
      </c>
      <c r="H648" s="20">
        <v>0.10869051516056061</v>
      </c>
      <c r="I648" s="20">
        <v>0.14612039923667908</v>
      </c>
      <c r="J648" s="20">
        <v>0.11356928199529648</v>
      </c>
      <c r="K648" s="15">
        <f t="shared" si="21"/>
        <v>-0.118307925760746</v>
      </c>
    </row>
    <row r="649" spans="1:11">
      <c r="A649">
        <v>1302900</v>
      </c>
      <c r="B649" s="14">
        <f t="shared" si="20"/>
        <v>13</v>
      </c>
      <c r="C649" s="14" t="str">
        <f>VLOOKUP(B649,'State_%unvacc'!$A$2:$B$52,2,FALSE)</f>
        <v>Georgia</v>
      </c>
      <c r="D649" t="s">
        <v>738</v>
      </c>
      <c r="E649" s="20">
        <v>0.24427498877048492</v>
      </c>
      <c r="F649" s="20">
        <v>0.19419385492801666</v>
      </c>
      <c r="G649" s="20">
        <v>0.14021451771259308</v>
      </c>
      <c r="H649" s="20">
        <v>0.11456619948148727</v>
      </c>
      <c r="I649" s="20">
        <v>0.15259253978729248</v>
      </c>
      <c r="J649" s="20">
        <v>0.12701871991157532</v>
      </c>
      <c r="K649" s="15">
        <f t="shared" si="21"/>
        <v>-0.11725626885890961</v>
      </c>
    </row>
    <row r="650" spans="1:11">
      <c r="A650">
        <v>1303001</v>
      </c>
      <c r="B650" s="14">
        <f t="shared" si="20"/>
        <v>13</v>
      </c>
      <c r="C650" s="14" t="str">
        <f>VLOOKUP(B650,'State_%unvacc'!$A$2:$B$52,2,FALSE)</f>
        <v>Georgia</v>
      </c>
      <c r="D650" t="s">
        <v>739</v>
      </c>
      <c r="E650" s="20">
        <v>0.26069679856300354</v>
      </c>
      <c r="F650" s="20">
        <v>0.19893874228000641</v>
      </c>
      <c r="G650" s="20">
        <v>0.15313360095024109</v>
      </c>
      <c r="H650" s="20">
        <v>0.11928419768810272</v>
      </c>
      <c r="I650" s="20">
        <v>0.14795470237731934</v>
      </c>
      <c r="J650" s="20">
        <v>0.13843899965286255</v>
      </c>
      <c r="K650" s="15">
        <f t="shared" si="21"/>
        <v>-0.12225779891014099</v>
      </c>
    </row>
    <row r="651" spans="1:11">
      <c r="A651">
        <v>1303002</v>
      </c>
      <c r="B651" s="14">
        <f t="shared" si="20"/>
        <v>13</v>
      </c>
      <c r="C651" s="14" t="str">
        <f>VLOOKUP(B651,'State_%unvacc'!$A$2:$B$52,2,FALSE)</f>
        <v>Georgia</v>
      </c>
      <c r="D651" t="s">
        <v>740</v>
      </c>
      <c r="E651" s="20">
        <v>0.20834000408649445</v>
      </c>
      <c r="F651" s="20">
        <v>0.1525111049413681</v>
      </c>
      <c r="G651" s="20">
        <v>0.11406939476728439</v>
      </c>
      <c r="H651" s="20">
        <v>8.5253432393074036E-2</v>
      </c>
      <c r="I651" s="20">
        <v>0.11460163444280624</v>
      </c>
      <c r="J651" s="20">
        <v>9.5077589154243469E-2</v>
      </c>
      <c r="K651" s="15">
        <f t="shared" si="21"/>
        <v>-0.11326241493225098</v>
      </c>
    </row>
    <row r="652" spans="1:11">
      <c r="A652">
        <v>1303003</v>
      </c>
      <c r="B652" s="14">
        <f t="shared" si="20"/>
        <v>13</v>
      </c>
      <c r="C652" s="14" t="str">
        <f>VLOOKUP(B652,'State_%unvacc'!$A$2:$B$52,2,FALSE)</f>
        <v>Georgia</v>
      </c>
      <c r="D652" t="s">
        <v>741</v>
      </c>
      <c r="E652" s="20">
        <v>0.2085890918970108</v>
      </c>
      <c r="F652" s="20">
        <v>0.15747730433940887</v>
      </c>
      <c r="G652" s="20">
        <v>0.12239991128444672</v>
      </c>
      <c r="H652" s="20">
        <v>9.1156862676143646E-2</v>
      </c>
      <c r="I652" s="20">
        <v>0.11726628243923187</v>
      </c>
      <c r="J652" s="20">
        <v>0.10522676259279251</v>
      </c>
      <c r="K652" s="15">
        <f t="shared" si="21"/>
        <v>-0.10336232930421829</v>
      </c>
    </row>
    <row r="653" spans="1:11">
      <c r="A653">
        <v>1303004</v>
      </c>
      <c r="B653" s="14">
        <f t="shared" si="20"/>
        <v>13</v>
      </c>
      <c r="C653" s="14" t="str">
        <f>VLOOKUP(B653,'State_%unvacc'!$A$2:$B$52,2,FALSE)</f>
        <v>Georgia</v>
      </c>
      <c r="D653" t="s">
        <v>742</v>
      </c>
      <c r="E653" s="20">
        <v>0.22396489977836609</v>
      </c>
      <c r="F653" s="20">
        <v>0.16699348390102386</v>
      </c>
      <c r="G653" s="20">
        <v>0.13034714758396149</v>
      </c>
      <c r="H653" s="20">
        <v>9.5094747841358185E-2</v>
      </c>
      <c r="I653" s="20">
        <v>0.1221858486533165</v>
      </c>
      <c r="J653" s="20">
        <v>0.10888864099979401</v>
      </c>
      <c r="K653" s="15">
        <f t="shared" si="21"/>
        <v>-0.11507625877857208</v>
      </c>
    </row>
    <row r="654" spans="1:11">
      <c r="A654">
        <v>1303005</v>
      </c>
      <c r="B654" s="14">
        <f t="shared" si="20"/>
        <v>13</v>
      </c>
      <c r="C654" s="14" t="str">
        <f>VLOOKUP(B654,'State_%unvacc'!$A$2:$B$52,2,FALSE)</f>
        <v>Georgia</v>
      </c>
      <c r="D654" t="s">
        <v>743</v>
      </c>
      <c r="E654" s="20">
        <v>0.13575085997581482</v>
      </c>
      <c r="F654" s="20">
        <v>9.4162799417972565E-2</v>
      </c>
      <c r="G654" s="20">
        <v>6.9894209504127502E-2</v>
      </c>
      <c r="H654" s="20">
        <v>4.9428928643465042E-2</v>
      </c>
      <c r="I654" s="20">
        <v>6.4398407936096191E-2</v>
      </c>
      <c r="J654" s="20">
        <v>5.0668317824602127E-2</v>
      </c>
      <c r="K654" s="15">
        <f t="shared" si="21"/>
        <v>-8.5082542151212692E-2</v>
      </c>
    </row>
    <row r="655" spans="1:11">
      <c r="A655">
        <v>1303101</v>
      </c>
      <c r="B655" s="14">
        <f t="shared" si="20"/>
        <v>13</v>
      </c>
      <c r="C655" s="14" t="str">
        <f>VLOOKUP(B655,'State_%unvacc'!$A$2:$B$52,2,FALSE)</f>
        <v>Georgia</v>
      </c>
      <c r="D655" t="s">
        <v>744</v>
      </c>
      <c r="E655" s="20">
        <v>0.20670489966869354</v>
      </c>
      <c r="F655" s="20">
        <v>0.15476204454898834</v>
      </c>
      <c r="G655" s="20">
        <v>0.11146021634340286</v>
      </c>
      <c r="H655" s="20">
        <v>8.4370717406272888E-2</v>
      </c>
      <c r="I655" s="20">
        <v>0.11480415612459183</v>
      </c>
      <c r="J655" s="20">
        <v>9.2239722609519958E-2</v>
      </c>
      <c r="K655" s="15">
        <f t="shared" si="21"/>
        <v>-0.11446517705917358</v>
      </c>
    </row>
    <row r="656" spans="1:11">
      <c r="A656">
        <v>1303102</v>
      </c>
      <c r="B656" s="14">
        <f t="shared" si="20"/>
        <v>13</v>
      </c>
      <c r="C656" s="14" t="str">
        <f>VLOOKUP(B656,'State_%unvacc'!$A$2:$B$52,2,FALSE)</f>
        <v>Georgia</v>
      </c>
      <c r="D656" t="s">
        <v>745</v>
      </c>
      <c r="E656" s="20">
        <v>0.18153731524944305</v>
      </c>
      <c r="F656" s="20">
        <v>0.13320809602737427</v>
      </c>
      <c r="G656" s="20">
        <v>9.8042547702789307E-2</v>
      </c>
      <c r="H656" s="20">
        <v>7.3368191719055176E-2</v>
      </c>
      <c r="I656" s="20">
        <v>9.877428412437439E-2</v>
      </c>
      <c r="J656" s="20">
        <v>7.4387282133102417E-2</v>
      </c>
      <c r="K656" s="15">
        <f t="shared" si="21"/>
        <v>-0.10715003311634064</v>
      </c>
    </row>
    <row r="657" spans="1:11">
      <c r="A657">
        <v>1303200</v>
      </c>
      <c r="B657" s="14">
        <f t="shared" si="20"/>
        <v>13</v>
      </c>
      <c r="C657" s="14" t="str">
        <f>VLOOKUP(B657,'State_%unvacc'!$A$2:$B$52,2,FALSE)</f>
        <v>Georgia</v>
      </c>
      <c r="D657" t="s">
        <v>746</v>
      </c>
      <c r="E657" s="20">
        <v>0.19922605156898499</v>
      </c>
      <c r="F657" s="20">
        <v>0.15251460671424866</v>
      </c>
      <c r="G657" s="20">
        <v>0.11379605531692505</v>
      </c>
      <c r="H657" s="20">
        <v>9.2561200261116028E-2</v>
      </c>
      <c r="I657" s="20">
        <v>0.12033946067094803</v>
      </c>
      <c r="J657" s="20">
        <v>9.3829736113548279E-2</v>
      </c>
      <c r="K657" s="15">
        <f t="shared" si="21"/>
        <v>-0.10539631545543671</v>
      </c>
    </row>
    <row r="658" spans="1:11">
      <c r="A658">
        <v>1303300</v>
      </c>
      <c r="B658" s="14">
        <f t="shared" si="20"/>
        <v>13</v>
      </c>
      <c r="C658" s="14" t="str">
        <f>VLOOKUP(B658,'State_%unvacc'!$A$2:$B$52,2,FALSE)</f>
        <v>Georgia</v>
      </c>
      <c r="D658" t="s">
        <v>747</v>
      </c>
      <c r="E658" s="20">
        <v>0.16180109977722168</v>
      </c>
      <c r="F658" s="20">
        <v>0.11425676196813583</v>
      </c>
      <c r="G658" s="20">
        <v>8.2300245761871338E-2</v>
      </c>
      <c r="H658" s="20">
        <v>5.8281097561120987E-2</v>
      </c>
      <c r="I658" s="20">
        <v>7.6602034270763397E-2</v>
      </c>
      <c r="J658" s="20">
        <v>5.9366635978221893E-2</v>
      </c>
      <c r="K658" s="15">
        <f t="shared" si="21"/>
        <v>-0.10243446379899979</v>
      </c>
    </row>
    <row r="659" spans="1:11">
      <c r="A659">
        <v>1303400</v>
      </c>
      <c r="B659" s="14">
        <f t="shared" si="20"/>
        <v>13</v>
      </c>
      <c r="C659" s="14" t="str">
        <f>VLOOKUP(B659,'State_%unvacc'!$A$2:$B$52,2,FALSE)</f>
        <v>Georgia</v>
      </c>
      <c r="D659" t="s">
        <v>748</v>
      </c>
      <c r="E659" s="20">
        <v>0.24144749343395233</v>
      </c>
      <c r="F659" s="20">
        <v>0.18561643362045288</v>
      </c>
      <c r="G659" s="20">
        <v>0.13354021310806274</v>
      </c>
      <c r="H659" s="20">
        <v>0.10401531308889389</v>
      </c>
      <c r="I659" s="20">
        <v>0.13350747525691986</v>
      </c>
      <c r="J659" s="20">
        <v>0.11175823211669922</v>
      </c>
      <c r="K659" s="15">
        <f t="shared" si="21"/>
        <v>-0.12968926131725311</v>
      </c>
    </row>
    <row r="660" spans="1:11">
      <c r="A660">
        <v>1303500</v>
      </c>
      <c r="B660" s="14">
        <f t="shared" si="20"/>
        <v>13</v>
      </c>
      <c r="C660" s="14" t="str">
        <f>VLOOKUP(B660,'State_%unvacc'!$A$2:$B$52,2,FALSE)</f>
        <v>Georgia</v>
      </c>
      <c r="D660" t="s">
        <v>749</v>
      </c>
      <c r="E660" s="20">
        <v>0.23286145925521851</v>
      </c>
      <c r="F660" s="20">
        <v>0.1840076744556427</v>
      </c>
      <c r="G660" s="20">
        <v>0.134971022605896</v>
      </c>
      <c r="H660" s="20">
        <v>0.11038216203451157</v>
      </c>
      <c r="I660" s="20">
        <v>0.1474490761756897</v>
      </c>
      <c r="J660" s="20">
        <v>0.11699520796537399</v>
      </c>
      <c r="K660" s="15">
        <f t="shared" si="21"/>
        <v>-0.11586625128984451</v>
      </c>
    </row>
    <row r="661" spans="1:11">
      <c r="A661">
        <v>1303600</v>
      </c>
      <c r="B661" s="14">
        <f t="shared" si="20"/>
        <v>13</v>
      </c>
      <c r="C661" s="14" t="str">
        <f>VLOOKUP(B661,'State_%unvacc'!$A$2:$B$52,2,FALSE)</f>
        <v>Georgia</v>
      </c>
      <c r="D661" t="s">
        <v>750</v>
      </c>
      <c r="E661" s="20">
        <v>0.25364169478416443</v>
      </c>
      <c r="F661" s="20">
        <v>0.19956223666667938</v>
      </c>
      <c r="G661" s="20">
        <v>0.1526583731174469</v>
      </c>
      <c r="H661" s="20">
        <v>0.12687191367149353</v>
      </c>
      <c r="I661" s="20">
        <v>0.15572701394557953</v>
      </c>
      <c r="J661" s="20">
        <v>0.14830726385116577</v>
      </c>
      <c r="K661" s="15">
        <f t="shared" si="21"/>
        <v>-0.10533443093299866</v>
      </c>
    </row>
    <row r="662" spans="1:11">
      <c r="A662">
        <v>1303700</v>
      </c>
      <c r="B662" s="14">
        <f t="shared" si="20"/>
        <v>13</v>
      </c>
      <c r="C662" s="14" t="str">
        <f>VLOOKUP(B662,'State_%unvacc'!$A$2:$B$52,2,FALSE)</f>
        <v>Georgia</v>
      </c>
      <c r="D662" t="s">
        <v>751</v>
      </c>
      <c r="E662" s="20">
        <v>0.21792556345462799</v>
      </c>
      <c r="F662" s="20">
        <v>0.17289094626903534</v>
      </c>
      <c r="G662" s="20">
        <v>0.130475252866745</v>
      </c>
      <c r="H662" s="20">
        <v>0.10452506691217422</v>
      </c>
      <c r="I662" s="20">
        <v>0.13826856017112732</v>
      </c>
      <c r="J662" s="20">
        <v>0.11477572470903397</v>
      </c>
      <c r="K662" s="15">
        <f t="shared" si="21"/>
        <v>-0.10314983874559402</v>
      </c>
    </row>
    <row r="663" spans="1:11">
      <c r="A663">
        <v>1303800</v>
      </c>
      <c r="B663" s="14">
        <f t="shared" si="20"/>
        <v>13</v>
      </c>
      <c r="C663" s="14" t="str">
        <f>VLOOKUP(B663,'State_%unvacc'!$A$2:$B$52,2,FALSE)</f>
        <v>Georgia</v>
      </c>
      <c r="D663" t="s">
        <v>752</v>
      </c>
      <c r="E663" s="20">
        <v>0.22525821626186371</v>
      </c>
      <c r="F663" s="20">
        <v>0.17284491658210754</v>
      </c>
      <c r="G663" s="20">
        <v>0.12538440525531769</v>
      </c>
      <c r="H663" s="20">
        <v>9.8450824618339539E-2</v>
      </c>
      <c r="I663" s="20">
        <v>0.13470739126205444</v>
      </c>
      <c r="J663" s="20">
        <v>0.10416018217802048</v>
      </c>
      <c r="K663" s="15">
        <f t="shared" si="21"/>
        <v>-0.12109803408384323</v>
      </c>
    </row>
    <row r="664" spans="1:11">
      <c r="A664">
        <v>1303900</v>
      </c>
      <c r="B664" s="14">
        <f t="shared" si="20"/>
        <v>13</v>
      </c>
      <c r="C664" s="14" t="str">
        <f>VLOOKUP(B664,'State_%unvacc'!$A$2:$B$52,2,FALSE)</f>
        <v>Georgia</v>
      </c>
      <c r="D664" t="s">
        <v>753</v>
      </c>
      <c r="E664" s="20">
        <v>0.2217676192522049</v>
      </c>
      <c r="F664" s="20">
        <v>0.17339250445365906</v>
      </c>
      <c r="G664" s="20">
        <v>0.13008011877536774</v>
      </c>
      <c r="H664" s="20">
        <v>0.10179871320724487</v>
      </c>
      <c r="I664" s="20">
        <v>0.14181250333786011</v>
      </c>
      <c r="J664" s="20">
        <v>0.11210891604423523</v>
      </c>
      <c r="K664" s="15">
        <f t="shared" si="21"/>
        <v>-0.10965870320796967</v>
      </c>
    </row>
    <row r="665" spans="1:11">
      <c r="A665">
        <v>1304000</v>
      </c>
      <c r="B665" s="14">
        <f t="shared" si="20"/>
        <v>13</v>
      </c>
      <c r="C665" s="14" t="str">
        <f>VLOOKUP(B665,'State_%unvacc'!$A$2:$B$52,2,FALSE)</f>
        <v>Georgia</v>
      </c>
      <c r="D665" t="s">
        <v>754</v>
      </c>
      <c r="E665" s="20">
        <v>0.28399538993835449</v>
      </c>
      <c r="F665" s="20">
        <v>0.23348462581634521</v>
      </c>
      <c r="G665" s="20">
        <v>0.18025405704975128</v>
      </c>
      <c r="H665" s="20">
        <v>0.14579348266124725</v>
      </c>
      <c r="I665" s="20">
        <v>0.1951594203710556</v>
      </c>
      <c r="J665" s="20">
        <v>0.18134428560733795</v>
      </c>
      <c r="K665" s="15">
        <f t="shared" si="21"/>
        <v>-0.10265110433101654</v>
      </c>
    </row>
    <row r="666" spans="1:11">
      <c r="A666">
        <v>1304001</v>
      </c>
      <c r="B666" s="14">
        <f t="shared" si="20"/>
        <v>13</v>
      </c>
      <c r="C666" s="14" t="str">
        <f>VLOOKUP(B666,'State_%unvacc'!$A$2:$B$52,2,FALSE)</f>
        <v>Georgia</v>
      </c>
      <c r="D666" t="s">
        <v>755</v>
      </c>
      <c r="E666" s="20">
        <v>0.22515086829662323</v>
      </c>
      <c r="F666" s="20">
        <v>0.16462831199169159</v>
      </c>
      <c r="G666" s="20">
        <v>0.12133794277906418</v>
      </c>
      <c r="H666" s="20">
        <v>9.186120331287384E-2</v>
      </c>
      <c r="I666" s="20">
        <v>0.11191003769636154</v>
      </c>
      <c r="J666" s="20">
        <v>0.10281152278184891</v>
      </c>
      <c r="K666" s="15">
        <f t="shared" si="21"/>
        <v>-0.12233934551477432</v>
      </c>
    </row>
    <row r="667" spans="1:11">
      <c r="A667">
        <v>1304002</v>
      </c>
      <c r="B667" s="14">
        <f t="shared" si="20"/>
        <v>13</v>
      </c>
      <c r="C667" s="14" t="str">
        <f>VLOOKUP(B667,'State_%unvacc'!$A$2:$B$52,2,FALSE)</f>
        <v>Georgia</v>
      </c>
      <c r="D667" t="s">
        <v>756</v>
      </c>
      <c r="E667" s="20">
        <v>0.19948731362819672</v>
      </c>
      <c r="F667" s="20">
        <v>0.14398925006389618</v>
      </c>
      <c r="G667" s="20">
        <v>0.10811375081539154</v>
      </c>
      <c r="H667" s="20">
        <v>7.9753592610359192E-2</v>
      </c>
      <c r="I667" s="20">
        <v>0.10257037729024887</v>
      </c>
      <c r="J667" s="20">
        <v>8.4845028817653656E-2</v>
      </c>
      <c r="K667" s="15">
        <f t="shared" si="21"/>
        <v>-0.11464228481054306</v>
      </c>
    </row>
    <row r="668" spans="1:11">
      <c r="A668">
        <v>1304003</v>
      </c>
      <c r="B668" s="14">
        <f t="shared" si="20"/>
        <v>13</v>
      </c>
      <c r="C668" s="14" t="str">
        <f>VLOOKUP(B668,'State_%unvacc'!$A$2:$B$52,2,FALSE)</f>
        <v>Georgia</v>
      </c>
      <c r="D668" t="s">
        <v>757</v>
      </c>
      <c r="E668" s="20">
        <v>0.23716869950294495</v>
      </c>
      <c r="F668" s="20">
        <v>0.17521820962429047</v>
      </c>
      <c r="G668" s="20">
        <v>0.13317926228046417</v>
      </c>
      <c r="H668" s="20">
        <v>0.1020563617348671</v>
      </c>
      <c r="I668" s="20">
        <v>0.12419163435697556</v>
      </c>
      <c r="J668" s="20">
        <v>0.11787067353725433</v>
      </c>
      <c r="K668" s="15">
        <f t="shared" si="21"/>
        <v>-0.11929802596569061</v>
      </c>
    </row>
    <row r="669" spans="1:11">
      <c r="A669">
        <v>1304004</v>
      </c>
      <c r="B669" s="14">
        <f t="shared" si="20"/>
        <v>13</v>
      </c>
      <c r="C669" s="14" t="str">
        <f>VLOOKUP(B669,'State_%unvacc'!$A$2:$B$52,2,FALSE)</f>
        <v>Georgia</v>
      </c>
      <c r="D669" t="s">
        <v>758</v>
      </c>
      <c r="E669" s="20">
        <v>0.19262903928756714</v>
      </c>
      <c r="F669" s="20">
        <v>0.13660363852977753</v>
      </c>
      <c r="G669" s="20">
        <v>0.1056135818362236</v>
      </c>
      <c r="H669" s="20">
        <v>7.7447570860385895E-2</v>
      </c>
      <c r="I669" s="20">
        <v>9.596000611782074E-2</v>
      </c>
      <c r="J669" s="20">
        <v>8.243434876203537E-2</v>
      </c>
      <c r="K669" s="15">
        <f t="shared" si="21"/>
        <v>-0.11019469052553177</v>
      </c>
    </row>
    <row r="670" spans="1:11">
      <c r="A670">
        <v>1304005</v>
      </c>
      <c r="B670" s="14">
        <f t="shared" si="20"/>
        <v>13</v>
      </c>
      <c r="C670" s="14" t="str">
        <f>VLOOKUP(B670,'State_%unvacc'!$A$2:$B$52,2,FALSE)</f>
        <v>Georgia</v>
      </c>
      <c r="D670" t="s">
        <v>759</v>
      </c>
      <c r="E670" s="20">
        <v>0.22327902913093567</v>
      </c>
      <c r="F670" s="20">
        <v>0.1682824045419693</v>
      </c>
      <c r="G670" s="20">
        <v>0.12935109436511993</v>
      </c>
      <c r="H670" s="20">
        <v>9.6122369170188904E-2</v>
      </c>
      <c r="I670" s="20">
        <v>0.12627322971820831</v>
      </c>
      <c r="J670" s="20">
        <v>0.11407806724309921</v>
      </c>
      <c r="K670" s="15">
        <f t="shared" si="21"/>
        <v>-0.10920096188783646</v>
      </c>
    </row>
    <row r="671" spans="1:11">
      <c r="A671">
        <v>1304006</v>
      </c>
      <c r="B671" s="14">
        <f t="shared" si="20"/>
        <v>13</v>
      </c>
      <c r="C671" s="14" t="str">
        <f>VLOOKUP(B671,'State_%unvacc'!$A$2:$B$52,2,FALSE)</f>
        <v>Georgia</v>
      </c>
      <c r="D671" t="s">
        <v>760</v>
      </c>
      <c r="E671" s="20">
        <v>0.28127637505531311</v>
      </c>
      <c r="F671" s="20">
        <v>0.21222999691963196</v>
      </c>
      <c r="G671" s="20">
        <v>0.15484094619750977</v>
      </c>
      <c r="H671" s="20">
        <v>0.12361269444227219</v>
      </c>
      <c r="I671" s="20">
        <v>0.14346824586391449</v>
      </c>
      <c r="J671" s="20">
        <v>0.13890182971954346</v>
      </c>
      <c r="K671" s="15">
        <f t="shared" si="21"/>
        <v>-0.14237454533576965</v>
      </c>
    </row>
    <row r="672" spans="1:11">
      <c r="A672">
        <v>1304100</v>
      </c>
      <c r="B672" s="14">
        <f t="shared" si="20"/>
        <v>13</v>
      </c>
      <c r="C672" s="14" t="str">
        <f>VLOOKUP(B672,'State_%unvacc'!$A$2:$B$52,2,FALSE)</f>
        <v>Georgia</v>
      </c>
      <c r="D672" t="s">
        <v>761</v>
      </c>
      <c r="E672" s="20">
        <v>0.19799838960170746</v>
      </c>
      <c r="F672" s="20">
        <v>0.14507098495960236</v>
      </c>
      <c r="G672" s="20">
        <v>0.10862362384796143</v>
      </c>
      <c r="H672" s="20">
        <v>7.9463981091976166E-2</v>
      </c>
      <c r="I672" s="20">
        <v>0.10839454829692841</v>
      </c>
      <c r="J672" s="20">
        <v>8.6691699922084808E-2</v>
      </c>
      <c r="K672" s="15">
        <f t="shared" si="21"/>
        <v>-0.11130668967962265</v>
      </c>
    </row>
    <row r="673" spans="1:11">
      <c r="A673">
        <v>1304200</v>
      </c>
      <c r="B673" s="14">
        <f t="shared" si="20"/>
        <v>13</v>
      </c>
      <c r="C673" s="14" t="str">
        <f>VLOOKUP(B673,'State_%unvacc'!$A$2:$B$52,2,FALSE)</f>
        <v>Georgia</v>
      </c>
      <c r="D673" t="s">
        <v>762</v>
      </c>
      <c r="E673" s="20">
        <v>0.27227643132209778</v>
      </c>
      <c r="F673" s="20">
        <v>0.23090009391307831</v>
      </c>
      <c r="G673" s="20">
        <v>0.170304074883461</v>
      </c>
      <c r="H673" s="20">
        <v>0.14547492563724518</v>
      </c>
      <c r="I673" s="20">
        <v>0.19093318283557892</v>
      </c>
      <c r="J673" s="20">
        <v>0.17274758219718933</v>
      </c>
      <c r="K673" s="15">
        <f t="shared" si="21"/>
        <v>-9.9528849124908447E-2</v>
      </c>
    </row>
    <row r="674" spans="1:11">
      <c r="A674">
        <v>1304300</v>
      </c>
      <c r="B674" s="14">
        <f t="shared" si="20"/>
        <v>13</v>
      </c>
      <c r="C674" s="14" t="str">
        <f>VLOOKUP(B674,'State_%unvacc'!$A$2:$B$52,2,FALSE)</f>
        <v>Georgia</v>
      </c>
      <c r="D674" t="s">
        <v>763</v>
      </c>
      <c r="E674" s="20">
        <v>0.25525188446044922</v>
      </c>
      <c r="F674" s="20">
        <v>0.20488709211349487</v>
      </c>
      <c r="G674" s="20">
        <v>0.156961590051651</v>
      </c>
      <c r="H674" s="20">
        <v>0.12077109515666962</v>
      </c>
      <c r="I674" s="20">
        <v>0.16095626354217529</v>
      </c>
      <c r="J674" s="20">
        <v>0.14642615616321564</v>
      </c>
      <c r="K674" s="15">
        <f t="shared" si="21"/>
        <v>-0.10882572829723358</v>
      </c>
    </row>
    <row r="675" spans="1:11">
      <c r="A675">
        <v>1304400</v>
      </c>
      <c r="B675" s="14">
        <f t="shared" si="20"/>
        <v>13</v>
      </c>
      <c r="C675" s="14" t="str">
        <f>VLOOKUP(B675,'State_%unvacc'!$A$2:$B$52,2,FALSE)</f>
        <v>Georgia</v>
      </c>
      <c r="D675" t="s">
        <v>764</v>
      </c>
      <c r="E675" s="20">
        <v>0.24716763198375702</v>
      </c>
      <c r="F675" s="20">
        <v>0.19226017594337463</v>
      </c>
      <c r="G675" s="20">
        <v>0.15111902356147766</v>
      </c>
      <c r="H675" s="20">
        <v>0.11539632827043533</v>
      </c>
      <c r="I675" s="20">
        <v>0.14862754940986633</v>
      </c>
      <c r="J675" s="20">
        <v>0.13515093922615051</v>
      </c>
      <c r="K675" s="15">
        <f t="shared" si="21"/>
        <v>-0.11201669275760651</v>
      </c>
    </row>
    <row r="676" spans="1:11">
      <c r="A676">
        <v>1304500</v>
      </c>
      <c r="B676" s="14">
        <f t="shared" si="20"/>
        <v>13</v>
      </c>
      <c r="C676" s="14" t="str">
        <f>VLOOKUP(B676,'State_%unvacc'!$A$2:$B$52,2,FALSE)</f>
        <v>Georgia</v>
      </c>
      <c r="D676" t="s">
        <v>765</v>
      </c>
      <c r="E676" s="20">
        <v>0.2331034243106842</v>
      </c>
      <c r="F676" s="20">
        <v>0.17586526274681091</v>
      </c>
      <c r="G676" s="20">
        <v>0.13293015956878662</v>
      </c>
      <c r="H676" s="20">
        <v>9.9694885313510895E-2</v>
      </c>
      <c r="I676" s="20">
        <v>0.13629840314388275</v>
      </c>
      <c r="J676" s="20">
        <v>0.10612688958644867</v>
      </c>
      <c r="K676" s="15">
        <f t="shared" si="21"/>
        <v>-0.12697653472423553</v>
      </c>
    </row>
    <row r="677" spans="1:11">
      <c r="A677">
        <v>1304600</v>
      </c>
      <c r="B677" s="14">
        <f t="shared" si="20"/>
        <v>13</v>
      </c>
      <c r="C677" s="14" t="str">
        <f>VLOOKUP(B677,'State_%unvacc'!$A$2:$B$52,2,FALSE)</f>
        <v>Georgia</v>
      </c>
      <c r="D677" t="s">
        <v>766</v>
      </c>
      <c r="E677" s="20">
        <v>0.30763176083564758</v>
      </c>
      <c r="F677" s="20">
        <v>0.25322118401527405</v>
      </c>
      <c r="G677" s="20">
        <v>0.19920080900192261</v>
      </c>
      <c r="H677" s="20">
        <v>0.16598306596279144</v>
      </c>
      <c r="I677" s="20">
        <v>0.21243087947368622</v>
      </c>
      <c r="J677" s="20">
        <v>0.20954687893390656</v>
      </c>
      <c r="K677" s="15">
        <f t="shared" si="21"/>
        <v>-9.8084881901741028E-2</v>
      </c>
    </row>
    <row r="678" spans="1:11">
      <c r="A678">
        <v>1305001</v>
      </c>
      <c r="B678" s="14">
        <f t="shared" si="20"/>
        <v>13</v>
      </c>
      <c r="C678" s="14" t="str">
        <f>VLOOKUP(B678,'State_%unvacc'!$A$2:$B$52,2,FALSE)</f>
        <v>Georgia</v>
      </c>
      <c r="D678" t="s">
        <v>767</v>
      </c>
      <c r="E678" s="20">
        <v>0.29325187206268311</v>
      </c>
      <c r="F678" s="20">
        <v>0.23453760147094727</v>
      </c>
      <c r="G678" s="20">
        <v>0.18408188223838806</v>
      </c>
      <c r="H678" s="20">
        <v>0.14006030559539795</v>
      </c>
      <c r="I678" s="20">
        <v>0.18260686099529266</v>
      </c>
      <c r="J678" s="20">
        <v>0.17567820847034454</v>
      </c>
      <c r="K678" s="15">
        <f t="shared" si="21"/>
        <v>-0.11757366359233856</v>
      </c>
    </row>
    <row r="679" spans="1:11">
      <c r="A679">
        <v>1305002</v>
      </c>
      <c r="B679" s="14">
        <f t="shared" si="20"/>
        <v>13</v>
      </c>
      <c r="C679" s="14" t="str">
        <f>VLOOKUP(B679,'State_%unvacc'!$A$2:$B$52,2,FALSE)</f>
        <v>Georgia</v>
      </c>
      <c r="D679" t="s">
        <v>768</v>
      </c>
      <c r="E679" s="20">
        <v>0.32219594717025757</v>
      </c>
      <c r="F679" s="20">
        <v>0.2616024911403656</v>
      </c>
      <c r="G679" s="20">
        <v>0.2024553120136261</v>
      </c>
      <c r="H679" s="20">
        <v>0.16302363574504852</v>
      </c>
      <c r="I679" s="20">
        <v>0.20859600603580475</v>
      </c>
      <c r="J679" s="20">
        <v>0.20260423421859741</v>
      </c>
      <c r="K679" s="15">
        <f t="shared" si="21"/>
        <v>-0.11959171295166016</v>
      </c>
    </row>
    <row r="680" spans="1:11">
      <c r="A680">
        <v>1306001</v>
      </c>
      <c r="B680" s="14">
        <f t="shared" si="20"/>
        <v>13</v>
      </c>
      <c r="C680" s="14" t="str">
        <f>VLOOKUP(B680,'State_%unvacc'!$A$2:$B$52,2,FALSE)</f>
        <v>Georgia</v>
      </c>
      <c r="D680" t="s">
        <v>769</v>
      </c>
      <c r="E680" s="20">
        <v>0.24465692043304443</v>
      </c>
      <c r="F680" s="20">
        <v>0.19225864112377167</v>
      </c>
      <c r="G680" s="20">
        <v>0.14870688319206238</v>
      </c>
      <c r="H680" s="20">
        <v>0.11182289570569992</v>
      </c>
      <c r="I680" s="20">
        <v>0.14663095772266388</v>
      </c>
      <c r="J680" s="20">
        <v>0.13476575911045074</v>
      </c>
      <c r="K680" s="15">
        <f t="shared" si="21"/>
        <v>-0.10989116132259369</v>
      </c>
    </row>
    <row r="681" spans="1:11">
      <c r="A681">
        <v>1306002</v>
      </c>
      <c r="B681" s="14">
        <f t="shared" si="20"/>
        <v>13</v>
      </c>
      <c r="C681" s="14" t="str">
        <f>VLOOKUP(B681,'State_%unvacc'!$A$2:$B$52,2,FALSE)</f>
        <v>Georgia</v>
      </c>
      <c r="D681" t="s">
        <v>770</v>
      </c>
      <c r="E681" s="20">
        <v>0.2220434844493866</v>
      </c>
      <c r="F681" s="20">
        <v>0.16653738915920258</v>
      </c>
      <c r="G681" s="20">
        <v>0.12898865342140198</v>
      </c>
      <c r="H681" s="20">
        <v>9.3845956027507782E-2</v>
      </c>
      <c r="I681" s="20">
        <v>0.12977141141891479</v>
      </c>
      <c r="J681" s="20">
        <v>0.11005061119794846</v>
      </c>
      <c r="K681" s="15">
        <f t="shared" si="21"/>
        <v>-0.11199287325143814</v>
      </c>
    </row>
    <row r="682" spans="1:11">
      <c r="A682">
        <v>1500100</v>
      </c>
      <c r="B682" s="14">
        <f t="shared" si="20"/>
        <v>15</v>
      </c>
      <c r="C682" s="14" t="str">
        <f>VLOOKUP(B682,'State_%unvacc'!$A$2:$B$52,2,FALSE)</f>
        <v>Hawaii</v>
      </c>
      <c r="D682" t="s">
        <v>771</v>
      </c>
      <c r="E682" s="20">
        <v>0.12931433320045471</v>
      </c>
      <c r="F682" s="20">
        <v>0.14357592165470123</v>
      </c>
      <c r="G682" s="20">
        <v>7.2649754583835602E-2</v>
      </c>
      <c r="H682" s="20">
        <v>8.6261726915836334E-2</v>
      </c>
      <c r="I682" s="20">
        <v>5.5397782474756241E-2</v>
      </c>
      <c r="J682" s="20">
        <v>5.4651103913784027E-2</v>
      </c>
      <c r="K682" s="15">
        <f t="shared" si="21"/>
        <v>-7.4663229286670685E-2</v>
      </c>
    </row>
    <row r="683" spans="1:11">
      <c r="A683">
        <v>1500200</v>
      </c>
      <c r="B683" s="14">
        <f t="shared" si="20"/>
        <v>15</v>
      </c>
      <c r="C683" s="14" t="str">
        <f>VLOOKUP(B683,'State_%unvacc'!$A$2:$B$52,2,FALSE)</f>
        <v>Hawaii</v>
      </c>
      <c r="D683" t="s">
        <v>772</v>
      </c>
      <c r="E683" s="20">
        <v>0.13077680766582489</v>
      </c>
      <c r="F683" s="20">
        <v>0.14875787496566772</v>
      </c>
      <c r="G683" s="20">
        <v>7.7105708420276642E-2</v>
      </c>
      <c r="H683" s="20">
        <v>9.2606410384178162E-2</v>
      </c>
      <c r="I683" s="20">
        <v>6.0394275933504105E-2</v>
      </c>
      <c r="J683" s="20">
        <v>6.1498094350099564E-2</v>
      </c>
      <c r="K683" s="15">
        <f t="shared" si="21"/>
        <v>-6.9278713315725327E-2</v>
      </c>
    </row>
    <row r="684" spans="1:11">
      <c r="A684">
        <v>1500301</v>
      </c>
      <c r="B684" s="14">
        <f t="shared" si="20"/>
        <v>15</v>
      </c>
      <c r="C684" s="14" t="str">
        <f>VLOOKUP(B684,'State_%unvacc'!$A$2:$B$52,2,FALSE)</f>
        <v>Hawaii</v>
      </c>
      <c r="D684" t="s">
        <v>773</v>
      </c>
      <c r="E684" s="20">
        <v>0.17026259005069733</v>
      </c>
      <c r="F684" s="20">
        <v>0.20152284204959869</v>
      </c>
      <c r="G684" s="20">
        <v>0.1047409325838089</v>
      </c>
      <c r="H684" s="20">
        <v>0.1336032897233963</v>
      </c>
      <c r="I684" s="20">
        <v>8.1324443221092224E-2</v>
      </c>
      <c r="J684" s="20">
        <v>8.9416824281215668E-2</v>
      </c>
      <c r="K684" s="15">
        <f t="shared" si="21"/>
        <v>-8.0845765769481659E-2</v>
      </c>
    </row>
    <row r="685" spans="1:11">
      <c r="A685">
        <v>1500302</v>
      </c>
      <c r="B685" s="14">
        <f t="shared" si="20"/>
        <v>15</v>
      </c>
      <c r="C685" s="14" t="str">
        <f>VLOOKUP(B685,'State_%unvacc'!$A$2:$B$52,2,FALSE)</f>
        <v>Hawaii</v>
      </c>
      <c r="D685" t="s">
        <v>774</v>
      </c>
      <c r="E685" s="20">
        <v>0.1160445362329483</v>
      </c>
      <c r="F685" s="20">
        <v>0.13102954626083374</v>
      </c>
      <c r="G685" s="20">
        <v>6.4623981714248657E-2</v>
      </c>
      <c r="H685" s="20">
        <v>7.9792775213718414E-2</v>
      </c>
      <c r="I685" s="20">
        <v>4.6433262526988983E-2</v>
      </c>
      <c r="J685" s="20">
        <v>4.9529466778039932E-2</v>
      </c>
      <c r="K685" s="15">
        <f t="shared" si="21"/>
        <v>-6.6515069454908371E-2</v>
      </c>
    </row>
    <row r="686" spans="1:11">
      <c r="A686">
        <v>1500303</v>
      </c>
      <c r="B686" s="14">
        <f t="shared" si="20"/>
        <v>15</v>
      </c>
      <c r="C686" s="14" t="str">
        <f>VLOOKUP(B686,'State_%unvacc'!$A$2:$B$52,2,FALSE)</f>
        <v>Hawaii</v>
      </c>
      <c r="D686" t="s">
        <v>775</v>
      </c>
      <c r="E686" s="20">
        <v>9.0057864785194397E-2</v>
      </c>
      <c r="F686" s="20">
        <v>9.5624104142189026E-2</v>
      </c>
      <c r="G686" s="20">
        <v>4.5998323708772659E-2</v>
      </c>
      <c r="H686" s="20">
        <v>5.2795112133026123E-2</v>
      </c>
      <c r="I686" s="20">
        <v>2.982710488140583E-2</v>
      </c>
      <c r="J686" s="20">
        <v>3.1831905245780945E-2</v>
      </c>
      <c r="K686" s="15">
        <f t="shared" si="21"/>
        <v>-5.8225959539413452E-2</v>
      </c>
    </row>
    <row r="687" spans="1:11">
      <c r="A687">
        <v>1500304</v>
      </c>
      <c r="B687" s="14">
        <f t="shared" si="20"/>
        <v>15</v>
      </c>
      <c r="C687" s="14" t="str">
        <f>VLOOKUP(B687,'State_%unvacc'!$A$2:$B$52,2,FALSE)</f>
        <v>Hawaii</v>
      </c>
      <c r="D687" t="s">
        <v>776</v>
      </c>
      <c r="E687" s="20">
        <v>0.11732426285743713</v>
      </c>
      <c r="F687" s="20">
        <v>0.1253502368927002</v>
      </c>
      <c r="G687" s="20">
        <v>6.2639482319355011E-2</v>
      </c>
      <c r="H687" s="20">
        <v>7.3633745312690735E-2</v>
      </c>
      <c r="I687" s="20">
        <v>4.3136920779943466E-2</v>
      </c>
      <c r="J687" s="20">
        <v>4.8238445073366165E-2</v>
      </c>
      <c r="K687" s="15">
        <f t="shared" si="21"/>
        <v>-6.9085817784070969E-2</v>
      </c>
    </row>
    <row r="688" spans="1:11">
      <c r="A688">
        <v>1500305</v>
      </c>
      <c r="B688" s="14">
        <f t="shared" si="20"/>
        <v>15</v>
      </c>
      <c r="C688" s="14" t="str">
        <f>VLOOKUP(B688,'State_%unvacc'!$A$2:$B$52,2,FALSE)</f>
        <v>Hawaii</v>
      </c>
      <c r="D688" t="s">
        <v>777</v>
      </c>
      <c r="E688" s="20">
        <v>0.13639542460441589</v>
      </c>
      <c r="F688" s="20">
        <v>0.13940624892711639</v>
      </c>
      <c r="G688" s="20">
        <v>6.8148687481880188E-2</v>
      </c>
      <c r="H688" s="20">
        <v>8.6161024868488312E-2</v>
      </c>
      <c r="I688" s="20">
        <v>4.8569947481155396E-2</v>
      </c>
      <c r="J688" s="20">
        <v>5.4636672139167786E-2</v>
      </c>
      <c r="K688" s="15">
        <f t="shared" si="21"/>
        <v>-8.1758752465248108E-2</v>
      </c>
    </row>
    <row r="689" spans="1:11">
      <c r="A689">
        <v>1500306</v>
      </c>
      <c r="B689" s="14">
        <f t="shared" si="20"/>
        <v>15</v>
      </c>
      <c r="C689" s="14" t="str">
        <f>VLOOKUP(B689,'State_%unvacc'!$A$2:$B$52,2,FALSE)</f>
        <v>Hawaii</v>
      </c>
      <c r="D689" t="s">
        <v>778</v>
      </c>
      <c r="E689" s="20">
        <v>0.13074620068073273</v>
      </c>
      <c r="F689" s="20">
        <v>0.14582361280918121</v>
      </c>
      <c r="G689" s="20">
        <v>7.420552521944046E-2</v>
      </c>
      <c r="H689" s="20">
        <v>9.2016033828258514E-2</v>
      </c>
      <c r="I689" s="20">
        <v>5.04569411277771E-2</v>
      </c>
      <c r="J689" s="20">
        <v>5.8085612952709198E-2</v>
      </c>
      <c r="K689" s="15">
        <f t="shared" si="21"/>
        <v>-7.2660587728023529E-2</v>
      </c>
    </row>
    <row r="690" spans="1:11">
      <c r="A690">
        <v>1500307</v>
      </c>
      <c r="B690" s="14">
        <f t="shared" si="20"/>
        <v>15</v>
      </c>
      <c r="C690" s="14" t="str">
        <f>VLOOKUP(B690,'State_%unvacc'!$A$2:$B$52,2,FALSE)</f>
        <v>Hawaii</v>
      </c>
      <c r="D690" t="s">
        <v>779</v>
      </c>
      <c r="E690" s="20">
        <v>0.11776581406593323</v>
      </c>
      <c r="F690" s="20">
        <v>0.12264914065599442</v>
      </c>
      <c r="G690" s="20">
        <v>5.9633698314428329E-2</v>
      </c>
      <c r="H690" s="20">
        <v>7.0942513644695282E-2</v>
      </c>
      <c r="I690" s="20">
        <v>4.1989993304014206E-2</v>
      </c>
      <c r="J690" s="20">
        <v>4.2969241738319397E-2</v>
      </c>
      <c r="K690" s="15">
        <f t="shared" si="21"/>
        <v>-7.4796572327613831E-2</v>
      </c>
    </row>
    <row r="691" spans="1:11">
      <c r="A691">
        <v>1500308</v>
      </c>
      <c r="B691" s="14">
        <f t="shared" si="20"/>
        <v>15</v>
      </c>
      <c r="C691" s="14" t="str">
        <f>VLOOKUP(B691,'State_%unvacc'!$A$2:$B$52,2,FALSE)</f>
        <v>Hawaii</v>
      </c>
      <c r="D691" t="s">
        <v>780</v>
      </c>
      <c r="E691" s="20">
        <v>0.12835648655891418</v>
      </c>
      <c r="F691" s="20">
        <v>0.13756227493286133</v>
      </c>
      <c r="G691" s="20">
        <v>6.6939353942871094E-2</v>
      </c>
      <c r="H691" s="20">
        <v>7.9130202531814575E-2</v>
      </c>
      <c r="I691" s="20">
        <v>4.7447443008422852E-2</v>
      </c>
      <c r="J691" s="20">
        <v>5.0028529018163681E-2</v>
      </c>
      <c r="K691" s="15">
        <f t="shared" si="21"/>
        <v>-7.8327957540750504E-2</v>
      </c>
    </row>
    <row r="692" spans="1:11">
      <c r="A692">
        <v>1600100</v>
      </c>
      <c r="B692" s="14">
        <f t="shared" si="20"/>
        <v>16</v>
      </c>
      <c r="C692" s="14" t="str">
        <f>VLOOKUP(B692,'State_%unvacc'!$A$2:$B$52,2,FALSE)</f>
        <v>Idaho</v>
      </c>
      <c r="D692" t="s">
        <v>781</v>
      </c>
      <c r="E692" s="20">
        <v>0.17559258639812469</v>
      </c>
      <c r="F692" s="20">
        <v>0.14512111246585846</v>
      </c>
      <c r="G692" s="20">
        <v>0.13518287241458893</v>
      </c>
      <c r="H692" s="20">
        <v>9.5018602907657623E-2</v>
      </c>
      <c r="I692" s="20">
        <v>8.1246159970760345E-2</v>
      </c>
      <c r="J692" s="20">
        <v>7.6747164130210876E-2</v>
      </c>
      <c r="K692" s="15">
        <f t="shared" si="21"/>
        <v>-9.8845422267913818E-2</v>
      </c>
    </row>
    <row r="693" spans="1:11">
      <c r="A693">
        <v>1600200</v>
      </c>
      <c r="B693" s="14">
        <f t="shared" si="20"/>
        <v>16</v>
      </c>
      <c r="C693" s="14" t="str">
        <f>VLOOKUP(B693,'State_%unvacc'!$A$2:$B$52,2,FALSE)</f>
        <v>Idaho</v>
      </c>
      <c r="D693" t="s">
        <v>782</v>
      </c>
      <c r="E693" s="20">
        <v>0.17522044479846954</v>
      </c>
      <c r="F693" s="20">
        <v>0.14388325810432434</v>
      </c>
      <c r="G693" s="20">
        <v>0.13472190499305725</v>
      </c>
      <c r="H693" s="20">
        <v>9.0075798332691193E-2</v>
      </c>
      <c r="I693" s="20">
        <v>7.9171434044837952E-2</v>
      </c>
      <c r="J693" s="20">
        <v>7.3705106973648071E-2</v>
      </c>
      <c r="K693" s="15">
        <f t="shared" si="21"/>
        <v>-0.10151533782482147</v>
      </c>
    </row>
    <row r="694" spans="1:11">
      <c r="A694">
        <v>1600300</v>
      </c>
      <c r="B694" s="14">
        <f t="shared" si="20"/>
        <v>16</v>
      </c>
      <c r="C694" s="14" t="str">
        <f>VLOOKUP(B694,'State_%unvacc'!$A$2:$B$52,2,FALSE)</f>
        <v>Idaho</v>
      </c>
      <c r="D694" t="s">
        <v>783</v>
      </c>
      <c r="E694" s="20">
        <v>0.16593094170093536</v>
      </c>
      <c r="F694" s="20">
        <v>0.1383383721113205</v>
      </c>
      <c r="G694" s="20">
        <v>0.12909965217113495</v>
      </c>
      <c r="H694" s="20">
        <v>8.9509472250938416E-2</v>
      </c>
      <c r="I694" s="20">
        <v>7.5779817998409271E-2</v>
      </c>
      <c r="J694" s="20">
        <v>7.1371592581272125E-2</v>
      </c>
      <c r="K694" s="15">
        <f t="shared" si="21"/>
        <v>-9.4559349119663239E-2</v>
      </c>
    </row>
    <row r="695" spans="1:11">
      <c r="A695">
        <v>1600400</v>
      </c>
      <c r="B695" s="14">
        <f t="shared" si="20"/>
        <v>16</v>
      </c>
      <c r="C695" s="14" t="str">
        <f>VLOOKUP(B695,'State_%unvacc'!$A$2:$B$52,2,FALSE)</f>
        <v>Idaho</v>
      </c>
      <c r="D695" t="s">
        <v>784</v>
      </c>
      <c r="E695" s="20">
        <v>0.15474516153335571</v>
      </c>
      <c r="F695" s="20">
        <v>0.12643387913703918</v>
      </c>
      <c r="G695" s="20">
        <v>0.11740715056657791</v>
      </c>
      <c r="H695" s="20">
        <v>7.5774408876895905E-2</v>
      </c>
      <c r="I695" s="20">
        <v>6.369338184595108E-2</v>
      </c>
      <c r="J695" s="20">
        <v>6.1439085751771927E-2</v>
      </c>
      <c r="K695" s="15">
        <f t="shared" si="21"/>
        <v>-9.3306075781583786E-2</v>
      </c>
    </row>
    <row r="696" spans="1:11">
      <c r="A696">
        <v>1600500</v>
      </c>
      <c r="B696" s="14">
        <f t="shared" si="20"/>
        <v>16</v>
      </c>
      <c r="C696" s="14" t="str">
        <f>VLOOKUP(B696,'State_%unvacc'!$A$2:$B$52,2,FALSE)</f>
        <v>Idaho</v>
      </c>
      <c r="D696" t="s">
        <v>785</v>
      </c>
      <c r="E696" s="20">
        <v>0.20803123712539673</v>
      </c>
      <c r="F696" s="20">
        <v>0.17303818464279175</v>
      </c>
      <c r="G696" s="20">
        <v>0.15584878623485565</v>
      </c>
      <c r="H696" s="20">
        <v>0.10547537356615067</v>
      </c>
      <c r="I696" s="20">
        <v>8.9109912514686584E-2</v>
      </c>
      <c r="J696" s="20">
        <v>8.9135207235813141E-2</v>
      </c>
      <c r="K696" s="15">
        <f t="shared" si="21"/>
        <v>-0.11889602988958359</v>
      </c>
    </row>
    <row r="697" spans="1:11">
      <c r="A697">
        <v>1600600</v>
      </c>
      <c r="B697" s="14">
        <f t="shared" si="20"/>
        <v>16</v>
      </c>
      <c r="C697" s="14" t="str">
        <f>VLOOKUP(B697,'State_%unvacc'!$A$2:$B$52,2,FALSE)</f>
        <v>Idaho</v>
      </c>
      <c r="D697" t="s">
        <v>786</v>
      </c>
      <c r="E697" s="20">
        <v>0.1854766458272934</v>
      </c>
      <c r="F697" s="20">
        <v>0.15118637681007385</v>
      </c>
      <c r="G697" s="20">
        <v>0.13945275545120239</v>
      </c>
      <c r="H697" s="20">
        <v>9.2356666922569275E-2</v>
      </c>
      <c r="I697" s="20">
        <v>7.9912438988685608E-2</v>
      </c>
      <c r="J697" s="20">
        <v>7.7764794230461121E-2</v>
      </c>
      <c r="K697" s="15">
        <f t="shared" si="21"/>
        <v>-0.10771185159683228</v>
      </c>
    </row>
    <row r="698" spans="1:11">
      <c r="A698">
        <v>1600701</v>
      </c>
      <c r="B698" s="14">
        <f t="shared" si="20"/>
        <v>16</v>
      </c>
      <c r="C698" s="14" t="str">
        <f>VLOOKUP(B698,'State_%unvacc'!$A$2:$B$52,2,FALSE)</f>
        <v>Idaho</v>
      </c>
      <c r="D698" t="s">
        <v>787</v>
      </c>
      <c r="E698" s="20">
        <v>0.17057104408740997</v>
      </c>
      <c r="F698" s="20">
        <v>0.13864195346832275</v>
      </c>
      <c r="G698" s="20">
        <v>0.12936632335186005</v>
      </c>
      <c r="H698" s="20">
        <v>8.4316939115524292E-2</v>
      </c>
      <c r="I698" s="20">
        <v>7.3950834572315216E-2</v>
      </c>
      <c r="J698" s="20">
        <v>6.9529041647911072E-2</v>
      </c>
      <c r="K698" s="15">
        <f t="shared" si="21"/>
        <v>-0.1010420024394989</v>
      </c>
    </row>
    <row r="699" spans="1:11">
      <c r="A699">
        <v>1600702</v>
      </c>
      <c r="B699" s="14">
        <f t="shared" si="20"/>
        <v>16</v>
      </c>
      <c r="C699" s="14" t="str">
        <f>VLOOKUP(B699,'State_%unvacc'!$A$2:$B$52,2,FALSE)</f>
        <v>Idaho</v>
      </c>
      <c r="D699" t="s">
        <v>788</v>
      </c>
      <c r="E699" s="20">
        <v>0.17160014808177948</v>
      </c>
      <c r="F699" s="20">
        <v>0.13985127210617065</v>
      </c>
      <c r="G699" s="20">
        <v>0.1288137286901474</v>
      </c>
      <c r="H699" s="20">
        <v>8.5107430815696716E-2</v>
      </c>
      <c r="I699" s="20">
        <v>7.3099933564662933E-2</v>
      </c>
      <c r="J699" s="20">
        <v>7.1171924471855164E-2</v>
      </c>
      <c r="K699" s="15">
        <f t="shared" si="21"/>
        <v>-0.10042822360992432</v>
      </c>
    </row>
    <row r="700" spans="1:11">
      <c r="A700">
        <v>1600800</v>
      </c>
      <c r="B700" s="14">
        <f t="shared" si="20"/>
        <v>16</v>
      </c>
      <c r="C700" s="14" t="str">
        <f>VLOOKUP(B700,'State_%unvacc'!$A$2:$B$52,2,FALSE)</f>
        <v>Idaho</v>
      </c>
      <c r="D700" t="s">
        <v>789</v>
      </c>
      <c r="E700" s="20">
        <v>0.17842221260070801</v>
      </c>
      <c r="F700" s="20">
        <v>0.14249785244464874</v>
      </c>
      <c r="G700" s="20">
        <v>0.13534212112426758</v>
      </c>
      <c r="H700" s="20">
        <v>8.7184861302375793E-2</v>
      </c>
      <c r="I700" s="20">
        <v>7.4010185897350311E-2</v>
      </c>
      <c r="J700" s="20">
        <v>7.2876133024692535E-2</v>
      </c>
      <c r="K700" s="15">
        <f t="shared" si="21"/>
        <v>-0.10554607957601547</v>
      </c>
    </row>
    <row r="701" spans="1:11">
      <c r="A701">
        <v>1600900</v>
      </c>
      <c r="B701" s="14">
        <f t="shared" si="20"/>
        <v>16</v>
      </c>
      <c r="C701" s="14" t="str">
        <f>VLOOKUP(B701,'State_%unvacc'!$A$2:$B$52,2,FALSE)</f>
        <v>Idaho</v>
      </c>
      <c r="D701" t="s">
        <v>790</v>
      </c>
      <c r="E701" s="20">
        <v>0.20438358187675476</v>
      </c>
      <c r="F701" s="20">
        <v>0.16804228723049164</v>
      </c>
      <c r="G701" s="20">
        <v>0.1532561331987381</v>
      </c>
      <c r="H701" s="20">
        <v>0.10381366312503815</v>
      </c>
      <c r="I701" s="20">
        <v>8.8095761835575104E-2</v>
      </c>
      <c r="J701" s="20">
        <v>8.5510648787021637E-2</v>
      </c>
      <c r="K701" s="15">
        <f t="shared" si="21"/>
        <v>-0.11887293308973312</v>
      </c>
    </row>
    <row r="702" spans="1:11">
      <c r="A702">
        <v>1601000</v>
      </c>
      <c r="B702" s="14">
        <f t="shared" si="20"/>
        <v>16</v>
      </c>
      <c r="C702" s="14" t="str">
        <f>VLOOKUP(B702,'State_%unvacc'!$A$2:$B$52,2,FALSE)</f>
        <v>Idaho</v>
      </c>
      <c r="D702" t="s">
        <v>791</v>
      </c>
      <c r="E702" s="20">
        <v>0.22908347845077515</v>
      </c>
      <c r="F702" s="20">
        <v>0.19354864954948425</v>
      </c>
      <c r="G702" s="20">
        <v>0.17114803194999695</v>
      </c>
      <c r="H702" s="20">
        <v>0.12414837628602982</v>
      </c>
      <c r="I702" s="20">
        <v>9.6660725772380829E-2</v>
      </c>
      <c r="J702" s="20">
        <v>0.10298287123441696</v>
      </c>
      <c r="K702" s="15">
        <f t="shared" si="21"/>
        <v>-0.12610060721635818</v>
      </c>
    </row>
    <row r="703" spans="1:11">
      <c r="A703">
        <v>1601100</v>
      </c>
      <c r="B703" s="14">
        <f t="shared" si="20"/>
        <v>16</v>
      </c>
      <c r="C703" s="14" t="str">
        <f>VLOOKUP(B703,'State_%unvacc'!$A$2:$B$52,2,FALSE)</f>
        <v>Idaho</v>
      </c>
      <c r="D703" t="s">
        <v>792</v>
      </c>
      <c r="E703" s="20">
        <v>0.19872066378593445</v>
      </c>
      <c r="F703" s="20">
        <v>0.16626058518886566</v>
      </c>
      <c r="G703" s="20">
        <v>0.15151746571063995</v>
      </c>
      <c r="H703" s="20">
        <v>0.1065700426697731</v>
      </c>
      <c r="I703" s="20">
        <v>8.5443310439586639E-2</v>
      </c>
      <c r="J703" s="20">
        <v>8.6363479495048523E-2</v>
      </c>
      <c r="K703" s="15">
        <f t="shared" si="21"/>
        <v>-0.11235718429088593</v>
      </c>
    </row>
    <row r="704" spans="1:11">
      <c r="A704">
        <v>1601200</v>
      </c>
      <c r="B704" s="14">
        <f t="shared" si="20"/>
        <v>16</v>
      </c>
      <c r="C704" s="14" t="str">
        <f>VLOOKUP(B704,'State_%unvacc'!$A$2:$B$52,2,FALSE)</f>
        <v>Idaho</v>
      </c>
      <c r="D704" t="s">
        <v>793</v>
      </c>
      <c r="E704" s="20">
        <v>0.18023036420345306</v>
      </c>
      <c r="F704" s="20">
        <v>0.14966730773448944</v>
      </c>
      <c r="G704" s="20">
        <v>0.14067134261131287</v>
      </c>
      <c r="H704" s="20">
        <v>9.0733245015144348E-2</v>
      </c>
      <c r="I704" s="20">
        <v>7.9164862632751465E-2</v>
      </c>
      <c r="J704" s="20">
        <v>7.4093237519264221E-2</v>
      </c>
      <c r="K704" s="15">
        <f t="shared" si="21"/>
        <v>-0.10613712668418884</v>
      </c>
    </row>
    <row r="705" spans="1:11">
      <c r="A705">
        <v>1601300</v>
      </c>
      <c r="B705" s="14">
        <f t="shared" si="20"/>
        <v>16</v>
      </c>
      <c r="C705" s="14" t="str">
        <f>VLOOKUP(B705,'State_%unvacc'!$A$2:$B$52,2,FALSE)</f>
        <v>Idaho</v>
      </c>
      <c r="D705" t="s">
        <v>794</v>
      </c>
      <c r="E705" s="20">
        <v>0.19276794791221619</v>
      </c>
      <c r="F705" s="20">
        <v>0.16394910216331482</v>
      </c>
      <c r="G705" s="20">
        <v>0.1503596305847168</v>
      </c>
      <c r="H705" s="20">
        <v>0.10482817143201828</v>
      </c>
      <c r="I705" s="20">
        <v>8.8748805224895477E-2</v>
      </c>
      <c r="J705" s="20">
        <v>8.6334653198719025E-2</v>
      </c>
      <c r="K705" s="15">
        <f t="shared" si="21"/>
        <v>-0.10643329471349716</v>
      </c>
    </row>
    <row r="706" spans="1:11">
      <c r="A706">
        <v>1700104</v>
      </c>
      <c r="B706" s="14">
        <f t="shared" si="20"/>
        <v>17</v>
      </c>
      <c r="C706" s="14" t="str">
        <f>VLOOKUP(B706,'State_%unvacc'!$A$2:$B$52,2,FALSE)</f>
        <v>Illinois</v>
      </c>
      <c r="D706" t="s">
        <v>795</v>
      </c>
      <c r="E706" s="20">
        <v>0.18663296103477478</v>
      </c>
      <c r="F706" s="20">
        <v>0.12775528430938721</v>
      </c>
      <c r="G706" s="20">
        <v>7.7026523649692535E-2</v>
      </c>
      <c r="H706" s="20">
        <v>0.10646386444568634</v>
      </c>
      <c r="I706" s="20">
        <v>6.9739960134029388E-2</v>
      </c>
      <c r="J706" s="20">
        <v>5.1951434463262558E-2</v>
      </c>
      <c r="K706" s="15">
        <f t="shared" si="21"/>
        <v>-0.13468152657151222</v>
      </c>
    </row>
    <row r="707" spans="1:11">
      <c r="A707">
        <v>1700105</v>
      </c>
      <c r="B707" s="14">
        <f t="shared" ref="B707:B770" si="22">IF(LEN(A707)=6,LEFT(A707,1),LEFT(A707,2))*1</f>
        <v>17</v>
      </c>
      <c r="C707" s="14" t="str">
        <f>VLOOKUP(B707,'State_%unvacc'!$A$2:$B$52,2,FALSE)</f>
        <v>Illinois</v>
      </c>
      <c r="D707" t="s">
        <v>796</v>
      </c>
      <c r="E707" s="20">
        <v>0.20387943089008331</v>
      </c>
      <c r="F707" s="20">
        <v>0.14365175366401672</v>
      </c>
      <c r="G707" s="20">
        <v>8.5608236491680145E-2</v>
      </c>
      <c r="H707" s="20">
        <v>0.11701119691133499</v>
      </c>
      <c r="I707" s="20">
        <v>7.6296903192996979E-2</v>
      </c>
      <c r="J707" s="20">
        <v>6.2648527324199677E-2</v>
      </c>
      <c r="K707" s="15">
        <f t="shared" ref="K707:K770" si="23">J707-E707</f>
        <v>-0.14123090356588364</v>
      </c>
    </row>
    <row r="708" spans="1:11">
      <c r="A708">
        <v>1700202</v>
      </c>
      <c r="B708" s="14">
        <f t="shared" si="22"/>
        <v>17</v>
      </c>
      <c r="C708" s="14" t="str">
        <f>VLOOKUP(B708,'State_%unvacc'!$A$2:$B$52,2,FALSE)</f>
        <v>Illinois</v>
      </c>
      <c r="D708" t="s">
        <v>797</v>
      </c>
      <c r="E708" s="20">
        <v>0.1957431435585022</v>
      </c>
      <c r="F708" s="20">
        <v>0.13453908264636993</v>
      </c>
      <c r="G708" s="20">
        <v>8.0071695148944855E-2</v>
      </c>
      <c r="H708" s="20">
        <v>0.11219331622123718</v>
      </c>
      <c r="I708" s="20">
        <v>7.1517869830131531E-2</v>
      </c>
      <c r="J708" s="20">
        <v>5.6219611316919327E-2</v>
      </c>
      <c r="K708" s="15">
        <f t="shared" si="23"/>
        <v>-0.13952353224158287</v>
      </c>
    </row>
    <row r="709" spans="1:11">
      <c r="A709">
        <v>1700300</v>
      </c>
      <c r="B709" s="14">
        <f t="shared" si="22"/>
        <v>17</v>
      </c>
      <c r="C709" s="14" t="str">
        <f>VLOOKUP(B709,'State_%unvacc'!$A$2:$B$52,2,FALSE)</f>
        <v>Illinois</v>
      </c>
      <c r="D709" t="s">
        <v>798</v>
      </c>
      <c r="E709" s="20">
        <v>0.19143418967723846</v>
      </c>
      <c r="F709" s="20">
        <v>0.13178631663322449</v>
      </c>
      <c r="G709" s="20">
        <v>7.8741908073425293E-2</v>
      </c>
      <c r="H709" s="20">
        <v>0.10915118455886841</v>
      </c>
      <c r="I709" s="20">
        <v>7.2391368448734283E-2</v>
      </c>
      <c r="J709" s="20">
        <v>5.4136648774147034E-2</v>
      </c>
      <c r="K709" s="15">
        <f t="shared" si="23"/>
        <v>-0.13729754090309143</v>
      </c>
    </row>
    <row r="710" spans="1:11">
      <c r="A710">
        <v>1700401</v>
      </c>
      <c r="B710" s="14">
        <f t="shared" si="22"/>
        <v>17</v>
      </c>
      <c r="C710" s="14" t="str">
        <f>VLOOKUP(B710,'State_%unvacc'!$A$2:$B$52,2,FALSE)</f>
        <v>Illinois</v>
      </c>
      <c r="D710" t="s">
        <v>799</v>
      </c>
      <c r="E710" s="20">
        <v>0.19997014105319977</v>
      </c>
      <c r="F710" s="20">
        <v>0.13982535898685455</v>
      </c>
      <c r="G710" s="20">
        <v>8.2486838102340698E-2</v>
      </c>
      <c r="H710" s="20">
        <v>0.11568959057331085</v>
      </c>
      <c r="I710" s="20">
        <v>7.6318785548210144E-2</v>
      </c>
      <c r="J710" s="20">
        <v>5.7371161878108978E-2</v>
      </c>
      <c r="K710" s="15">
        <f t="shared" si="23"/>
        <v>-0.14259897917509079</v>
      </c>
    </row>
    <row r="711" spans="1:11">
      <c r="A711">
        <v>1700501</v>
      </c>
      <c r="B711" s="14">
        <f t="shared" si="22"/>
        <v>17</v>
      </c>
      <c r="C711" s="14" t="str">
        <f>VLOOKUP(B711,'State_%unvacc'!$A$2:$B$52,2,FALSE)</f>
        <v>Illinois</v>
      </c>
      <c r="D711" t="s">
        <v>800</v>
      </c>
      <c r="E711" s="20">
        <v>0.19670063257217407</v>
      </c>
      <c r="F711" s="20">
        <v>0.13773535192012787</v>
      </c>
      <c r="G711" s="20">
        <v>8.158392459154129E-2</v>
      </c>
      <c r="H711" s="20">
        <v>0.1145806685090065</v>
      </c>
      <c r="I711" s="20">
        <v>7.4825063347816467E-2</v>
      </c>
      <c r="J711" s="20">
        <v>5.7503994554281235E-2</v>
      </c>
      <c r="K711" s="15">
        <f t="shared" si="23"/>
        <v>-0.13919663801789284</v>
      </c>
    </row>
    <row r="712" spans="1:11">
      <c r="A712">
        <v>1700600</v>
      </c>
      <c r="B712" s="14">
        <f t="shared" si="22"/>
        <v>17</v>
      </c>
      <c r="C712" s="14" t="str">
        <f>VLOOKUP(B712,'State_%unvacc'!$A$2:$B$52,2,FALSE)</f>
        <v>Illinois</v>
      </c>
      <c r="D712" t="s">
        <v>801</v>
      </c>
      <c r="E712" s="20">
        <v>0.20048142969608307</v>
      </c>
      <c r="F712" s="20">
        <v>0.13700444996356964</v>
      </c>
      <c r="G712" s="20">
        <v>8.2409441471099854E-2</v>
      </c>
      <c r="H712" s="20">
        <v>0.11529537290334702</v>
      </c>
      <c r="I712" s="20">
        <v>7.3725290596485138E-2</v>
      </c>
      <c r="J712" s="20">
        <v>5.6707646697759628E-2</v>
      </c>
      <c r="K712" s="15">
        <f t="shared" si="23"/>
        <v>-0.14377378299832344</v>
      </c>
    </row>
    <row r="713" spans="1:11">
      <c r="A713">
        <v>1700700</v>
      </c>
      <c r="B713" s="14">
        <f t="shared" si="22"/>
        <v>17</v>
      </c>
      <c r="C713" s="14" t="str">
        <f>VLOOKUP(B713,'State_%unvacc'!$A$2:$B$52,2,FALSE)</f>
        <v>Illinois</v>
      </c>
      <c r="D713" t="s">
        <v>802</v>
      </c>
      <c r="E713" s="20">
        <v>0.20070834457874298</v>
      </c>
      <c r="F713" s="20">
        <v>0.14069777727127075</v>
      </c>
      <c r="G713" s="20">
        <v>8.2859106361865997E-2</v>
      </c>
      <c r="H713" s="20">
        <v>0.11746640503406525</v>
      </c>
      <c r="I713" s="20">
        <v>7.7883027493953705E-2</v>
      </c>
      <c r="J713" s="20">
        <v>5.8242626488208771E-2</v>
      </c>
      <c r="K713" s="15">
        <f t="shared" si="23"/>
        <v>-0.14246571809053421</v>
      </c>
    </row>
    <row r="714" spans="1:11">
      <c r="A714">
        <v>1700800</v>
      </c>
      <c r="B714" s="14">
        <f t="shared" si="22"/>
        <v>17</v>
      </c>
      <c r="C714" s="14" t="str">
        <f>VLOOKUP(B714,'State_%unvacc'!$A$2:$B$52,2,FALSE)</f>
        <v>Illinois</v>
      </c>
      <c r="D714" t="s">
        <v>803</v>
      </c>
      <c r="E714" s="20">
        <v>0.19914291799068451</v>
      </c>
      <c r="F714" s="20">
        <v>0.1405479907989502</v>
      </c>
      <c r="G714" s="20">
        <v>8.2886986434459686E-2</v>
      </c>
      <c r="H714" s="20">
        <v>0.11644843965768814</v>
      </c>
      <c r="I714" s="20">
        <v>7.6459921896457672E-2</v>
      </c>
      <c r="J714" s="20">
        <v>5.8911114931106567E-2</v>
      </c>
      <c r="K714" s="15">
        <f t="shared" si="23"/>
        <v>-0.14023180305957794</v>
      </c>
    </row>
    <row r="715" spans="1:11">
      <c r="A715">
        <v>1700900</v>
      </c>
      <c r="B715" s="14">
        <f t="shared" si="22"/>
        <v>17</v>
      </c>
      <c r="C715" s="14" t="str">
        <f>VLOOKUP(B715,'State_%unvacc'!$A$2:$B$52,2,FALSE)</f>
        <v>Illinois</v>
      </c>
      <c r="D715" t="s">
        <v>804</v>
      </c>
      <c r="E715" s="20">
        <v>0.20596139132976532</v>
      </c>
      <c r="F715" s="20">
        <v>0.14510183036327362</v>
      </c>
      <c r="G715" s="20">
        <v>8.6462147533893585E-2</v>
      </c>
      <c r="H715" s="20">
        <v>0.12198825180530548</v>
      </c>
      <c r="I715" s="20">
        <v>7.8143619000911713E-2</v>
      </c>
      <c r="J715" s="20">
        <v>6.3350364565849304E-2</v>
      </c>
      <c r="K715" s="15">
        <f t="shared" si="23"/>
        <v>-0.14261102676391602</v>
      </c>
    </row>
    <row r="716" spans="1:11">
      <c r="A716">
        <v>1701001</v>
      </c>
      <c r="B716" s="14">
        <f t="shared" si="22"/>
        <v>17</v>
      </c>
      <c r="C716" s="14" t="str">
        <f>VLOOKUP(B716,'State_%unvacc'!$A$2:$B$52,2,FALSE)</f>
        <v>Illinois</v>
      </c>
      <c r="D716" t="s">
        <v>805</v>
      </c>
      <c r="E716" s="20">
        <v>0.19729137420654297</v>
      </c>
      <c r="F716" s="20">
        <v>0.13799184560775757</v>
      </c>
      <c r="G716" s="20">
        <v>8.3541035652160645E-2</v>
      </c>
      <c r="H716" s="20">
        <v>0.11470713466405869</v>
      </c>
      <c r="I716" s="20">
        <v>7.6902508735656738E-2</v>
      </c>
      <c r="J716" s="20">
        <v>5.8440603315830231E-2</v>
      </c>
      <c r="K716" s="15">
        <f t="shared" si="23"/>
        <v>-0.13885077089071274</v>
      </c>
    </row>
    <row r="717" spans="1:11">
      <c r="A717">
        <v>1701104</v>
      </c>
      <c r="B717" s="14">
        <f t="shared" si="22"/>
        <v>17</v>
      </c>
      <c r="C717" s="14" t="str">
        <f>VLOOKUP(B717,'State_%unvacc'!$A$2:$B$52,2,FALSE)</f>
        <v>Illinois</v>
      </c>
      <c r="D717" t="s">
        <v>806</v>
      </c>
      <c r="E717" s="20">
        <v>0.18766874074935913</v>
      </c>
      <c r="F717" s="20">
        <v>0.12740541994571686</v>
      </c>
      <c r="G717" s="20">
        <v>7.9810187220573425E-2</v>
      </c>
      <c r="H717" s="20">
        <v>0.10647112876176834</v>
      </c>
      <c r="I717" s="20">
        <v>6.5278679132461548E-2</v>
      </c>
      <c r="J717" s="20">
        <v>5.514448881149292E-2</v>
      </c>
      <c r="K717" s="15">
        <f t="shared" si="23"/>
        <v>-0.13252425193786621</v>
      </c>
    </row>
    <row r="718" spans="1:11">
      <c r="A718">
        <v>1701105</v>
      </c>
      <c r="B718" s="14">
        <f t="shared" si="22"/>
        <v>17</v>
      </c>
      <c r="C718" s="14" t="str">
        <f>VLOOKUP(B718,'State_%unvacc'!$A$2:$B$52,2,FALSE)</f>
        <v>Illinois</v>
      </c>
      <c r="D718" t="s">
        <v>807</v>
      </c>
      <c r="E718" s="20">
        <v>0.24860785901546478</v>
      </c>
      <c r="F718" s="20">
        <v>0.18644843995571136</v>
      </c>
      <c r="G718" s="20">
        <v>0.11475863307714462</v>
      </c>
      <c r="H718" s="20">
        <v>0.15901142358779907</v>
      </c>
      <c r="I718" s="20">
        <v>0.11063345521688461</v>
      </c>
      <c r="J718" s="20">
        <v>9.768068790435791E-2</v>
      </c>
      <c r="K718" s="15">
        <f t="shared" si="23"/>
        <v>-0.15092717111110687</v>
      </c>
    </row>
    <row r="719" spans="1:11">
      <c r="A719">
        <v>1701204</v>
      </c>
      <c r="B719" s="14">
        <f t="shared" si="22"/>
        <v>17</v>
      </c>
      <c r="C719" s="14" t="str">
        <f>VLOOKUP(B719,'State_%unvacc'!$A$2:$B$52,2,FALSE)</f>
        <v>Illinois</v>
      </c>
      <c r="D719" t="s">
        <v>808</v>
      </c>
      <c r="E719" s="20">
        <v>0.15973487496376038</v>
      </c>
      <c r="F719" s="20">
        <v>0.10459878295660019</v>
      </c>
      <c r="G719" s="20">
        <v>6.3028760254383087E-2</v>
      </c>
      <c r="H719" s="20">
        <v>8.326161652803421E-2</v>
      </c>
      <c r="I719" s="20">
        <v>5.2976030856370926E-2</v>
      </c>
      <c r="J719" s="20">
        <v>4.1754681617021561E-2</v>
      </c>
      <c r="K719" s="15">
        <f t="shared" si="23"/>
        <v>-0.11798019334673882</v>
      </c>
    </row>
    <row r="720" spans="1:11">
      <c r="A720">
        <v>1701205</v>
      </c>
      <c r="B720" s="14">
        <f t="shared" si="22"/>
        <v>17</v>
      </c>
      <c r="C720" s="14" t="str">
        <f>VLOOKUP(B720,'State_%unvacc'!$A$2:$B$52,2,FALSE)</f>
        <v>Illinois</v>
      </c>
      <c r="D720" t="s">
        <v>809</v>
      </c>
      <c r="E720" s="20">
        <v>0.19899433851242065</v>
      </c>
      <c r="F720" s="20">
        <v>0.13928693532943726</v>
      </c>
      <c r="G720" s="20">
        <v>8.3300262689590454E-2</v>
      </c>
      <c r="H720" s="20">
        <v>0.11417488008737564</v>
      </c>
      <c r="I720" s="20">
        <v>7.6971761882305145E-2</v>
      </c>
      <c r="J720" s="20">
        <v>5.9766143560409546E-2</v>
      </c>
      <c r="K720" s="15">
        <f t="shared" si="23"/>
        <v>-0.13922819495201111</v>
      </c>
    </row>
    <row r="721" spans="1:11">
      <c r="A721">
        <v>1701300</v>
      </c>
      <c r="B721" s="14">
        <f t="shared" si="22"/>
        <v>17</v>
      </c>
      <c r="C721" s="14" t="str">
        <f>VLOOKUP(B721,'State_%unvacc'!$A$2:$B$52,2,FALSE)</f>
        <v>Illinois</v>
      </c>
      <c r="D721" t="s">
        <v>810</v>
      </c>
      <c r="E721" s="20">
        <v>0.18686002492904663</v>
      </c>
      <c r="F721" s="20">
        <v>0.13095536828041077</v>
      </c>
      <c r="G721" s="20">
        <v>7.9885095357894897E-2</v>
      </c>
      <c r="H721" s="20">
        <v>0.10786817967891693</v>
      </c>
      <c r="I721" s="20">
        <v>7.2286300361156464E-2</v>
      </c>
      <c r="J721" s="20">
        <v>5.7453751564025879E-2</v>
      </c>
      <c r="K721" s="15">
        <f t="shared" si="23"/>
        <v>-0.12940627336502075</v>
      </c>
    </row>
    <row r="722" spans="1:11">
      <c r="A722">
        <v>1701500</v>
      </c>
      <c r="B722" s="14">
        <f t="shared" si="22"/>
        <v>17</v>
      </c>
      <c r="C722" s="14" t="str">
        <f>VLOOKUP(B722,'State_%unvacc'!$A$2:$B$52,2,FALSE)</f>
        <v>Illinois</v>
      </c>
      <c r="D722" t="s">
        <v>811</v>
      </c>
      <c r="E722" s="20">
        <v>0.20395030081272125</v>
      </c>
      <c r="F722" s="20">
        <v>0.14774078130722046</v>
      </c>
      <c r="G722" s="20">
        <v>8.9735157787799835E-2</v>
      </c>
      <c r="H722" s="20">
        <v>0.12520599365234375</v>
      </c>
      <c r="I722" s="20">
        <v>8.2539647817611694E-2</v>
      </c>
      <c r="J722" s="20">
        <v>6.7557141184806824E-2</v>
      </c>
      <c r="K722" s="15">
        <f t="shared" si="23"/>
        <v>-0.13639315962791443</v>
      </c>
    </row>
    <row r="723" spans="1:11">
      <c r="A723">
        <v>1701602</v>
      </c>
      <c r="B723" s="14">
        <f t="shared" si="22"/>
        <v>17</v>
      </c>
      <c r="C723" s="14" t="str">
        <f>VLOOKUP(B723,'State_%unvacc'!$A$2:$B$52,2,FALSE)</f>
        <v>Illinois</v>
      </c>
      <c r="D723" t="s">
        <v>812</v>
      </c>
      <c r="E723" s="20">
        <v>0.18830303847789764</v>
      </c>
      <c r="F723" s="20">
        <v>0.13227503001689911</v>
      </c>
      <c r="G723" s="20">
        <v>7.8773342072963715E-2</v>
      </c>
      <c r="H723" s="20">
        <v>0.10970284044742584</v>
      </c>
      <c r="I723" s="20">
        <v>7.1596384048461914E-2</v>
      </c>
      <c r="J723" s="20">
        <v>5.4811209440231323E-2</v>
      </c>
      <c r="K723" s="15">
        <f t="shared" si="23"/>
        <v>-0.13349182903766632</v>
      </c>
    </row>
    <row r="724" spans="1:11">
      <c r="A724">
        <v>1701701</v>
      </c>
      <c r="B724" s="14">
        <f t="shared" si="22"/>
        <v>17</v>
      </c>
      <c r="C724" s="14" t="str">
        <f>VLOOKUP(B724,'State_%unvacc'!$A$2:$B$52,2,FALSE)</f>
        <v>Illinois</v>
      </c>
      <c r="D724" t="s">
        <v>813</v>
      </c>
      <c r="E724" s="20">
        <v>0.19928555190563202</v>
      </c>
      <c r="F724" s="20">
        <v>0.13858707249164581</v>
      </c>
      <c r="G724" s="20">
        <v>8.4282033145427704E-2</v>
      </c>
      <c r="H724" s="20">
        <v>0.11425463110208511</v>
      </c>
      <c r="I724" s="20">
        <v>7.5496338307857513E-2</v>
      </c>
      <c r="J724" s="20">
        <v>6.2459308654069901E-2</v>
      </c>
      <c r="K724" s="15">
        <f t="shared" si="23"/>
        <v>-0.13682624325156212</v>
      </c>
    </row>
    <row r="725" spans="1:11">
      <c r="A725">
        <v>1701900</v>
      </c>
      <c r="B725" s="14">
        <f t="shared" si="22"/>
        <v>17</v>
      </c>
      <c r="C725" s="14" t="str">
        <f>VLOOKUP(B725,'State_%unvacc'!$A$2:$B$52,2,FALSE)</f>
        <v>Illinois</v>
      </c>
      <c r="D725" t="s">
        <v>814</v>
      </c>
      <c r="E725" s="20">
        <v>0.17347241938114166</v>
      </c>
      <c r="F725" s="20">
        <v>0.11709633469581604</v>
      </c>
      <c r="G725" s="20">
        <v>6.9950953125953674E-2</v>
      </c>
      <c r="H725" s="20">
        <v>9.4509683549404144E-2</v>
      </c>
      <c r="I725" s="20">
        <v>6.172700971364975E-2</v>
      </c>
      <c r="J725" s="20">
        <v>4.638301208615303E-2</v>
      </c>
      <c r="K725" s="15">
        <f t="shared" si="23"/>
        <v>-0.12708940729498863</v>
      </c>
    </row>
    <row r="726" spans="1:11">
      <c r="A726">
        <v>1702000</v>
      </c>
      <c r="B726" s="14">
        <f t="shared" si="22"/>
        <v>17</v>
      </c>
      <c r="C726" s="14" t="str">
        <f>VLOOKUP(B726,'State_%unvacc'!$A$2:$B$52,2,FALSE)</f>
        <v>Illinois</v>
      </c>
      <c r="D726" t="s">
        <v>815</v>
      </c>
      <c r="E726" s="20">
        <v>0.18901337683200836</v>
      </c>
      <c r="F726" s="20">
        <v>0.12805546820163727</v>
      </c>
      <c r="G726" s="20">
        <v>7.6274879276752472E-2</v>
      </c>
      <c r="H726" s="20">
        <v>0.10554525256156921</v>
      </c>
      <c r="I726" s="20">
        <v>6.3079901039600372E-2</v>
      </c>
      <c r="J726" s="20">
        <v>5.3919151425361633E-2</v>
      </c>
      <c r="K726" s="15">
        <f t="shared" si="23"/>
        <v>-0.13509422540664673</v>
      </c>
    </row>
    <row r="727" spans="1:11">
      <c r="A727">
        <v>1702100</v>
      </c>
      <c r="B727" s="14">
        <f t="shared" si="22"/>
        <v>17</v>
      </c>
      <c r="C727" s="14" t="str">
        <f>VLOOKUP(B727,'State_%unvacc'!$A$2:$B$52,2,FALSE)</f>
        <v>Illinois</v>
      </c>
      <c r="D727" t="s">
        <v>816</v>
      </c>
      <c r="E727" s="20">
        <v>0.21228685975074768</v>
      </c>
      <c r="F727" s="20">
        <v>0.14445891976356506</v>
      </c>
      <c r="G727" s="20">
        <v>8.738882839679718E-2</v>
      </c>
      <c r="H727" s="20">
        <v>0.12028414756059647</v>
      </c>
      <c r="I727" s="20">
        <v>7.3195725679397583E-2</v>
      </c>
      <c r="J727" s="20">
        <v>6.6344968974590302E-2</v>
      </c>
      <c r="K727" s="15">
        <f t="shared" si="23"/>
        <v>-0.14594189077615738</v>
      </c>
    </row>
    <row r="728" spans="1:11">
      <c r="A728">
        <v>1702200</v>
      </c>
      <c r="B728" s="14">
        <f t="shared" si="22"/>
        <v>17</v>
      </c>
      <c r="C728" s="14" t="str">
        <f>VLOOKUP(B728,'State_%unvacc'!$A$2:$B$52,2,FALSE)</f>
        <v>Illinois</v>
      </c>
      <c r="D728" t="s">
        <v>817</v>
      </c>
      <c r="E728" s="20">
        <v>0.21713368594646454</v>
      </c>
      <c r="F728" s="20">
        <v>0.15713994204998016</v>
      </c>
      <c r="G728" s="20">
        <v>9.2749550938606262E-2</v>
      </c>
      <c r="H728" s="20">
        <v>0.13151733577251434</v>
      </c>
      <c r="I728" s="20">
        <v>8.8669911026954651E-2</v>
      </c>
      <c r="J728" s="20">
        <v>6.998007744550705E-2</v>
      </c>
      <c r="K728" s="15">
        <f t="shared" si="23"/>
        <v>-0.14715360850095749</v>
      </c>
    </row>
    <row r="729" spans="1:11">
      <c r="A729">
        <v>1702300</v>
      </c>
      <c r="B729" s="14">
        <f t="shared" si="22"/>
        <v>17</v>
      </c>
      <c r="C729" s="14" t="str">
        <f>VLOOKUP(B729,'State_%unvacc'!$A$2:$B$52,2,FALSE)</f>
        <v>Illinois</v>
      </c>
      <c r="D729" t="s">
        <v>818</v>
      </c>
      <c r="E729" s="20">
        <v>0.21163418889045715</v>
      </c>
      <c r="F729" s="20">
        <v>0.14872127771377563</v>
      </c>
      <c r="G729" s="20">
        <v>9.1051816940307617E-2</v>
      </c>
      <c r="H729" s="20">
        <v>0.12276153266429901</v>
      </c>
      <c r="I729" s="20">
        <v>8.1109538674354553E-2</v>
      </c>
      <c r="J729" s="20">
        <v>6.5995693206787109E-2</v>
      </c>
      <c r="K729" s="15">
        <f t="shared" si="23"/>
        <v>-0.14563849568367004</v>
      </c>
    </row>
    <row r="730" spans="1:11">
      <c r="A730">
        <v>1702400</v>
      </c>
      <c r="B730" s="14">
        <f t="shared" si="22"/>
        <v>17</v>
      </c>
      <c r="C730" s="14" t="str">
        <f>VLOOKUP(B730,'State_%unvacc'!$A$2:$B$52,2,FALSE)</f>
        <v>Illinois</v>
      </c>
      <c r="D730" t="s">
        <v>819</v>
      </c>
      <c r="E730" s="20">
        <v>0.19665475189685822</v>
      </c>
      <c r="F730" s="20">
        <v>0.13710197806358337</v>
      </c>
      <c r="G730" s="20">
        <v>8.1057727336883545E-2</v>
      </c>
      <c r="H730" s="20">
        <v>0.11007855087518692</v>
      </c>
      <c r="I730" s="20">
        <v>7.3707185685634613E-2</v>
      </c>
      <c r="J730" s="20">
        <v>5.5098053067922592E-2</v>
      </c>
      <c r="K730" s="15">
        <f t="shared" si="23"/>
        <v>-0.14155669882893562</v>
      </c>
    </row>
    <row r="731" spans="1:11">
      <c r="A731">
        <v>1702501</v>
      </c>
      <c r="B731" s="14">
        <f t="shared" si="22"/>
        <v>17</v>
      </c>
      <c r="C731" s="14" t="str">
        <f>VLOOKUP(B731,'State_%unvacc'!$A$2:$B$52,2,FALSE)</f>
        <v>Illinois</v>
      </c>
      <c r="D731" t="s">
        <v>820</v>
      </c>
      <c r="E731" s="20">
        <v>0.18196779489517212</v>
      </c>
      <c r="F731" s="20">
        <v>0.12569358944892883</v>
      </c>
      <c r="G731" s="20">
        <v>7.5880490243434906E-2</v>
      </c>
      <c r="H731" s="20">
        <v>0.10445167869329453</v>
      </c>
      <c r="I731" s="20">
        <v>6.6839329898357391E-2</v>
      </c>
      <c r="J731" s="20">
        <v>5.2350159734487534E-2</v>
      </c>
      <c r="K731" s="15">
        <f t="shared" si="23"/>
        <v>-0.12961763516068459</v>
      </c>
    </row>
    <row r="732" spans="1:11">
      <c r="A732">
        <v>1702601</v>
      </c>
      <c r="B732" s="14">
        <f t="shared" si="22"/>
        <v>17</v>
      </c>
      <c r="C732" s="14" t="str">
        <f>VLOOKUP(B732,'State_%unvacc'!$A$2:$B$52,2,FALSE)</f>
        <v>Illinois</v>
      </c>
      <c r="D732" t="s">
        <v>821</v>
      </c>
      <c r="E732" s="20">
        <v>0.19341906905174255</v>
      </c>
      <c r="F732" s="20">
        <v>0.12509986758232117</v>
      </c>
      <c r="G732" s="20">
        <v>7.5667381286621094E-2</v>
      </c>
      <c r="H732" s="20">
        <v>0.10063374042510986</v>
      </c>
      <c r="I732" s="20">
        <v>6.2004458159208298E-2</v>
      </c>
      <c r="J732" s="20">
        <v>5.1706351339817047E-2</v>
      </c>
      <c r="K732" s="15">
        <f t="shared" si="23"/>
        <v>-0.14171271771192551</v>
      </c>
    </row>
    <row r="733" spans="1:11">
      <c r="A733">
        <v>1702700</v>
      </c>
      <c r="B733" s="14">
        <f t="shared" si="22"/>
        <v>17</v>
      </c>
      <c r="C733" s="14" t="str">
        <f>VLOOKUP(B733,'State_%unvacc'!$A$2:$B$52,2,FALSE)</f>
        <v>Illinois</v>
      </c>
      <c r="D733" t="s">
        <v>822</v>
      </c>
      <c r="E733" s="20">
        <v>0.17758265137672424</v>
      </c>
      <c r="F733" s="20">
        <v>0.12227170914411545</v>
      </c>
      <c r="G733" s="20">
        <v>7.4246987700462341E-2</v>
      </c>
      <c r="H733" s="20">
        <v>0.1011585146188736</v>
      </c>
      <c r="I733" s="20">
        <v>6.4808651804924011E-2</v>
      </c>
      <c r="J733" s="20">
        <v>5.0224971026182175E-2</v>
      </c>
      <c r="K733" s="15">
        <f t="shared" si="23"/>
        <v>-0.12735768035054207</v>
      </c>
    </row>
    <row r="734" spans="1:11">
      <c r="A734">
        <v>1702801</v>
      </c>
      <c r="B734" s="14">
        <f t="shared" si="22"/>
        <v>17</v>
      </c>
      <c r="C734" s="14" t="str">
        <f>VLOOKUP(B734,'State_%unvacc'!$A$2:$B$52,2,FALSE)</f>
        <v>Illinois</v>
      </c>
      <c r="D734" t="s">
        <v>823</v>
      </c>
      <c r="E734" s="20">
        <v>0.22883966565132141</v>
      </c>
      <c r="F734" s="20">
        <v>0.16468289494514465</v>
      </c>
      <c r="G734" s="20">
        <v>9.8908275365829468E-2</v>
      </c>
      <c r="H734" s="20">
        <v>0.13518291711807251</v>
      </c>
      <c r="I734" s="20">
        <v>8.9602313935756683E-2</v>
      </c>
      <c r="J734" s="20">
        <v>7.5389288365840912E-2</v>
      </c>
      <c r="K734" s="15">
        <f t="shared" si="23"/>
        <v>-0.1534503772854805</v>
      </c>
    </row>
    <row r="735" spans="1:11">
      <c r="A735">
        <v>1702901</v>
      </c>
      <c r="B735" s="14">
        <f t="shared" si="22"/>
        <v>17</v>
      </c>
      <c r="C735" s="14" t="str">
        <f>VLOOKUP(B735,'State_%unvacc'!$A$2:$B$52,2,FALSE)</f>
        <v>Illinois</v>
      </c>
      <c r="D735" t="s">
        <v>824</v>
      </c>
      <c r="E735" s="20">
        <v>0.18825195729732513</v>
      </c>
      <c r="F735" s="20">
        <v>0.12814868986606598</v>
      </c>
      <c r="G735" s="20">
        <v>7.6392985880374908E-2</v>
      </c>
      <c r="H735" s="20">
        <v>0.10068584233522415</v>
      </c>
      <c r="I735" s="20">
        <v>6.4875870943069458E-2</v>
      </c>
      <c r="J735" s="20">
        <v>5.073222890496254E-2</v>
      </c>
      <c r="K735" s="15">
        <f t="shared" si="23"/>
        <v>-0.13751972839236259</v>
      </c>
    </row>
    <row r="736" spans="1:11">
      <c r="A736">
        <v>1703005</v>
      </c>
      <c r="B736" s="14">
        <f t="shared" si="22"/>
        <v>17</v>
      </c>
      <c r="C736" s="14" t="str">
        <f>VLOOKUP(B736,'State_%unvacc'!$A$2:$B$52,2,FALSE)</f>
        <v>Illinois</v>
      </c>
      <c r="D736" t="s">
        <v>825</v>
      </c>
      <c r="E736" s="20">
        <v>0.257560133934021</v>
      </c>
      <c r="F736" s="20">
        <v>0.17603926360607147</v>
      </c>
      <c r="G736" s="20">
        <v>0.10441762953996658</v>
      </c>
      <c r="H736" s="20">
        <v>0.13810831308364868</v>
      </c>
      <c r="I736" s="20">
        <v>8.2967184484004974E-2</v>
      </c>
      <c r="J736" s="20">
        <v>7.2795651853084564E-2</v>
      </c>
      <c r="K736" s="15">
        <f t="shared" si="23"/>
        <v>-0.18476448208093643</v>
      </c>
    </row>
    <row r="737" spans="1:11">
      <c r="A737">
        <v>1703007</v>
      </c>
      <c r="B737" s="14">
        <f t="shared" si="22"/>
        <v>17</v>
      </c>
      <c r="C737" s="14" t="str">
        <f>VLOOKUP(B737,'State_%unvacc'!$A$2:$B$52,2,FALSE)</f>
        <v>Illinois</v>
      </c>
      <c r="D737" t="s">
        <v>826</v>
      </c>
      <c r="E737" s="20">
        <v>0.15222644805908203</v>
      </c>
      <c r="F737" s="20">
        <v>9.4922922551631927E-2</v>
      </c>
      <c r="G737" s="20">
        <v>5.5460341274738312E-2</v>
      </c>
      <c r="H737" s="20">
        <v>7.0003725588321686E-2</v>
      </c>
      <c r="I737" s="20">
        <v>4.3259985744953156E-2</v>
      </c>
      <c r="J737" s="20">
        <v>3.2723065465688705E-2</v>
      </c>
      <c r="K737" s="15">
        <f t="shared" si="23"/>
        <v>-0.11950338259339333</v>
      </c>
    </row>
    <row r="738" spans="1:11">
      <c r="A738">
        <v>1703008</v>
      </c>
      <c r="B738" s="14">
        <f t="shared" si="22"/>
        <v>17</v>
      </c>
      <c r="C738" s="14" t="str">
        <f>VLOOKUP(B738,'State_%unvacc'!$A$2:$B$52,2,FALSE)</f>
        <v>Illinois</v>
      </c>
      <c r="D738" t="s">
        <v>827</v>
      </c>
      <c r="E738" s="20">
        <v>0.23234108090400696</v>
      </c>
      <c r="F738" s="20">
        <v>0.1527845710515976</v>
      </c>
      <c r="G738" s="20">
        <v>8.7496690452098846E-2</v>
      </c>
      <c r="H738" s="20">
        <v>0.11392103880643845</v>
      </c>
      <c r="I738" s="20">
        <v>7.147497683763504E-2</v>
      </c>
      <c r="J738" s="20">
        <v>5.8830291032791138E-2</v>
      </c>
      <c r="K738" s="15">
        <f t="shared" si="23"/>
        <v>-0.17351078987121582</v>
      </c>
    </row>
    <row r="739" spans="1:11">
      <c r="A739">
        <v>1703009</v>
      </c>
      <c r="B739" s="14">
        <f t="shared" si="22"/>
        <v>17</v>
      </c>
      <c r="C739" s="14" t="str">
        <f>VLOOKUP(B739,'State_%unvacc'!$A$2:$B$52,2,FALSE)</f>
        <v>Illinois</v>
      </c>
      <c r="D739" t="s">
        <v>828</v>
      </c>
      <c r="E739" s="20">
        <v>0.12855885922908783</v>
      </c>
      <c r="F739" s="20">
        <v>8.0275915563106537E-2</v>
      </c>
      <c r="G739" s="20">
        <v>4.6331301331520081E-2</v>
      </c>
      <c r="H739" s="20">
        <v>5.6476939469575882E-2</v>
      </c>
      <c r="I739" s="20">
        <v>3.6421235650777817E-2</v>
      </c>
      <c r="J739" s="20">
        <v>2.5469353422522545E-2</v>
      </c>
      <c r="K739" s="15">
        <f t="shared" si="23"/>
        <v>-0.10308950580656528</v>
      </c>
    </row>
    <row r="740" spans="1:11">
      <c r="A740">
        <v>1703102</v>
      </c>
      <c r="B740" s="14">
        <f t="shared" si="22"/>
        <v>17</v>
      </c>
      <c r="C740" s="14" t="str">
        <f>VLOOKUP(B740,'State_%unvacc'!$A$2:$B$52,2,FALSE)</f>
        <v>Illinois</v>
      </c>
      <c r="D740" t="s">
        <v>829</v>
      </c>
      <c r="E740" s="20">
        <v>0.24190005660057068</v>
      </c>
      <c r="F740" s="20">
        <v>0.16857685148715973</v>
      </c>
      <c r="G740" s="20">
        <v>0.10062296688556671</v>
      </c>
      <c r="H740" s="20">
        <v>0.13140590488910675</v>
      </c>
      <c r="I740" s="20">
        <v>8.2433715462684631E-2</v>
      </c>
      <c r="J740" s="20">
        <v>7.0224858820438385E-2</v>
      </c>
      <c r="K740" s="15">
        <f t="shared" si="23"/>
        <v>-0.17167519778013229</v>
      </c>
    </row>
    <row r="741" spans="1:11">
      <c r="A741">
        <v>1703105</v>
      </c>
      <c r="B741" s="14">
        <f t="shared" si="22"/>
        <v>17</v>
      </c>
      <c r="C741" s="14" t="str">
        <f>VLOOKUP(B741,'State_%unvacc'!$A$2:$B$52,2,FALSE)</f>
        <v>Illinois</v>
      </c>
      <c r="D741" t="s">
        <v>830</v>
      </c>
      <c r="E741" s="20">
        <v>0.19618864357471466</v>
      </c>
      <c r="F741" s="20">
        <v>0.13038025796413422</v>
      </c>
      <c r="G741" s="20">
        <v>7.9630754888057709E-2</v>
      </c>
      <c r="H741" s="20">
        <v>0.10235630720853806</v>
      </c>
      <c r="I741" s="20">
        <v>6.5676897764205933E-2</v>
      </c>
      <c r="J741" s="20">
        <v>5.2793417125940323E-2</v>
      </c>
      <c r="K741" s="15">
        <f t="shared" si="23"/>
        <v>-0.14339522644877434</v>
      </c>
    </row>
    <row r="742" spans="1:11">
      <c r="A742">
        <v>1703106</v>
      </c>
      <c r="B742" s="14">
        <f t="shared" si="22"/>
        <v>17</v>
      </c>
      <c r="C742" s="14" t="str">
        <f>VLOOKUP(B742,'State_%unvacc'!$A$2:$B$52,2,FALSE)</f>
        <v>Illinois</v>
      </c>
      <c r="D742" t="s">
        <v>831</v>
      </c>
      <c r="E742" s="20">
        <v>0.16378046572208405</v>
      </c>
      <c r="F742" s="20">
        <v>0.10052616149187088</v>
      </c>
      <c r="G742" s="20">
        <v>5.8295302093029022E-2</v>
      </c>
      <c r="H742" s="20">
        <v>7.2744786739349365E-2</v>
      </c>
      <c r="I742" s="20">
        <v>4.3500490486621857E-2</v>
      </c>
      <c r="J742" s="20">
        <v>3.5003311932086945E-2</v>
      </c>
      <c r="K742" s="15">
        <f t="shared" si="23"/>
        <v>-0.1287771537899971</v>
      </c>
    </row>
    <row r="743" spans="1:11">
      <c r="A743">
        <v>1703107</v>
      </c>
      <c r="B743" s="14">
        <f t="shared" si="22"/>
        <v>17</v>
      </c>
      <c r="C743" s="14" t="str">
        <f>VLOOKUP(B743,'State_%unvacc'!$A$2:$B$52,2,FALSE)</f>
        <v>Illinois</v>
      </c>
      <c r="D743" t="s">
        <v>832</v>
      </c>
      <c r="E743" s="20">
        <v>0.13710573315620422</v>
      </c>
      <c r="F743" s="20">
        <v>8.4864772856235504E-2</v>
      </c>
      <c r="G743" s="20">
        <v>5.0352007150650024E-2</v>
      </c>
      <c r="H743" s="20">
        <v>6.1269186437129974E-2</v>
      </c>
      <c r="I743" s="20">
        <v>3.8856469094753265E-2</v>
      </c>
      <c r="J743" s="20">
        <v>2.6667855679988861E-2</v>
      </c>
      <c r="K743" s="15">
        <f t="shared" si="23"/>
        <v>-0.11043787747621536</v>
      </c>
    </row>
    <row r="744" spans="1:11">
      <c r="A744">
        <v>1703108</v>
      </c>
      <c r="B744" s="14">
        <f t="shared" si="22"/>
        <v>17</v>
      </c>
      <c r="C744" s="14" t="str">
        <f>VLOOKUP(B744,'State_%unvacc'!$A$2:$B$52,2,FALSE)</f>
        <v>Illinois</v>
      </c>
      <c r="D744" t="s">
        <v>833</v>
      </c>
      <c r="E744" s="20">
        <v>0.1936759352684021</v>
      </c>
      <c r="F744" s="20">
        <v>0.12927545607089996</v>
      </c>
      <c r="G744" s="20">
        <v>7.6864153146743774E-2</v>
      </c>
      <c r="H744" s="20">
        <v>0.101327084004879</v>
      </c>
      <c r="I744" s="20">
        <v>6.5528392791748047E-2</v>
      </c>
      <c r="J744" s="20">
        <v>5.0758685916662216E-2</v>
      </c>
      <c r="K744" s="15">
        <f t="shared" si="23"/>
        <v>-0.14291724935173988</v>
      </c>
    </row>
    <row r="745" spans="1:11">
      <c r="A745">
        <v>1703202</v>
      </c>
      <c r="B745" s="14">
        <f t="shared" si="22"/>
        <v>17</v>
      </c>
      <c r="C745" s="14" t="str">
        <f>VLOOKUP(B745,'State_%unvacc'!$A$2:$B$52,2,FALSE)</f>
        <v>Illinois</v>
      </c>
      <c r="D745" t="s">
        <v>834</v>
      </c>
      <c r="E745" s="20">
        <v>0.13729558885097504</v>
      </c>
      <c r="F745" s="20">
        <v>8.4719248116016388E-2</v>
      </c>
      <c r="G745" s="20">
        <v>5.1029879599809647E-2</v>
      </c>
      <c r="H745" s="20">
        <v>6.4356394112110138E-2</v>
      </c>
      <c r="I745" s="20">
        <v>3.8612168282270432E-2</v>
      </c>
      <c r="J745" s="20">
        <v>3.0159337446093559E-2</v>
      </c>
      <c r="K745" s="15">
        <f t="shared" si="23"/>
        <v>-0.10713625140488148</v>
      </c>
    </row>
    <row r="746" spans="1:11">
      <c r="A746">
        <v>1703203</v>
      </c>
      <c r="B746" s="14">
        <f t="shared" si="22"/>
        <v>17</v>
      </c>
      <c r="C746" s="14" t="str">
        <f>VLOOKUP(B746,'State_%unvacc'!$A$2:$B$52,2,FALSE)</f>
        <v>Illinois</v>
      </c>
      <c r="D746" t="s">
        <v>835</v>
      </c>
      <c r="E746" s="20">
        <v>0.14679934084415436</v>
      </c>
      <c r="F746" s="20">
        <v>9.0535461902618408E-2</v>
      </c>
      <c r="G746" s="20">
        <v>5.4243013262748718E-2</v>
      </c>
      <c r="H746" s="20">
        <v>6.8609677255153656E-2</v>
      </c>
      <c r="I746" s="20">
        <v>4.0897458791732788E-2</v>
      </c>
      <c r="J746" s="20">
        <v>3.2711721956729889E-2</v>
      </c>
      <c r="K746" s="15">
        <f t="shared" si="23"/>
        <v>-0.11408761888742447</v>
      </c>
    </row>
    <row r="747" spans="1:11">
      <c r="A747">
        <v>1703204</v>
      </c>
      <c r="B747" s="14">
        <f t="shared" si="22"/>
        <v>17</v>
      </c>
      <c r="C747" s="14" t="str">
        <f>VLOOKUP(B747,'State_%unvacc'!$A$2:$B$52,2,FALSE)</f>
        <v>Illinois</v>
      </c>
      <c r="D747" t="s">
        <v>836</v>
      </c>
      <c r="E747" s="20">
        <v>0.13774162530899048</v>
      </c>
      <c r="F747" s="20">
        <v>8.6899898946285248E-2</v>
      </c>
      <c r="G747" s="20">
        <v>5.0937484949827194E-2</v>
      </c>
      <c r="H747" s="20">
        <v>6.473773717880249E-2</v>
      </c>
      <c r="I747" s="20">
        <v>3.8773220032453537E-2</v>
      </c>
      <c r="J747" s="20">
        <v>3.1283732503652573E-2</v>
      </c>
      <c r="K747" s="15">
        <f t="shared" si="23"/>
        <v>-0.10645789280533791</v>
      </c>
    </row>
    <row r="748" spans="1:11">
      <c r="A748">
        <v>1703205</v>
      </c>
      <c r="B748" s="14">
        <f t="shared" si="22"/>
        <v>17</v>
      </c>
      <c r="C748" s="14" t="str">
        <f>VLOOKUP(B748,'State_%unvacc'!$A$2:$B$52,2,FALSE)</f>
        <v>Illinois</v>
      </c>
      <c r="D748" t="s">
        <v>837</v>
      </c>
      <c r="E748" s="20">
        <v>0.15235762298107147</v>
      </c>
      <c r="F748" s="20">
        <v>9.635566920042038E-2</v>
      </c>
      <c r="G748" s="20">
        <v>5.8521836996078491E-2</v>
      </c>
      <c r="H748" s="20">
        <v>7.4247777462005615E-2</v>
      </c>
      <c r="I748" s="20">
        <v>4.5640282332897186E-2</v>
      </c>
      <c r="J748" s="20">
        <v>3.5304781049489975E-2</v>
      </c>
      <c r="K748" s="15">
        <f t="shared" si="23"/>
        <v>-0.1170528419315815</v>
      </c>
    </row>
    <row r="749" spans="1:11">
      <c r="A749">
        <v>1703207</v>
      </c>
      <c r="B749" s="14">
        <f t="shared" si="22"/>
        <v>17</v>
      </c>
      <c r="C749" s="14" t="str">
        <f>VLOOKUP(B749,'State_%unvacc'!$A$2:$B$52,2,FALSE)</f>
        <v>Illinois</v>
      </c>
      <c r="D749" t="s">
        <v>838</v>
      </c>
      <c r="E749" s="20">
        <v>0.18544632196426392</v>
      </c>
      <c r="F749" s="20">
        <v>0.12090688198804855</v>
      </c>
      <c r="G749" s="20">
        <v>7.0911362767219543E-2</v>
      </c>
      <c r="H749" s="20">
        <v>9.1599635779857635E-2</v>
      </c>
      <c r="I749" s="20">
        <v>5.6021880358457565E-2</v>
      </c>
      <c r="J749" s="20">
        <v>4.4338103383779526E-2</v>
      </c>
      <c r="K749" s="15">
        <f t="shared" si="23"/>
        <v>-0.14110821858048439</v>
      </c>
    </row>
    <row r="750" spans="1:11">
      <c r="A750">
        <v>1703208</v>
      </c>
      <c r="B750" s="14">
        <f t="shared" si="22"/>
        <v>17</v>
      </c>
      <c r="C750" s="14" t="str">
        <f>VLOOKUP(B750,'State_%unvacc'!$A$2:$B$52,2,FALSE)</f>
        <v>Illinois</v>
      </c>
      <c r="D750" t="s">
        <v>839</v>
      </c>
      <c r="E750" s="20">
        <v>0.17140009999275208</v>
      </c>
      <c r="F750" s="20">
        <v>0.11005321890115738</v>
      </c>
      <c r="G750" s="20">
        <v>6.3887149095535278E-2</v>
      </c>
      <c r="H750" s="20">
        <v>8.0683059990406036E-2</v>
      </c>
      <c r="I750" s="20">
        <v>5.0431910902261734E-2</v>
      </c>
      <c r="J750" s="20">
        <v>3.9551272988319397E-2</v>
      </c>
      <c r="K750" s="15">
        <f t="shared" si="23"/>
        <v>-0.13184882700443268</v>
      </c>
    </row>
    <row r="751" spans="1:11">
      <c r="A751">
        <v>1703209</v>
      </c>
      <c r="B751" s="14">
        <f t="shared" si="22"/>
        <v>17</v>
      </c>
      <c r="C751" s="14" t="str">
        <f>VLOOKUP(B751,'State_%unvacc'!$A$2:$B$52,2,FALSE)</f>
        <v>Illinois</v>
      </c>
      <c r="D751" t="s">
        <v>840</v>
      </c>
      <c r="E751" s="20">
        <v>0.15927886962890625</v>
      </c>
      <c r="F751" s="20">
        <v>9.809710830450058E-2</v>
      </c>
      <c r="G751" s="20">
        <v>5.7023283094167709E-2</v>
      </c>
      <c r="H751" s="20">
        <v>7.0774726569652557E-2</v>
      </c>
      <c r="I751" s="20">
        <v>4.284658282995224E-2</v>
      </c>
      <c r="J751" s="20">
        <v>3.4058608114719391E-2</v>
      </c>
      <c r="K751" s="15">
        <f t="shared" si="23"/>
        <v>-0.12522026151418686</v>
      </c>
    </row>
    <row r="752" spans="1:11">
      <c r="A752">
        <v>1703306</v>
      </c>
      <c r="B752" s="14">
        <f t="shared" si="22"/>
        <v>17</v>
      </c>
      <c r="C752" s="14" t="str">
        <f>VLOOKUP(B752,'State_%unvacc'!$A$2:$B$52,2,FALSE)</f>
        <v>Illinois</v>
      </c>
      <c r="D752" t="s">
        <v>841</v>
      </c>
      <c r="E752" s="20">
        <v>0.19051463901996613</v>
      </c>
      <c r="F752" s="20">
        <v>0.12516492605209351</v>
      </c>
      <c r="G752" s="20">
        <v>7.4475079774856567E-2</v>
      </c>
      <c r="H752" s="20">
        <v>9.7066409885883331E-2</v>
      </c>
      <c r="I752" s="20">
        <v>6.0172133147716522E-2</v>
      </c>
      <c r="J752" s="20">
        <v>4.6818900853395462E-2</v>
      </c>
      <c r="K752" s="15">
        <f t="shared" si="23"/>
        <v>-0.14369573816657066</v>
      </c>
    </row>
    <row r="753" spans="1:11">
      <c r="A753">
        <v>1703307</v>
      </c>
      <c r="B753" s="14">
        <f t="shared" si="22"/>
        <v>17</v>
      </c>
      <c r="C753" s="14" t="str">
        <f>VLOOKUP(B753,'State_%unvacc'!$A$2:$B$52,2,FALSE)</f>
        <v>Illinois</v>
      </c>
      <c r="D753" t="s">
        <v>842</v>
      </c>
      <c r="E753" s="20">
        <v>0.26888713240623474</v>
      </c>
      <c r="F753" s="20">
        <v>0.18516328930854797</v>
      </c>
      <c r="G753" s="20">
        <v>0.11151549965143204</v>
      </c>
      <c r="H753" s="20">
        <v>0.14746907353401184</v>
      </c>
      <c r="I753" s="20">
        <v>9.2024080455303192E-2</v>
      </c>
      <c r="J753" s="20">
        <v>8.1117883324623108E-2</v>
      </c>
      <c r="K753" s="15">
        <f t="shared" si="23"/>
        <v>-0.18776924908161163</v>
      </c>
    </row>
    <row r="754" spans="1:11">
      <c r="A754">
        <v>1703308</v>
      </c>
      <c r="B754" s="14">
        <f t="shared" si="22"/>
        <v>17</v>
      </c>
      <c r="C754" s="14" t="str">
        <f>VLOOKUP(B754,'State_%unvacc'!$A$2:$B$52,2,FALSE)</f>
        <v>Illinois</v>
      </c>
      <c r="D754" t="s">
        <v>843</v>
      </c>
      <c r="E754" s="20">
        <v>0.1343654990196228</v>
      </c>
      <c r="F754" s="20">
        <v>8.3771884441375732E-2</v>
      </c>
      <c r="G754" s="20">
        <v>4.7787725925445557E-2</v>
      </c>
      <c r="H754" s="20">
        <v>6.0834798961877823E-2</v>
      </c>
      <c r="I754" s="20">
        <v>3.6332786083221436E-2</v>
      </c>
      <c r="J754" s="20">
        <v>2.7499301359057426E-2</v>
      </c>
      <c r="K754" s="15">
        <f t="shared" si="23"/>
        <v>-0.10686619766056538</v>
      </c>
    </row>
    <row r="755" spans="1:11">
      <c r="A755">
        <v>1703309</v>
      </c>
      <c r="B755" s="14">
        <f t="shared" si="22"/>
        <v>17</v>
      </c>
      <c r="C755" s="14" t="str">
        <f>VLOOKUP(B755,'State_%unvacc'!$A$2:$B$52,2,FALSE)</f>
        <v>Illinois</v>
      </c>
      <c r="D755" t="s">
        <v>844</v>
      </c>
      <c r="E755" s="20">
        <v>0.18745775520801544</v>
      </c>
      <c r="F755" s="20">
        <v>0.12494528293609619</v>
      </c>
      <c r="G755" s="20">
        <v>7.4958972632884979E-2</v>
      </c>
      <c r="H755" s="20">
        <v>0.10107307881116867</v>
      </c>
      <c r="I755" s="20">
        <v>5.7325348258018494E-2</v>
      </c>
      <c r="J755" s="20">
        <v>5.121685191988945E-2</v>
      </c>
      <c r="K755" s="15">
        <f t="shared" si="23"/>
        <v>-0.13624090328812599</v>
      </c>
    </row>
    <row r="756" spans="1:11">
      <c r="A756">
        <v>1703310</v>
      </c>
      <c r="B756" s="14">
        <f t="shared" si="22"/>
        <v>17</v>
      </c>
      <c r="C756" s="14" t="str">
        <f>VLOOKUP(B756,'State_%unvacc'!$A$2:$B$52,2,FALSE)</f>
        <v>Illinois</v>
      </c>
      <c r="D756" t="s">
        <v>845</v>
      </c>
      <c r="E756" s="20">
        <v>0.11958314478397369</v>
      </c>
      <c r="F756" s="20">
        <v>7.2624266147613525E-2</v>
      </c>
      <c r="G756" s="20">
        <v>4.1710067540407181E-2</v>
      </c>
      <c r="H756" s="20">
        <v>5.1989059895277023E-2</v>
      </c>
      <c r="I756" s="20">
        <v>3.0346399173140526E-2</v>
      </c>
      <c r="J756" s="20">
        <v>2.3399615660309792E-2</v>
      </c>
      <c r="K756" s="15">
        <f t="shared" si="23"/>
        <v>-9.6183529123663902E-2</v>
      </c>
    </row>
    <row r="757" spans="1:11">
      <c r="A757">
        <v>1703401</v>
      </c>
      <c r="B757" s="14">
        <f t="shared" si="22"/>
        <v>17</v>
      </c>
      <c r="C757" s="14" t="str">
        <f>VLOOKUP(B757,'State_%unvacc'!$A$2:$B$52,2,FALSE)</f>
        <v>Illinois</v>
      </c>
      <c r="D757" t="s">
        <v>846</v>
      </c>
      <c r="E757" s="20">
        <v>0.15983292460441589</v>
      </c>
      <c r="F757" s="20">
        <v>0.10328704118728638</v>
      </c>
      <c r="G757" s="20">
        <v>5.9767447412014008E-2</v>
      </c>
      <c r="H757" s="20">
        <v>7.592570036649704E-2</v>
      </c>
      <c r="I757" s="20">
        <v>4.5378539711236954E-2</v>
      </c>
      <c r="J757" s="20">
        <v>3.7876538932323456E-2</v>
      </c>
      <c r="K757" s="15">
        <f t="shared" si="23"/>
        <v>-0.12195638567209244</v>
      </c>
    </row>
    <row r="758" spans="1:11">
      <c r="A758">
        <v>1703407</v>
      </c>
      <c r="B758" s="14">
        <f t="shared" si="22"/>
        <v>17</v>
      </c>
      <c r="C758" s="14" t="str">
        <f>VLOOKUP(B758,'State_%unvacc'!$A$2:$B$52,2,FALSE)</f>
        <v>Illinois</v>
      </c>
      <c r="D758" t="s">
        <v>847</v>
      </c>
      <c r="E758" s="20">
        <v>0.19502508640289307</v>
      </c>
      <c r="F758" s="20">
        <v>0.13129204511642456</v>
      </c>
      <c r="G758" s="20">
        <v>7.8574337065219879E-2</v>
      </c>
      <c r="H758" s="20">
        <v>9.9601894617080688E-2</v>
      </c>
      <c r="I758" s="20">
        <v>6.222088634967804E-2</v>
      </c>
      <c r="J758" s="20">
        <v>5.319620668888092E-2</v>
      </c>
      <c r="K758" s="15">
        <f t="shared" si="23"/>
        <v>-0.14182887971401215</v>
      </c>
    </row>
    <row r="759" spans="1:11">
      <c r="A759">
        <v>1703408</v>
      </c>
      <c r="B759" s="14">
        <f t="shared" si="22"/>
        <v>17</v>
      </c>
      <c r="C759" s="14" t="str">
        <f>VLOOKUP(B759,'State_%unvacc'!$A$2:$B$52,2,FALSE)</f>
        <v>Illinois</v>
      </c>
      <c r="D759" t="s">
        <v>848</v>
      </c>
      <c r="E759" s="20">
        <v>0.24538452923297882</v>
      </c>
      <c r="F759" s="20">
        <v>0.16132283210754395</v>
      </c>
      <c r="G759" s="20">
        <v>9.4541855156421661E-2</v>
      </c>
      <c r="H759" s="20">
        <v>0.12209470570087433</v>
      </c>
      <c r="I759" s="20">
        <v>7.2550974786281586E-2</v>
      </c>
      <c r="J759" s="20">
        <v>6.5294079482555389E-2</v>
      </c>
      <c r="K759" s="15">
        <f t="shared" si="23"/>
        <v>-0.18009044975042343</v>
      </c>
    </row>
    <row r="760" spans="1:11">
      <c r="A760">
        <v>1703409</v>
      </c>
      <c r="B760" s="14">
        <f t="shared" si="22"/>
        <v>17</v>
      </c>
      <c r="C760" s="14" t="str">
        <f>VLOOKUP(B760,'State_%unvacc'!$A$2:$B$52,2,FALSE)</f>
        <v>Illinois</v>
      </c>
      <c r="D760" t="s">
        <v>849</v>
      </c>
      <c r="E760" s="20">
        <v>0.1962120532989502</v>
      </c>
      <c r="F760" s="20">
        <v>0.12922097742557526</v>
      </c>
      <c r="G760" s="20">
        <v>7.4437573552131653E-2</v>
      </c>
      <c r="H760" s="20">
        <v>9.9978961050510406E-2</v>
      </c>
      <c r="I760" s="20">
        <v>6.2768876552581787E-2</v>
      </c>
      <c r="J760" s="20">
        <v>4.9579057842493057E-2</v>
      </c>
      <c r="K760" s="15">
        <f t="shared" si="23"/>
        <v>-0.14663299545645714</v>
      </c>
    </row>
    <row r="761" spans="1:11">
      <c r="A761">
        <v>1703410</v>
      </c>
      <c r="B761" s="14">
        <f t="shared" si="22"/>
        <v>17</v>
      </c>
      <c r="C761" s="14" t="str">
        <f>VLOOKUP(B761,'State_%unvacc'!$A$2:$B$52,2,FALSE)</f>
        <v>Illinois</v>
      </c>
      <c r="D761" t="s">
        <v>850</v>
      </c>
      <c r="E761" s="20">
        <v>0.1456177681684494</v>
      </c>
      <c r="F761" s="20">
        <v>9.4259366393089294E-2</v>
      </c>
      <c r="G761" s="20">
        <v>5.6399613618850708E-2</v>
      </c>
      <c r="H761" s="20">
        <v>7.3190547525882721E-2</v>
      </c>
      <c r="I761" s="20">
        <v>4.5457165688276291E-2</v>
      </c>
      <c r="J761" s="20">
        <v>3.3533982932567596E-2</v>
      </c>
      <c r="K761" s="15">
        <f t="shared" si="23"/>
        <v>-0.11208378523588181</v>
      </c>
    </row>
    <row r="762" spans="1:11">
      <c r="A762">
        <v>1703411</v>
      </c>
      <c r="B762" s="14">
        <f t="shared" si="22"/>
        <v>17</v>
      </c>
      <c r="C762" s="14" t="str">
        <f>VLOOKUP(B762,'State_%unvacc'!$A$2:$B$52,2,FALSE)</f>
        <v>Illinois</v>
      </c>
      <c r="D762" t="s">
        <v>851</v>
      </c>
      <c r="E762" s="20">
        <v>0.20015773177146912</v>
      </c>
      <c r="F762" s="20">
        <v>0.13446134328842163</v>
      </c>
      <c r="G762" s="20">
        <v>8.1106193363666534E-2</v>
      </c>
      <c r="H762" s="20">
        <v>0.10691498965024948</v>
      </c>
      <c r="I762" s="20">
        <v>6.5745539963245392E-2</v>
      </c>
      <c r="J762" s="20">
        <v>5.6067232042551041E-2</v>
      </c>
      <c r="K762" s="15">
        <f t="shared" si="23"/>
        <v>-0.14409049972891808</v>
      </c>
    </row>
    <row r="763" spans="1:11">
      <c r="A763">
        <v>1703412</v>
      </c>
      <c r="B763" s="14">
        <f t="shared" si="22"/>
        <v>17</v>
      </c>
      <c r="C763" s="14" t="str">
        <f>VLOOKUP(B763,'State_%unvacc'!$A$2:$B$52,2,FALSE)</f>
        <v>Illinois</v>
      </c>
      <c r="D763" t="s">
        <v>852</v>
      </c>
      <c r="E763" s="20">
        <v>0.21090590953826904</v>
      </c>
      <c r="F763" s="20">
        <v>0.14403776824474335</v>
      </c>
      <c r="G763" s="20">
        <v>8.9058235287666321E-2</v>
      </c>
      <c r="H763" s="20">
        <v>0.11740821599960327</v>
      </c>
      <c r="I763" s="20">
        <v>7.6443798840045929E-2</v>
      </c>
      <c r="J763" s="20">
        <v>6.6481456160545349E-2</v>
      </c>
      <c r="K763" s="15">
        <f t="shared" si="23"/>
        <v>-0.14442445337772369</v>
      </c>
    </row>
    <row r="764" spans="1:11">
      <c r="A764">
        <v>1703413</v>
      </c>
      <c r="B764" s="14">
        <f t="shared" si="22"/>
        <v>17</v>
      </c>
      <c r="C764" s="14" t="str">
        <f>VLOOKUP(B764,'State_%unvacc'!$A$2:$B$52,2,FALSE)</f>
        <v>Illinois</v>
      </c>
      <c r="D764" t="s">
        <v>853</v>
      </c>
      <c r="E764" s="20">
        <v>0.27974557876586914</v>
      </c>
      <c r="F764" s="20">
        <v>0.20267513394355774</v>
      </c>
      <c r="G764" s="20">
        <v>0.12408197671175003</v>
      </c>
      <c r="H764" s="20">
        <v>0.16945686936378479</v>
      </c>
      <c r="I764" s="20">
        <v>0.1112251877784729</v>
      </c>
      <c r="J764" s="20">
        <v>0.10510902851819992</v>
      </c>
      <c r="K764" s="15">
        <f t="shared" si="23"/>
        <v>-0.17463655024766922</v>
      </c>
    </row>
    <row r="765" spans="1:11">
      <c r="A765">
        <v>1703414</v>
      </c>
      <c r="B765" s="14">
        <f t="shared" si="22"/>
        <v>17</v>
      </c>
      <c r="C765" s="14" t="str">
        <f>VLOOKUP(B765,'State_%unvacc'!$A$2:$B$52,2,FALSE)</f>
        <v>Illinois</v>
      </c>
      <c r="D765" t="s">
        <v>854</v>
      </c>
      <c r="E765" s="20">
        <v>0.22398681938648224</v>
      </c>
      <c r="F765" s="20">
        <v>0.15662243962287903</v>
      </c>
      <c r="G765" s="20">
        <v>9.8569437861442566E-2</v>
      </c>
      <c r="H765" s="20">
        <v>0.12996363639831543</v>
      </c>
      <c r="I765" s="20">
        <v>8.1940650939941406E-2</v>
      </c>
      <c r="J765" s="20">
        <v>7.6840043067932129E-2</v>
      </c>
      <c r="K765" s="15">
        <f t="shared" si="23"/>
        <v>-0.14714677631855011</v>
      </c>
    </row>
    <row r="766" spans="1:11">
      <c r="A766">
        <v>1703415</v>
      </c>
      <c r="B766" s="14">
        <f t="shared" si="22"/>
        <v>17</v>
      </c>
      <c r="C766" s="14" t="str">
        <f>VLOOKUP(B766,'State_%unvacc'!$A$2:$B$52,2,FALSE)</f>
        <v>Illinois</v>
      </c>
      <c r="D766" t="s">
        <v>855</v>
      </c>
      <c r="E766" s="20">
        <v>0.17158733308315277</v>
      </c>
      <c r="F766" s="20">
        <v>0.11013038456439972</v>
      </c>
      <c r="G766" s="20">
        <v>6.5013520419597626E-2</v>
      </c>
      <c r="H766" s="20">
        <v>8.1854522228240967E-2</v>
      </c>
      <c r="I766" s="20">
        <v>4.8941854387521744E-2</v>
      </c>
      <c r="J766" s="20">
        <v>3.8834508508443832E-2</v>
      </c>
      <c r="K766" s="15">
        <f t="shared" si="23"/>
        <v>-0.13275282457470894</v>
      </c>
    </row>
    <row r="767" spans="1:11">
      <c r="A767">
        <v>1703416</v>
      </c>
      <c r="B767" s="14">
        <f t="shared" si="22"/>
        <v>17</v>
      </c>
      <c r="C767" s="14" t="str">
        <f>VLOOKUP(B767,'State_%unvacc'!$A$2:$B$52,2,FALSE)</f>
        <v>Illinois</v>
      </c>
      <c r="D767" t="s">
        <v>856</v>
      </c>
      <c r="E767" s="20">
        <v>9.7698517143726349E-2</v>
      </c>
      <c r="F767" s="20">
        <v>5.8196399360895157E-2</v>
      </c>
      <c r="G767" s="20">
        <v>3.2050400972366333E-2</v>
      </c>
      <c r="H767" s="20">
        <v>4.0535230189561844E-2</v>
      </c>
      <c r="I767" s="20">
        <v>2.3408707231283188E-2</v>
      </c>
      <c r="J767" s="20">
        <v>1.7846222966909409E-2</v>
      </c>
      <c r="K767" s="15">
        <f t="shared" si="23"/>
        <v>-7.985229417681694E-2</v>
      </c>
    </row>
    <row r="768" spans="1:11">
      <c r="A768">
        <v>1703417</v>
      </c>
      <c r="B768" s="14">
        <f t="shared" si="22"/>
        <v>17</v>
      </c>
      <c r="C768" s="14" t="str">
        <f>VLOOKUP(B768,'State_%unvacc'!$A$2:$B$52,2,FALSE)</f>
        <v>Illinois</v>
      </c>
      <c r="D768" t="s">
        <v>857</v>
      </c>
      <c r="E768" s="20">
        <v>0.20063124597072601</v>
      </c>
      <c r="F768" s="20">
        <v>0.13056132197380066</v>
      </c>
      <c r="G768" s="20">
        <v>7.6078400015830994E-2</v>
      </c>
      <c r="H768" s="20">
        <v>9.810163825750351E-2</v>
      </c>
      <c r="I768" s="20">
        <v>5.9997953474521637E-2</v>
      </c>
      <c r="J768" s="20">
        <v>4.9878105521202087E-2</v>
      </c>
      <c r="K768" s="15">
        <f t="shared" si="23"/>
        <v>-0.15075314044952393</v>
      </c>
    </row>
    <row r="769" spans="1:11">
      <c r="A769">
        <v>1703418</v>
      </c>
      <c r="B769" s="14">
        <f t="shared" si="22"/>
        <v>17</v>
      </c>
      <c r="C769" s="14" t="str">
        <f>VLOOKUP(B769,'State_%unvacc'!$A$2:$B$52,2,FALSE)</f>
        <v>Illinois</v>
      </c>
      <c r="D769" t="s">
        <v>858</v>
      </c>
      <c r="E769" s="20">
        <v>0.16596879065036774</v>
      </c>
      <c r="F769" s="20">
        <v>0.10403827577829361</v>
      </c>
      <c r="G769" s="20">
        <v>6.1299964785575867E-2</v>
      </c>
      <c r="H769" s="20">
        <v>7.8333452343940735E-2</v>
      </c>
      <c r="I769" s="20">
        <v>4.8993155360221863E-2</v>
      </c>
      <c r="J769" s="20">
        <v>3.6746196448802948E-2</v>
      </c>
      <c r="K769" s="15">
        <f t="shared" si="23"/>
        <v>-0.12922259420156479</v>
      </c>
    </row>
    <row r="770" spans="1:11">
      <c r="A770">
        <v>1703419</v>
      </c>
      <c r="B770" s="14">
        <f t="shared" si="22"/>
        <v>17</v>
      </c>
      <c r="C770" s="14" t="str">
        <f>VLOOKUP(B770,'State_%unvacc'!$A$2:$B$52,2,FALSE)</f>
        <v>Illinois</v>
      </c>
      <c r="D770" t="s">
        <v>859</v>
      </c>
      <c r="E770" s="20">
        <v>0.1711365133523941</v>
      </c>
      <c r="F770" s="20">
        <v>0.11126121133565903</v>
      </c>
      <c r="G770" s="20">
        <v>6.5834164619445801E-2</v>
      </c>
      <c r="H770" s="20">
        <v>8.4292382001876831E-2</v>
      </c>
      <c r="I770" s="20">
        <v>5.1200650632381439E-2</v>
      </c>
      <c r="J770" s="20">
        <v>3.9391223341226578E-2</v>
      </c>
      <c r="K770" s="15">
        <f t="shared" si="23"/>
        <v>-0.13174529001116753</v>
      </c>
    </row>
    <row r="771" spans="1:11">
      <c r="A771">
        <v>1703420</v>
      </c>
      <c r="B771" s="14">
        <f t="shared" ref="B771:B834" si="24">IF(LEN(A771)=6,LEFT(A771,1),LEFT(A771,2))*1</f>
        <v>17</v>
      </c>
      <c r="C771" s="14" t="str">
        <f>VLOOKUP(B771,'State_%unvacc'!$A$2:$B$52,2,FALSE)</f>
        <v>Illinois</v>
      </c>
      <c r="D771" t="s">
        <v>860</v>
      </c>
      <c r="E771" s="20">
        <v>0.15331733226776123</v>
      </c>
      <c r="F771" s="20">
        <v>9.7955718636512756E-2</v>
      </c>
      <c r="G771" s="20">
        <v>5.7161383330821991E-2</v>
      </c>
      <c r="H771" s="20">
        <v>7.5697071850299835E-2</v>
      </c>
      <c r="I771" s="20">
        <v>4.5197237282991409E-2</v>
      </c>
      <c r="J771" s="20">
        <v>3.6010757088661194E-2</v>
      </c>
      <c r="K771" s="15">
        <f t="shared" ref="K771:K834" si="25">J771-E771</f>
        <v>-0.11730657517910004</v>
      </c>
    </row>
    <row r="772" spans="1:11">
      <c r="A772">
        <v>1703421</v>
      </c>
      <c r="B772" s="14">
        <f t="shared" si="24"/>
        <v>17</v>
      </c>
      <c r="C772" s="14" t="str">
        <f>VLOOKUP(B772,'State_%unvacc'!$A$2:$B$52,2,FALSE)</f>
        <v>Illinois</v>
      </c>
      <c r="D772" t="s">
        <v>861</v>
      </c>
      <c r="E772" s="20">
        <v>0.1584896594285965</v>
      </c>
      <c r="F772" s="20">
        <v>9.768783301115036E-2</v>
      </c>
      <c r="G772" s="20">
        <v>5.6431625038385391E-2</v>
      </c>
      <c r="H772" s="20">
        <v>7.6706342399120331E-2</v>
      </c>
      <c r="I772" s="20">
        <v>4.3363224714994431E-2</v>
      </c>
      <c r="J772" s="20">
        <v>3.8748357445001602E-2</v>
      </c>
      <c r="K772" s="15">
        <f t="shared" si="25"/>
        <v>-0.11974130198359489</v>
      </c>
    </row>
    <row r="773" spans="1:11">
      <c r="A773">
        <v>1703422</v>
      </c>
      <c r="B773" s="14">
        <f t="shared" si="24"/>
        <v>17</v>
      </c>
      <c r="C773" s="14" t="str">
        <f>VLOOKUP(B773,'State_%unvacc'!$A$2:$B$52,2,FALSE)</f>
        <v>Illinois</v>
      </c>
      <c r="D773" t="s">
        <v>862</v>
      </c>
      <c r="E773" s="20">
        <v>0.20660412311553955</v>
      </c>
      <c r="F773" s="20">
        <v>0.13721449673175812</v>
      </c>
      <c r="G773" s="20">
        <v>7.9665005207061768E-2</v>
      </c>
      <c r="H773" s="20">
        <v>0.10435096919536591</v>
      </c>
      <c r="I773" s="20">
        <v>6.4400650560855865E-2</v>
      </c>
      <c r="J773" s="20">
        <v>5.0891906023025513E-2</v>
      </c>
      <c r="K773" s="15">
        <f t="shared" si="25"/>
        <v>-0.15571221709251404</v>
      </c>
    </row>
    <row r="774" spans="1:11">
      <c r="A774">
        <v>1703501</v>
      </c>
      <c r="B774" s="14">
        <f t="shared" si="24"/>
        <v>17</v>
      </c>
      <c r="C774" s="14" t="str">
        <f>VLOOKUP(B774,'State_%unvacc'!$A$2:$B$52,2,FALSE)</f>
        <v>Illinois</v>
      </c>
      <c r="D774" t="s">
        <v>863</v>
      </c>
      <c r="E774" s="20">
        <v>0.20569580793380737</v>
      </c>
      <c r="F774" s="20">
        <v>0.1379583328962326</v>
      </c>
      <c r="G774" s="20">
        <v>8.4452062845230103E-2</v>
      </c>
      <c r="H774" s="20">
        <v>0.11231221258640289</v>
      </c>
      <c r="I774" s="20">
        <v>7.0552550256252289E-2</v>
      </c>
      <c r="J774" s="20">
        <v>6.3088022172451019E-2</v>
      </c>
      <c r="K774" s="15">
        <f t="shared" si="25"/>
        <v>-0.14260778576135635</v>
      </c>
    </row>
    <row r="775" spans="1:11">
      <c r="A775">
        <v>1703502</v>
      </c>
      <c r="B775" s="14">
        <f t="shared" si="24"/>
        <v>17</v>
      </c>
      <c r="C775" s="14" t="str">
        <f>VLOOKUP(B775,'State_%unvacc'!$A$2:$B$52,2,FALSE)</f>
        <v>Illinois</v>
      </c>
      <c r="D775" t="s">
        <v>864</v>
      </c>
      <c r="E775" s="20">
        <v>0.14848920702934265</v>
      </c>
      <c r="F775" s="20">
        <v>8.8097110390663147E-2</v>
      </c>
      <c r="G775" s="20">
        <v>5.2400350570678711E-2</v>
      </c>
      <c r="H775" s="20">
        <v>6.3475139439105988E-2</v>
      </c>
      <c r="I775" s="20">
        <v>3.8630306720733643E-2</v>
      </c>
      <c r="J775" s="20">
        <v>3.066130168735981E-2</v>
      </c>
      <c r="K775" s="15">
        <f t="shared" si="25"/>
        <v>-0.11782790534198284</v>
      </c>
    </row>
    <row r="776" spans="1:11">
      <c r="A776">
        <v>1703503</v>
      </c>
      <c r="B776" s="14">
        <f t="shared" si="24"/>
        <v>17</v>
      </c>
      <c r="C776" s="14" t="str">
        <f>VLOOKUP(B776,'State_%unvacc'!$A$2:$B$52,2,FALSE)</f>
        <v>Illinois</v>
      </c>
      <c r="D776" t="s">
        <v>865</v>
      </c>
      <c r="E776" s="20">
        <v>0.20565019547939301</v>
      </c>
      <c r="F776" s="20">
        <v>0.13235807418823242</v>
      </c>
      <c r="G776" s="20">
        <v>7.660868763923645E-2</v>
      </c>
      <c r="H776" s="20">
        <v>0.10393594205379486</v>
      </c>
      <c r="I776" s="20">
        <v>6.0982394963502884E-2</v>
      </c>
      <c r="J776" s="20">
        <v>5.3798045963048935E-2</v>
      </c>
      <c r="K776" s="15">
        <f t="shared" si="25"/>
        <v>-0.15185214951634407</v>
      </c>
    </row>
    <row r="777" spans="1:11">
      <c r="A777">
        <v>1703504</v>
      </c>
      <c r="B777" s="14">
        <f t="shared" si="24"/>
        <v>17</v>
      </c>
      <c r="C777" s="14" t="str">
        <f>VLOOKUP(B777,'State_%unvacc'!$A$2:$B$52,2,FALSE)</f>
        <v>Illinois</v>
      </c>
      <c r="D777" t="s">
        <v>866</v>
      </c>
      <c r="E777" s="20">
        <v>0.21284668147563934</v>
      </c>
      <c r="F777" s="20">
        <v>0.13814525306224823</v>
      </c>
      <c r="G777" s="20">
        <v>7.8851394355297089E-2</v>
      </c>
      <c r="H777" s="20">
        <v>0.10548318177461624</v>
      </c>
      <c r="I777" s="20">
        <v>6.1498463153839111E-2</v>
      </c>
      <c r="J777" s="20">
        <v>5.4705798625946045E-2</v>
      </c>
      <c r="K777" s="15">
        <f t="shared" si="25"/>
        <v>-0.1581408828496933</v>
      </c>
    </row>
    <row r="778" spans="1:11">
      <c r="A778">
        <v>1703520</v>
      </c>
      <c r="B778" s="14">
        <f t="shared" si="24"/>
        <v>17</v>
      </c>
      <c r="C778" s="14" t="str">
        <f>VLOOKUP(B778,'State_%unvacc'!$A$2:$B$52,2,FALSE)</f>
        <v>Illinois</v>
      </c>
      <c r="D778" t="s">
        <v>867</v>
      </c>
      <c r="E778" s="20">
        <v>0.19058220088481903</v>
      </c>
      <c r="F778" s="20">
        <v>0.12272563576698303</v>
      </c>
      <c r="G778" s="20">
        <v>7.1680642664432526E-2</v>
      </c>
      <c r="H778" s="20">
        <v>9.3757301568984985E-2</v>
      </c>
      <c r="I778" s="20">
        <v>5.5530425161123276E-2</v>
      </c>
      <c r="J778" s="20">
        <v>4.5076064765453339E-2</v>
      </c>
      <c r="K778" s="15">
        <f t="shared" si="25"/>
        <v>-0.14550613611936569</v>
      </c>
    </row>
    <row r="779" spans="1:11">
      <c r="A779">
        <v>1703521</v>
      </c>
      <c r="B779" s="14">
        <f t="shared" si="24"/>
        <v>17</v>
      </c>
      <c r="C779" s="14" t="str">
        <f>VLOOKUP(B779,'State_%unvacc'!$A$2:$B$52,2,FALSE)</f>
        <v>Illinois</v>
      </c>
      <c r="D779" t="s">
        <v>868</v>
      </c>
      <c r="E779" s="20">
        <v>0.27053350210189819</v>
      </c>
      <c r="F779" s="20">
        <v>0.19713933765888214</v>
      </c>
      <c r="G779" s="20">
        <v>0.1170060783624649</v>
      </c>
      <c r="H779" s="20">
        <v>0.15642063319683075</v>
      </c>
      <c r="I779" s="20">
        <v>0.10165537893772125</v>
      </c>
      <c r="J779" s="20">
        <v>9.2759303748607635E-2</v>
      </c>
      <c r="K779" s="15">
        <f t="shared" si="25"/>
        <v>-0.17777419835329056</v>
      </c>
    </row>
    <row r="780" spans="1:11">
      <c r="A780">
        <v>1703522</v>
      </c>
      <c r="B780" s="14">
        <f t="shared" si="24"/>
        <v>17</v>
      </c>
      <c r="C780" s="14" t="str">
        <f>VLOOKUP(B780,'State_%unvacc'!$A$2:$B$52,2,FALSE)</f>
        <v>Illinois</v>
      </c>
      <c r="D780" t="s">
        <v>869</v>
      </c>
      <c r="E780" s="20">
        <v>0.21716061234474182</v>
      </c>
      <c r="F780" s="20">
        <v>0.13945920765399933</v>
      </c>
      <c r="G780" s="20">
        <v>8.0270141363143921E-2</v>
      </c>
      <c r="H780" s="20">
        <v>0.10123295336961746</v>
      </c>
      <c r="I780" s="20">
        <v>6.1372008174657822E-2</v>
      </c>
      <c r="J780" s="20">
        <v>5.1965124905109406E-2</v>
      </c>
      <c r="K780" s="15">
        <f t="shared" si="25"/>
        <v>-0.16519548743963242</v>
      </c>
    </row>
    <row r="781" spans="1:11">
      <c r="A781">
        <v>1703523</v>
      </c>
      <c r="B781" s="14">
        <f t="shared" si="24"/>
        <v>17</v>
      </c>
      <c r="C781" s="14" t="str">
        <f>VLOOKUP(B781,'State_%unvacc'!$A$2:$B$52,2,FALSE)</f>
        <v>Illinois</v>
      </c>
      <c r="D781" t="s">
        <v>870</v>
      </c>
      <c r="E781" s="20">
        <v>0.32769107818603516</v>
      </c>
      <c r="F781" s="20">
        <v>0.24227665364742279</v>
      </c>
      <c r="G781" s="20">
        <v>0.14526885747909546</v>
      </c>
      <c r="H781" s="20">
        <v>0.20097911357879639</v>
      </c>
      <c r="I781" s="20">
        <v>0.12881122529506683</v>
      </c>
      <c r="J781" s="20">
        <v>0.11947484314441681</v>
      </c>
      <c r="K781" s="15">
        <f t="shared" si="25"/>
        <v>-0.20821623504161835</v>
      </c>
    </row>
    <row r="782" spans="1:11">
      <c r="A782">
        <v>1703524</v>
      </c>
      <c r="B782" s="14">
        <f t="shared" si="24"/>
        <v>17</v>
      </c>
      <c r="C782" s="14" t="str">
        <f>VLOOKUP(B782,'State_%unvacc'!$A$2:$B$52,2,FALSE)</f>
        <v>Illinois</v>
      </c>
      <c r="D782" t="s">
        <v>871</v>
      </c>
      <c r="E782" s="20">
        <v>0.18726885318756104</v>
      </c>
      <c r="F782" s="20">
        <v>0.11759725213050842</v>
      </c>
      <c r="G782" s="20">
        <v>7.0183858275413513E-2</v>
      </c>
      <c r="H782" s="20">
        <v>8.9126653969287872E-2</v>
      </c>
      <c r="I782" s="20">
        <v>5.4141867905855179E-2</v>
      </c>
      <c r="J782" s="20">
        <v>4.6631783246994019E-2</v>
      </c>
      <c r="K782" s="15">
        <f t="shared" si="25"/>
        <v>-0.14063706994056702</v>
      </c>
    </row>
    <row r="783" spans="1:11">
      <c r="A783">
        <v>1703525</v>
      </c>
      <c r="B783" s="14">
        <f t="shared" si="24"/>
        <v>17</v>
      </c>
      <c r="C783" s="14" t="str">
        <f>VLOOKUP(B783,'State_%unvacc'!$A$2:$B$52,2,FALSE)</f>
        <v>Illinois</v>
      </c>
      <c r="D783" t="s">
        <v>872</v>
      </c>
      <c r="E783" s="20">
        <v>0.14185139536857605</v>
      </c>
      <c r="F783" s="20">
        <v>8.8081188499927521E-2</v>
      </c>
      <c r="G783" s="20">
        <v>5.2482441067695618E-2</v>
      </c>
      <c r="H783" s="20">
        <v>6.4563855528831482E-2</v>
      </c>
      <c r="I783" s="20">
        <v>4.1195053607225418E-2</v>
      </c>
      <c r="J783" s="20">
        <v>3.4242656081914902E-2</v>
      </c>
      <c r="K783" s="15">
        <f t="shared" si="25"/>
        <v>-0.10760873928666115</v>
      </c>
    </row>
    <row r="784" spans="1:11">
      <c r="A784">
        <v>1703526</v>
      </c>
      <c r="B784" s="14">
        <f t="shared" si="24"/>
        <v>17</v>
      </c>
      <c r="C784" s="14" t="str">
        <f>VLOOKUP(B784,'State_%unvacc'!$A$2:$B$52,2,FALSE)</f>
        <v>Illinois</v>
      </c>
      <c r="D784" t="s">
        <v>873</v>
      </c>
      <c r="E784" s="20">
        <v>0.26028487086296082</v>
      </c>
      <c r="F784" s="20">
        <v>0.17328524589538574</v>
      </c>
      <c r="G784" s="20">
        <v>9.8301433026790619E-2</v>
      </c>
      <c r="H784" s="20">
        <v>0.1376681923866272</v>
      </c>
      <c r="I784" s="20">
        <v>7.6581738889217377E-2</v>
      </c>
      <c r="J784" s="20">
        <v>7.0630334317684174E-2</v>
      </c>
      <c r="K784" s="15">
        <f t="shared" si="25"/>
        <v>-0.18965453654527664</v>
      </c>
    </row>
    <row r="785" spans="1:11">
      <c r="A785">
        <v>1703527</v>
      </c>
      <c r="B785" s="14">
        <f t="shared" si="24"/>
        <v>17</v>
      </c>
      <c r="C785" s="14" t="str">
        <f>VLOOKUP(B785,'State_%unvacc'!$A$2:$B$52,2,FALSE)</f>
        <v>Illinois</v>
      </c>
      <c r="D785" t="s">
        <v>874</v>
      </c>
      <c r="E785" s="20">
        <v>0.24440349638462067</v>
      </c>
      <c r="F785" s="20">
        <v>0.16207255423069</v>
      </c>
      <c r="G785" s="20">
        <v>9.3920446932315826E-2</v>
      </c>
      <c r="H785" s="20">
        <v>0.12240608781576157</v>
      </c>
      <c r="I785" s="20">
        <v>7.2625674307346344E-2</v>
      </c>
      <c r="J785" s="20">
        <v>6.2853336334228516E-2</v>
      </c>
      <c r="K785" s="15">
        <f t="shared" si="25"/>
        <v>-0.18155016005039215</v>
      </c>
    </row>
    <row r="786" spans="1:11">
      <c r="A786">
        <v>1703528</v>
      </c>
      <c r="B786" s="14">
        <f t="shared" si="24"/>
        <v>17</v>
      </c>
      <c r="C786" s="14" t="str">
        <f>VLOOKUP(B786,'State_%unvacc'!$A$2:$B$52,2,FALSE)</f>
        <v>Illinois</v>
      </c>
      <c r="D786" t="s">
        <v>875</v>
      </c>
      <c r="E786" s="20">
        <v>0.31441271305084229</v>
      </c>
      <c r="F786" s="20">
        <v>0.24079149961471558</v>
      </c>
      <c r="G786" s="20">
        <v>0.14804808795452118</v>
      </c>
      <c r="H786" s="20">
        <v>0.20585578680038452</v>
      </c>
      <c r="I786" s="20">
        <v>0.13482995331287384</v>
      </c>
      <c r="J786" s="20">
        <v>0.13061681389808655</v>
      </c>
      <c r="K786" s="15">
        <f t="shared" si="25"/>
        <v>-0.18379589915275574</v>
      </c>
    </row>
    <row r="787" spans="1:11">
      <c r="A787">
        <v>1703529</v>
      </c>
      <c r="B787" s="14">
        <f t="shared" si="24"/>
        <v>17</v>
      </c>
      <c r="C787" s="14" t="str">
        <f>VLOOKUP(B787,'State_%unvacc'!$A$2:$B$52,2,FALSE)</f>
        <v>Illinois</v>
      </c>
      <c r="D787" t="s">
        <v>876</v>
      </c>
      <c r="E787" s="20">
        <v>0.26134392619132996</v>
      </c>
      <c r="F787" s="20">
        <v>0.19345119595527649</v>
      </c>
      <c r="G787" s="20">
        <v>0.12222275882959366</v>
      </c>
      <c r="H787" s="20">
        <v>0.16625311970710754</v>
      </c>
      <c r="I787" s="20">
        <v>0.10832424461841583</v>
      </c>
      <c r="J787" s="20">
        <v>0.10659659653902054</v>
      </c>
      <c r="K787" s="15">
        <f t="shared" si="25"/>
        <v>-0.15474732965230942</v>
      </c>
    </row>
    <row r="788" spans="1:11">
      <c r="A788">
        <v>1703530</v>
      </c>
      <c r="B788" s="14">
        <f t="shared" si="24"/>
        <v>17</v>
      </c>
      <c r="C788" s="14" t="str">
        <f>VLOOKUP(B788,'State_%unvacc'!$A$2:$B$52,2,FALSE)</f>
        <v>Illinois</v>
      </c>
      <c r="D788" t="s">
        <v>877</v>
      </c>
      <c r="E788" s="20">
        <v>0.2069321870803833</v>
      </c>
      <c r="F788" s="20">
        <v>0.14249338209629059</v>
      </c>
      <c r="G788" s="20">
        <v>8.7494552135467529E-2</v>
      </c>
      <c r="H788" s="20">
        <v>0.11229798197746277</v>
      </c>
      <c r="I788" s="20">
        <v>7.2052702307701111E-2</v>
      </c>
      <c r="J788" s="20">
        <v>6.4384013414382935E-2</v>
      </c>
      <c r="K788" s="15">
        <f t="shared" si="25"/>
        <v>-0.14254817366600037</v>
      </c>
    </row>
    <row r="789" spans="1:11">
      <c r="A789">
        <v>1703531</v>
      </c>
      <c r="B789" s="14">
        <f t="shared" si="24"/>
        <v>17</v>
      </c>
      <c r="C789" s="14" t="str">
        <f>VLOOKUP(B789,'State_%unvacc'!$A$2:$B$52,2,FALSE)</f>
        <v>Illinois</v>
      </c>
      <c r="D789" t="s">
        <v>878</v>
      </c>
      <c r="E789" s="20">
        <v>0.26799318194389343</v>
      </c>
      <c r="F789" s="20">
        <v>0.20125600695610046</v>
      </c>
      <c r="G789" s="20">
        <v>0.12752571702003479</v>
      </c>
      <c r="H789" s="20">
        <v>0.16872555017471313</v>
      </c>
      <c r="I789" s="20">
        <v>0.11555081605911255</v>
      </c>
      <c r="J789" s="20">
        <v>0.10976193100214005</v>
      </c>
      <c r="K789" s="15">
        <f t="shared" si="25"/>
        <v>-0.15823125094175339</v>
      </c>
    </row>
    <row r="790" spans="1:11">
      <c r="A790">
        <v>1703532</v>
      </c>
      <c r="B790" s="14">
        <f t="shared" si="24"/>
        <v>17</v>
      </c>
      <c r="C790" s="14" t="str">
        <f>VLOOKUP(B790,'State_%unvacc'!$A$2:$B$52,2,FALSE)</f>
        <v>Illinois</v>
      </c>
      <c r="D790" t="s">
        <v>879</v>
      </c>
      <c r="E790" s="20">
        <v>0.27379712462425232</v>
      </c>
      <c r="F790" s="20">
        <v>0.20358844101428986</v>
      </c>
      <c r="G790" s="20">
        <v>0.12640522420406342</v>
      </c>
      <c r="H790" s="20">
        <v>0.16676580905914307</v>
      </c>
      <c r="I790" s="20">
        <v>0.11096245795488358</v>
      </c>
      <c r="J790" s="20">
        <v>0.10485111922025681</v>
      </c>
      <c r="K790" s="15">
        <f t="shared" si="25"/>
        <v>-0.16894600540399551</v>
      </c>
    </row>
    <row r="791" spans="1:11">
      <c r="A791">
        <v>1703601</v>
      </c>
      <c r="B791" s="14">
        <f t="shared" si="24"/>
        <v>17</v>
      </c>
      <c r="C791" s="14" t="str">
        <f>VLOOKUP(B791,'State_%unvacc'!$A$2:$B$52,2,FALSE)</f>
        <v>Illinois</v>
      </c>
      <c r="D791" t="s">
        <v>880</v>
      </c>
      <c r="E791" s="20">
        <v>0.1662718653678894</v>
      </c>
      <c r="F791" s="20">
        <v>0.10713007301092148</v>
      </c>
      <c r="G791" s="20">
        <v>6.3632495701313019E-2</v>
      </c>
      <c r="H791" s="20">
        <v>8.1595011055469513E-2</v>
      </c>
      <c r="I791" s="20">
        <v>5.1478967070579529E-2</v>
      </c>
      <c r="J791" s="20">
        <v>3.7996683269739151E-2</v>
      </c>
      <c r="K791" s="15">
        <f t="shared" si="25"/>
        <v>-0.12827518209815025</v>
      </c>
    </row>
    <row r="792" spans="1:11">
      <c r="A792">
        <v>1703602</v>
      </c>
      <c r="B792" s="14">
        <f t="shared" si="24"/>
        <v>17</v>
      </c>
      <c r="C792" s="14" t="str">
        <f>VLOOKUP(B792,'State_%unvacc'!$A$2:$B$52,2,FALSE)</f>
        <v>Illinois</v>
      </c>
      <c r="D792" t="s">
        <v>881</v>
      </c>
      <c r="E792" s="20">
        <v>0.16908350586891174</v>
      </c>
      <c r="F792" s="20">
        <v>0.10905122756958008</v>
      </c>
      <c r="G792" s="20">
        <v>6.4843587577342987E-2</v>
      </c>
      <c r="H792" s="20">
        <v>8.3195872604846954E-2</v>
      </c>
      <c r="I792" s="20">
        <v>5.1361639052629471E-2</v>
      </c>
      <c r="J792" s="20">
        <v>3.8294199854135513E-2</v>
      </c>
      <c r="K792" s="15">
        <f t="shared" si="25"/>
        <v>-0.13078930601477623</v>
      </c>
    </row>
    <row r="793" spans="1:11">
      <c r="A793">
        <v>1703700</v>
      </c>
      <c r="B793" s="14">
        <f t="shared" si="24"/>
        <v>17</v>
      </c>
      <c r="C793" s="14" t="str">
        <f>VLOOKUP(B793,'State_%unvacc'!$A$2:$B$52,2,FALSE)</f>
        <v>Illinois</v>
      </c>
      <c r="D793" t="s">
        <v>882</v>
      </c>
      <c r="E793" s="20">
        <v>0.16688303649425507</v>
      </c>
      <c r="F793" s="20">
        <v>0.10672440379858017</v>
      </c>
      <c r="G793" s="20">
        <v>6.3098087906837463E-2</v>
      </c>
      <c r="H793" s="20">
        <v>7.7652670443058014E-2</v>
      </c>
      <c r="I793" s="20">
        <v>4.9771659076213837E-2</v>
      </c>
      <c r="J793" s="20">
        <v>3.650139644742012E-2</v>
      </c>
      <c r="K793" s="15">
        <f t="shared" si="25"/>
        <v>-0.13038164004683495</v>
      </c>
    </row>
    <row r="794" spans="1:11">
      <c r="A794">
        <v>1800101</v>
      </c>
      <c r="B794" s="14">
        <f t="shared" si="24"/>
        <v>18</v>
      </c>
      <c r="C794" s="14" t="str">
        <f>VLOOKUP(B794,'State_%unvacc'!$A$2:$B$52,2,FALSE)</f>
        <v>Indiana</v>
      </c>
      <c r="D794" t="s">
        <v>883</v>
      </c>
      <c r="E794" s="20">
        <v>0.28852230310440063</v>
      </c>
      <c r="F794" s="20">
        <v>0.20098452270030975</v>
      </c>
      <c r="G794" s="20">
        <v>0.14985886216163635</v>
      </c>
      <c r="H794" s="20">
        <v>0.13519082963466644</v>
      </c>
      <c r="I794" s="20">
        <v>0.13000062108039856</v>
      </c>
      <c r="J794" s="20">
        <v>0.11783309280872345</v>
      </c>
      <c r="K794" s="15">
        <f t="shared" si="25"/>
        <v>-0.17068921029567719</v>
      </c>
    </row>
    <row r="795" spans="1:11">
      <c r="A795">
        <v>1800102</v>
      </c>
      <c r="B795" s="14">
        <f t="shared" si="24"/>
        <v>18</v>
      </c>
      <c r="C795" s="14" t="str">
        <f>VLOOKUP(B795,'State_%unvacc'!$A$2:$B$52,2,FALSE)</f>
        <v>Indiana</v>
      </c>
      <c r="D795" t="s">
        <v>884</v>
      </c>
      <c r="E795" s="20">
        <v>0.30494320392608643</v>
      </c>
      <c r="F795" s="20">
        <v>0.22264346480369568</v>
      </c>
      <c r="G795" s="20">
        <v>0.16537107527256012</v>
      </c>
      <c r="H795" s="20">
        <v>0.15391437709331512</v>
      </c>
      <c r="I795" s="20">
        <v>0.1574951559305191</v>
      </c>
      <c r="J795" s="20">
        <v>0.14325815439224243</v>
      </c>
      <c r="K795" s="15">
        <f t="shared" si="25"/>
        <v>-0.16168504953384399</v>
      </c>
    </row>
    <row r="796" spans="1:11">
      <c r="A796">
        <v>1800103</v>
      </c>
      <c r="B796" s="14">
        <f t="shared" si="24"/>
        <v>18</v>
      </c>
      <c r="C796" s="14" t="str">
        <f>VLOOKUP(B796,'State_%unvacc'!$A$2:$B$52,2,FALSE)</f>
        <v>Indiana</v>
      </c>
      <c r="D796" t="s">
        <v>885</v>
      </c>
      <c r="E796" s="20">
        <v>0.19599819183349609</v>
      </c>
      <c r="F796" s="20">
        <v>0.1254139244556427</v>
      </c>
      <c r="G796" s="20">
        <v>9.3008138239383698E-2</v>
      </c>
      <c r="H796" s="20">
        <v>7.8800603747367859E-2</v>
      </c>
      <c r="I796" s="20">
        <v>7.7369071543216705E-2</v>
      </c>
      <c r="J796" s="20">
        <v>6.3820004463195801E-2</v>
      </c>
      <c r="K796" s="15">
        <f t="shared" si="25"/>
        <v>-0.13217818737030029</v>
      </c>
    </row>
    <row r="797" spans="1:11">
      <c r="A797">
        <v>1800104</v>
      </c>
      <c r="B797" s="14">
        <f t="shared" si="24"/>
        <v>18</v>
      </c>
      <c r="C797" s="14" t="str">
        <f>VLOOKUP(B797,'State_%unvacc'!$A$2:$B$52,2,FALSE)</f>
        <v>Indiana</v>
      </c>
      <c r="D797" t="s">
        <v>886</v>
      </c>
      <c r="E797" s="20">
        <v>0.1912204772233963</v>
      </c>
      <c r="F797" s="20">
        <v>0.11949826031923294</v>
      </c>
      <c r="G797" s="20">
        <v>8.8535688817501068E-2</v>
      </c>
      <c r="H797" s="20">
        <v>7.3439963161945343E-2</v>
      </c>
      <c r="I797" s="20">
        <v>7.6868869364261627E-2</v>
      </c>
      <c r="J797" s="20">
        <v>5.5853065103292465E-2</v>
      </c>
      <c r="K797" s="15">
        <f t="shared" si="25"/>
        <v>-0.13536741212010384</v>
      </c>
    </row>
    <row r="798" spans="1:11">
      <c r="A798">
        <v>1800200</v>
      </c>
      <c r="B798" s="14">
        <f t="shared" si="24"/>
        <v>18</v>
      </c>
      <c r="C798" s="14" t="str">
        <f>VLOOKUP(B798,'State_%unvacc'!$A$2:$B$52,2,FALSE)</f>
        <v>Indiana</v>
      </c>
      <c r="D798" t="s">
        <v>887</v>
      </c>
      <c r="E798" s="20">
        <v>0.20430849492549896</v>
      </c>
      <c r="F798" s="20">
        <v>0.13165915012359619</v>
      </c>
      <c r="G798" s="20">
        <v>9.7767539322376251E-2</v>
      </c>
      <c r="H798" s="20">
        <v>8.4229879081249237E-2</v>
      </c>
      <c r="I798" s="20">
        <v>8.5942745208740234E-2</v>
      </c>
      <c r="J798" s="20">
        <v>6.46238774061203E-2</v>
      </c>
      <c r="K798" s="15">
        <f t="shared" si="25"/>
        <v>-0.13968461751937866</v>
      </c>
    </row>
    <row r="799" spans="1:11">
      <c r="A799">
        <v>1800300</v>
      </c>
      <c r="B799" s="14">
        <f t="shared" si="24"/>
        <v>18</v>
      </c>
      <c r="C799" s="14" t="str">
        <f>VLOOKUP(B799,'State_%unvacc'!$A$2:$B$52,2,FALSE)</f>
        <v>Indiana</v>
      </c>
      <c r="D799" t="s">
        <v>888</v>
      </c>
      <c r="E799" s="20">
        <v>0.24635370075702667</v>
      </c>
      <c r="F799" s="20">
        <v>0.16715362668037415</v>
      </c>
      <c r="G799" s="20">
        <v>0.1213364377617836</v>
      </c>
      <c r="H799" s="20">
        <v>0.11236245930194855</v>
      </c>
      <c r="I799" s="20">
        <v>0.11678477376699448</v>
      </c>
      <c r="J799" s="20">
        <v>9.2972077429294586E-2</v>
      </c>
      <c r="K799" s="15">
        <f t="shared" si="25"/>
        <v>-0.15338162332773209</v>
      </c>
    </row>
    <row r="800" spans="1:11">
      <c r="A800">
        <v>1800401</v>
      </c>
      <c r="B800" s="14">
        <f t="shared" si="24"/>
        <v>18</v>
      </c>
      <c r="C800" s="14" t="str">
        <f>VLOOKUP(B800,'State_%unvacc'!$A$2:$B$52,2,FALSE)</f>
        <v>Indiana</v>
      </c>
      <c r="D800" t="s">
        <v>889</v>
      </c>
      <c r="E800" s="20">
        <v>0.28326573967933655</v>
      </c>
      <c r="F800" s="20">
        <v>0.19583788514137268</v>
      </c>
      <c r="G800" s="20">
        <v>0.14466054737567902</v>
      </c>
      <c r="H800" s="20">
        <v>0.13509662449359894</v>
      </c>
      <c r="I800" s="20">
        <v>0.13453193008899689</v>
      </c>
      <c r="J800" s="20">
        <v>0.11642049998044968</v>
      </c>
      <c r="K800" s="15">
        <f t="shared" si="25"/>
        <v>-0.16684523969888687</v>
      </c>
    </row>
    <row r="801" spans="1:11">
      <c r="A801">
        <v>1800402</v>
      </c>
      <c r="B801" s="14">
        <f t="shared" si="24"/>
        <v>18</v>
      </c>
      <c r="C801" s="14" t="str">
        <f>VLOOKUP(B801,'State_%unvacc'!$A$2:$B$52,2,FALSE)</f>
        <v>Indiana</v>
      </c>
      <c r="D801" t="s">
        <v>890</v>
      </c>
      <c r="E801" s="20">
        <v>0.20565272867679596</v>
      </c>
      <c r="F801" s="20">
        <v>0.13313956558704376</v>
      </c>
      <c r="G801" s="20">
        <v>9.8272994160652161E-2</v>
      </c>
      <c r="H801" s="20">
        <v>8.6830466985702515E-2</v>
      </c>
      <c r="I801" s="20">
        <v>8.9650385081768036E-2</v>
      </c>
      <c r="J801" s="20">
        <v>6.8759612739086151E-2</v>
      </c>
      <c r="K801" s="15">
        <f t="shared" si="25"/>
        <v>-0.13689311593770981</v>
      </c>
    </row>
    <row r="802" spans="1:11">
      <c r="A802">
        <v>1800500</v>
      </c>
      <c r="B802" s="14">
        <f t="shared" si="24"/>
        <v>18</v>
      </c>
      <c r="C802" s="14" t="str">
        <f>VLOOKUP(B802,'State_%unvacc'!$A$2:$B$52,2,FALSE)</f>
        <v>Indiana</v>
      </c>
      <c r="D802" t="s">
        <v>891</v>
      </c>
      <c r="E802" s="20">
        <v>0.25221273303031921</v>
      </c>
      <c r="F802" s="20">
        <v>0.16892649233341217</v>
      </c>
      <c r="G802" s="20">
        <v>0.12172050774097443</v>
      </c>
      <c r="H802" s="20">
        <v>0.10748402774333954</v>
      </c>
      <c r="I802" s="20">
        <v>0.10905991494655609</v>
      </c>
      <c r="J802" s="20">
        <v>8.4391981363296509E-2</v>
      </c>
      <c r="K802" s="15">
        <f t="shared" si="25"/>
        <v>-0.16782075166702271</v>
      </c>
    </row>
    <row r="803" spans="1:11">
      <c r="A803">
        <v>1800600</v>
      </c>
      <c r="B803" s="14">
        <f t="shared" si="24"/>
        <v>18</v>
      </c>
      <c r="C803" s="14" t="str">
        <f>VLOOKUP(B803,'State_%unvacc'!$A$2:$B$52,2,FALSE)</f>
        <v>Indiana</v>
      </c>
      <c r="D803" t="s">
        <v>892</v>
      </c>
      <c r="E803" s="20">
        <v>0.24118413031101227</v>
      </c>
      <c r="F803" s="20">
        <v>0.16147878766059875</v>
      </c>
      <c r="G803" s="20">
        <v>0.11331697553396225</v>
      </c>
      <c r="H803" s="20">
        <v>0.10390402376651764</v>
      </c>
      <c r="I803" s="20">
        <v>0.10551729053258896</v>
      </c>
      <c r="J803" s="20">
        <v>7.7797248959541321E-2</v>
      </c>
      <c r="K803" s="15">
        <f t="shared" si="25"/>
        <v>-0.16338688135147095</v>
      </c>
    </row>
    <row r="804" spans="1:11">
      <c r="A804">
        <v>1800700</v>
      </c>
      <c r="B804" s="14">
        <f t="shared" si="24"/>
        <v>18</v>
      </c>
      <c r="C804" s="14" t="str">
        <f>VLOOKUP(B804,'State_%unvacc'!$A$2:$B$52,2,FALSE)</f>
        <v>Indiana</v>
      </c>
      <c r="D804" t="s">
        <v>893</v>
      </c>
      <c r="E804" s="20">
        <v>0.22671659290790558</v>
      </c>
      <c r="F804" s="20">
        <v>0.1503625214099884</v>
      </c>
      <c r="G804" s="20">
        <v>0.1073790118098259</v>
      </c>
      <c r="H804" s="20">
        <v>9.7155846655368805E-2</v>
      </c>
      <c r="I804" s="20">
        <v>0.10145646333694458</v>
      </c>
      <c r="J804" s="20">
        <v>7.4765697121620178E-2</v>
      </c>
      <c r="K804" s="15">
        <f t="shared" si="25"/>
        <v>-0.1519508957862854</v>
      </c>
    </row>
    <row r="805" spans="1:11">
      <c r="A805">
        <v>1800800</v>
      </c>
      <c r="B805" s="14">
        <f t="shared" si="24"/>
        <v>18</v>
      </c>
      <c r="C805" s="14" t="str">
        <f>VLOOKUP(B805,'State_%unvacc'!$A$2:$B$52,2,FALSE)</f>
        <v>Indiana</v>
      </c>
      <c r="D805" t="s">
        <v>894</v>
      </c>
      <c r="E805" s="20">
        <v>0.22801190614700317</v>
      </c>
      <c r="F805" s="20">
        <v>0.15297831594944</v>
      </c>
      <c r="G805" s="20">
        <v>0.10976151376962662</v>
      </c>
      <c r="H805" s="20">
        <v>9.8805330693721771E-2</v>
      </c>
      <c r="I805" s="20">
        <v>9.9635452032089233E-2</v>
      </c>
      <c r="J805" s="20">
        <v>7.6221801340579987E-2</v>
      </c>
      <c r="K805" s="15">
        <f t="shared" si="25"/>
        <v>-0.15179010480642319</v>
      </c>
    </row>
    <row r="806" spans="1:11">
      <c r="A806">
        <v>1800900</v>
      </c>
      <c r="B806" s="14">
        <f t="shared" si="24"/>
        <v>18</v>
      </c>
      <c r="C806" s="14" t="str">
        <f>VLOOKUP(B806,'State_%unvacc'!$A$2:$B$52,2,FALSE)</f>
        <v>Indiana</v>
      </c>
      <c r="D806" t="s">
        <v>895</v>
      </c>
      <c r="E806" s="20">
        <v>0.22920131683349609</v>
      </c>
      <c r="F806" s="20">
        <v>0.15562304854393005</v>
      </c>
      <c r="G806" s="20">
        <v>0.11159814149141312</v>
      </c>
      <c r="H806" s="20">
        <v>0.10193933546543121</v>
      </c>
      <c r="I806" s="20">
        <v>0.10375721752643585</v>
      </c>
      <c r="J806" s="20">
        <v>7.6890334486961365E-2</v>
      </c>
      <c r="K806" s="15">
        <f t="shared" si="25"/>
        <v>-0.15231098234653473</v>
      </c>
    </row>
    <row r="807" spans="1:11">
      <c r="A807">
        <v>1801001</v>
      </c>
      <c r="B807" s="14">
        <f t="shared" si="24"/>
        <v>18</v>
      </c>
      <c r="C807" s="14" t="str">
        <f>VLOOKUP(B807,'State_%unvacc'!$A$2:$B$52,2,FALSE)</f>
        <v>Indiana</v>
      </c>
      <c r="D807" t="s">
        <v>896</v>
      </c>
      <c r="E807" s="20">
        <v>0.27515244483947754</v>
      </c>
      <c r="F807" s="20">
        <v>0.18882347643375397</v>
      </c>
      <c r="G807" s="20">
        <v>0.14106379449367523</v>
      </c>
      <c r="H807" s="20">
        <v>0.12951046228408813</v>
      </c>
      <c r="I807" s="20">
        <v>0.12807747721672058</v>
      </c>
      <c r="J807" s="20">
        <v>0.10847222805023193</v>
      </c>
      <c r="K807" s="15">
        <f t="shared" si="25"/>
        <v>-0.16668021678924561</v>
      </c>
    </row>
    <row r="808" spans="1:11">
      <c r="A808">
        <v>1801002</v>
      </c>
      <c r="B808" s="14">
        <f t="shared" si="24"/>
        <v>18</v>
      </c>
      <c r="C808" s="14" t="str">
        <f>VLOOKUP(B808,'State_%unvacc'!$A$2:$B$52,2,FALSE)</f>
        <v>Indiana</v>
      </c>
      <c r="D808" t="s">
        <v>897</v>
      </c>
      <c r="E808" s="20">
        <v>0.23146626353263855</v>
      </c>
      <c r="F808" s="20">
        <v>0.14984503388404846</v>
      </c>
      <c r="G808" s="20">
        <v>0.11175672709941864</v>
      </c>
      <c r="H808" s="20">
        <v>0.10195322334766388</v>
      </c>
      <c r="I808" s="20">
        <v>9.9675692617893219E-2</v>
      </c>
      <c r="J808" s="20">
        <v>8.28586146235466E-2</v>
      </c>
      <c r="K808" s="15">
        <f t="shared" si="25"/>
        <v>-0.14860764890909195</v>
      </c>
    </row>
    <row r="809" spans="1:11">
      <c r="A809">
        <v>1801003</v>
      </c>
      <c r="B809" s="14">
        <f t="shared" si="24"/>
        <v>18</v>
      </c>
      <c r="C809" s="14" t="str">
        <f>VLOOKUP(B809,'State_%unvacc'!$A$2:$B$52,2,FALSE)</f>
        <v>Indiana</v>
      </c>
      <c r="D809" t="s">
        <v>898</v>
      </c>
      <c r="E809" s="20">
        <v>0.1788465678691864</v>
      </c>
      <c r="F809" s="20">
        <v>0.10948224365711212</v>
      </c>
      <c r="G809" s="20">
        <v>8.1281892955303192E-2</v>
      </c>
      <c r="H809" s="20">
        <v>6.6653013229370117E-2</v>
      </c>
      <c r="I809" s="20">
        <v>6.7589312791824341E-2</v>
      </c>
      <c r="J809" s="20">
        <v>4.8583574593067169E-2</v>
      </c>
      <c r="K809" s="15">
        <f t="shared" si="25"/>
        <v>-0.13026299327611923</v>
      </c>
    </row>
    <row r="810" spans="1:11">
      <c r="A810">
        <v>1801100</v>
      </c>
      <c r="B810" s="14">
        <f t="shared" si="24"/>
        <v>18</v>
      </c>
      <c r="C810" s="14" t="str">
        <f>VLOOKUP(B810,'State_%unvacc'!$A$2:$B$52,2,FALSE)</f>
        <v>Indiana</v>
      </c>
      <c r="D810" t="s">
        <v>899</v>
      </c>
      <c r="E810" s="20">
        <v>0.24452316761016846</v>
      </c>
      <c r="F810" s="20">
        <v>0.16586296260356903</v>
      </c>
      <c r="G810" s="20">
        <v>0.11885988712310791</v>
      </c>
      <c r="H810" s="20">
        <v>0.11012610793113708</v>
      </c>
      <c r="I810" s="20">
        <v>0.11273779720067978</v>
      </c>
      <c r="J810" s="20">
        <v>8.5109464824199677E-2</v>
      </c>
      <c r="K810" s="15">
        <f t="shared" si="25"/>
        <v>-0.15941370278596878</v>
      </c>
    </row>
    <row r="811" spans="1:11">
      <c r="A811">
        <v>1801200</v>
      </c>
      <c r="B811" s="14">
        <f t="shared" si="24"/>
        <v>18</v>
      </c>
      <c r="C811" s="14" t="str">
        <f>VLOOKUP(B811,'State_%unvacc'!$A$2:$B$52,2,FALSE)</f>
        <v>Indiana</v>
      </c>
      <c r="D811" t="s">
        <v>900</v>
      </c>
      <c r="E811" s="20">
        <v>0.24781550467014313</v>
      </c>
      <c r="F811" s="20">
        <v>0.16243281960487366</v>
      </c>
      <c r="G811" s="20">
        <v>0.11992751061916351</v>
      </c>
      <c r="H811" s="20">
        <v>0.1106959730386734</v>
      </c>
      <c r="I811" s="20">
        <v>0.10235162079334259</v>
      </c>
      <c r="J811" s="20">
        <v>8.8804088532924652E-2</v>
      </c>
      <c r="K811" s="15">
        <f t="shared" si="25"/>
        <v>-0.15901141613721848</v>
      </c>
    </row>
    <row r="812" spans="1:11">
      <c r="A812">
        <v>1801300</v>
      </c>
      <c r="B812" s="14">
        <f t="shared" si="24"/>
        <v>18</v>
      </c>
      <c r="C812" s="14" t="str">
        <f>VLOOKUP(B812,'State_%unvacc'!$A$2:$B$52,2,FALSE)</f>
        <v>Indiana</v>
      </c>
      <c r="D812" t="s">
        <v>901</v>
      </c>
      <c r="E812" s="20">
        <v>0.23393714427947998</v>
      </c>
      <c r="F812" s="20">
        <v>0.15710142254829407</v>
      </c>
      <c r="G812" s="20">
        <v>0.11677777767181396</v>
      </c>
      <c r="H812" s="20">
        <v>0.10551607608795166</v>
      </c>
      <c r="I812" s="20">
        <v>0.10734246671199799</v>
      </c>
      <c r="J812" s="20">
        <v>8.2769647240638733E-2</v>
      </c>
      <c r="K812" s="15">
        <f t="shared" si="25"/>
        <v>-0.15116749703884125</v>
      </c>
    </row>
    <row r="813" spans="1:11">
      <c r="A813">
        <v>1801400</v>
      </c>
      <c r="B813" s="14">
        <f t="shared" si="24"/>
        <v>18</v>
      </c>
      <c r="C813" s="14" t="str">
        <f>VLOOKUP(B813,'State_%unvacc'!$A$2:$B$52,2,FALSE)</f>
        <v>Indiana</v>
      </c>
      <c r="D813" t="s">
        <v>902</v>
      </c>
      <c r="E813" s="20">
        <v>0.24047014117240906</v>
      </c>
      <c r="F813" s="20">
        <v>0.16249977052211761</v>
      </c>
      <c r="G813" s="20">
        <v>0.11868496239185333</v>
      </c>
      <c r="H813" s="20">
        <v>0.11087688803672791</v>
      </c>
      <c r="I813" s="20">
        <v>0.11048772186040878</v>
      </c>
      <c r="J813" s="20">
        <v>8.7084449827671051E-2</v>
      </c>
      <c r="K813" s="15">
        <f t="shared" si="25"/>
        <v>-0.15338569134473801</v>
      </c>
    </row>
    <row r="814" spans="1:11">
      <c r="A814">
        <v>1801500</v>
      </c>
      <c r="B814" s="14">
        <f t="shared" si="24"/>
        <v>18</v>
      </c>
      <c r="C814" s="14" t="str">
        <f>VLOOKUP(B814,'State_%unvacc'!$A$2:$B$52,2,FALSE)</f>
        <v>Indiana</v>
      </c>
      <c r="D814" t="s">
        <v>903</v>
      </c>
      <c r="E814" s="20">
        <v>0.24121177196502686</v>
      </c>
      <c r="F814" s="20">
        <v>0.16320793330669403</v>
      </c>
      <c r="G814" s="20">
        <v>0.11745890229940414</v>
      </c>
      <c r="H814" s="20">
        <v>0.11275457590818405</v>
      </c>
      <c r="I814" s="20">
        <v>0.11392688006162643</v>
      </c>
      <c r="J814" s="20">
        <v>8.5367903113365173E-2</v>
      </c>
      <c r="K814" s="15">
        <f t="shared" si="25"/>
        <v>-0.15584386885166168</v>
      </c>
    </row>
    <row r="815" spans="1:11">
      <c r="A815">
        <v>1801600</v>
      </c>
      <c r="B815" s="14">
        <f t="shared" si="24"/>
        <v>18</v>
      </c>
      <c r="C815" s="14" t="str">
        <f>VLOOKUP(B815,'State_%unvacc'!$A$2:$B$52,2,FALSE)</f>
        <v>Indiana</v>
      </c>
      <c r="D815" t="s">
        <v>904</v>
      </c>
      <c r="E815" s="20">
        <v>0.23037390410900116</v>
      </c>
      <c r="F815" s="20">
        <v>0.15592411160469055</v>
      </c>
      <c r="G815" s="20">
        <v>0.11315575987100601</v>
      </c>
      <c r="H815" s="20">
        <v>0.10667021572589874</v>
      </c>
      <c r="I815" s="20">
        <v>0.10791075974702835</v>
      </c>
      <c r="J815" s="20">
        <v>8.1938385963439941E-2</v>
      </c>
      <c r="K815" s="15">
        <f t="shared" si="25"/>
        <v>-0.14843551814556122</v>
      </c>
    </row>
    <row r="816" spans="1:11">
      <c r="A816">
        <v>1801700</v>
      </c>
      <c r="B816" s="14">
        <f t="shared" si="24"/>
        <v>18</v>
      </c>
      <c r="C816" s="14" t="str">
        <f>VLOOKUP(B816,'State_%unvacc'!$A$2:$B$52,2,FALSE)</f>
        <v>Indiana</v>
      </c>
      <c r="D816" t="s">
        <v>905</v>
      </c>
      <c r="E816" s="20">
        <v>0.25437930226325989</v>
      </c>
      <c r="F816" s="20">
        <v>0.17287428677082062</v>
      </c>
      <c r="G816" s="20">
        <v>0.12727105617523193</v>
      </c>
      <c r="H816" s="20">
        <v>0.12055262923240662</v>
      </c>
      <c r="I816" s="20">
        <v>0.11821696907281876</v>
      </c>
      <c r="J816" s="20">
        <v>9.8213858902454376E-2</v>
      </c>
      <c r="K816" s="15">
        <f t="shared" si="25"/>
        <v>-0.15616544336080551</v>
      </c>
    </row>
    <row r="817" spans="1:11">
      <c r="A817">
        <v>1801801</v>
      </c>
      <c r="B817" s="14">
        <f t="shared" si="24"/>
        <v>18</v>
      </c>
      <c r="C817" s="14" t="str">
        <f>VLOOKUP(B817,'State_%unvacc'!$A$2:$B$52,2,FALSE)</f>
        <v>Indiana</v>
      </c>
      <c r="D817" t="s">
        <v>906</v>
      </c>
      <c r="E817" s="20">
        <v>0.1769757866859436</v>
      </c>
      <c r="F817" s="20">
        <v>0.1125987321138382</v>
      </c>
      <c r="G817" s="20">
        <v>8.356069028377533E-2</v>
      </c>
      <c r="H817" s="20">
        <v>7.2810456156730652E-2</v>
      </c>
      <c r="I817" s="20">
        <v>6.9057360291481018E-2</v>
      </c>
      <c r="J817" s="20">
        <v>5.5332165211439133E-2</v>
      </c>
      <c r="K817" s="15">
        <f t="shared" si="25"/>
        <v>-0.12164362147450447</v>
      </c>
    </row>
    <row r="818" spans="1:11">
      <c r="A818">
        <v>1801802</v>
      </c>
      <c r="B818" s="14">
        <f t="shared" si="24"/>
        <v>18</v>
      </c>
      <c r="C818" s="14" t="str">
        <f>VLOOKUP(B818,'State_%unvacc'!$A$2:$B$52,2,FALSE)</f>
        <v>Indiana</v>
      </c>
      <c r="D818" t="s">
        <v>907</v>
      </c>
      <c r="E818" s="20">
        <v>0.14572101831436157</v>
      </c>
      <c r="F818" s="20">
        <v>8.3658292889595032E-2</v>
      </c>
      <c r="G818" s="20">
        <v>6.1821721494197845E-2</v>
      </c>
      <c r="H818" s="20">
        <v>4.9166131764650345E-2</v>
      </c>
      <c r="I818" s="20">
        <v>4.5895785093307495E-2</v>
      </c>
      <c r="J818" s="20">
        <v>3.6599103361368179E-2</v>
      </c>
      <c r="K818" s="15">
        <f t="shared" si="25"/>
        <v>-0.10912191495299339</v>
      </c>
    </row>
    <row r="819" spans="1:11">
      <c r="A819">
        <v>1801803</v>
      </c>
      <c r="B819" s="14">
        <f t="shared" si="24"/>
        <v>18</v>
      </c>
      <c r="C819" s="14" t="str">
        <f>VLOOKUP(B819,'State_%unvacc'!$A$2:$B$52,2,FALSE)</f>
        <v>Indiana</v>
      </c>
      <c r="D819" t="s">
        <v>908</v>
      </c>
      <c r="E819" s="20">
        <v>0.17112143337726593</v>
      </c>
      <c r="F819" s="20">
        <v>0.10352882742881775</v>
      </c>
      <c r="G819" s="20">
        <v>7.5246170163154602E-2</v>
      </c>
      <c r="H819" s="20">
        <v>6.1034124344587326E-2</v>
      </c>
      <c r="I819" s="20">
        <v>6.0494307428598404E-2</v>
      </c>
      <c r="J819" s="20">
        <v>4.5859239995479584E-2</v>
      </c>
      <c r="K819" s="15">
        <f t="shared" si="25"/>
        <v>-0.12526219338178635</v>
      </c>
    </row>
    <row r="820" spans="1:11">
      <c r="A820">
        <v>1801900</v>
      </c>
      <c r="B820" s="14">
        <f t="shared" si="24"/>
        <v>18</v>
      </c>
      <c r="C820" s="14" t="str">
        <f>VLOOKUP(B820,'State_%unvacc'!$A$2:$B$52,2,FALSE)</f>
        <v>Indiana</v>
      </c>
      <c r="D820" t="s">
        <v>909</v>
      </c>
      <c r="E820" s="20">
        <v>0.24074256420135498</v>
      </c>
      <c r="F820" s="20">
        <v>0.1631457507610321</v>
      </c>
      <c r="G820" s="20">
        <v>0.11917565762996674</v>
      </c>
      <c r="H820" s="20">
        <v>0.10973713546991348</v>
      </c>
      <c r="I820" s="20">
        <v>0.11197239905595779</v>
      </c>
      <c r="J820" s="20">
        <v>8.7001338601112366E-2</v>
      </c>
      <c r="K820" s="15">
        <f t="shared" si="25"/>
        <v>-0.15374122560024261</v>
      </c>
    </row>
    <row r="821" spans="1:11">
      <c r="A821">
        <v>1802000</v>
      </c>
      <c r="B821" s="14">
        <f t="shared" si="24"/>
        <v>18</v>
      </c>
      <c r="C821" s="14" t="str">
        <f>VLOOKUP(B821,'State_%unvacc'!$A$2:$B$52,2,FALSE)</f>
        <v>Indiana</v>
      </c>
      <c r="D821" t="s">
        <v>910</v>
      </c>
      <c r="E821" s="20">
        <v>0.24650341272354126</v>
      </c>
      <c r="F821" s="20">
        <v>0.16501788794994354</v>
      </c>
      <c r="G821" s="20">
        <v>0.12127422541379929</v>
      </c>
      <c r="H821" s="20">
        <v>0.11455348134040833</v>
      </c>
      <c r="I821" s="20">
        <v>0.11494814604520798</v>
      </c>
      <c r="J821" s="20">
        <v>9.4147361814975739E-2</v>
      </c>
      <c r="K821" s="15">
        <f t="shared" si="25"/>
        <v>-0.15235605090856552</v>
      </c>
    </row>
    <row r="822" spans="1:11">
      <c r="A822">
        <v>1802100</v>
      </c>
      <c r="B822" s="14">
        <f t="shared" si="24"/>
        <v>18</v>
      </c>
      <c r="C822" s="14" t="str">
        <f>VLOOKUP(B822,'State_%unvacc'!$A$2:$B$52,2,FALSE)</f>
        <v>Indiana</v>
      </c>
      <c r="D822" t="s">
        <v>911</v>
      </c>
      <c r="E822" s="20">
        <v>0.22087277472019196</v>
      </c>
      <c r="F822" s="20">
        <v>0.14515377581119537</v>
      </c>
      <c r="G822" s="20">
        <v>0.10687616467475891</v>
      </c>
      <c r="H822" s="20">
        <v>9.4316646456718445E-2</v>
      </c>
      <c r="I822" s="20">
        <v>9.9491216242313385E-2</v>
      </c>
      <c r="J822" s="20">
        <v>7.2532080113887787E-2</v>
      </c>
      <c r="K822" s="15">
        <f t="shared" si="25"/>
        <v>-0.14834069460630417</v>
      </c>
    </row>
    <row r="823" spans="1:11">
      <c r="A823">
        <v>1802200</v>
      </c>
      <c r="B823" s="14">
        <f t="shared" si="24"/>
        <v>18</v>
      </c>
      <c r="C823" s="14" t="str">
        <f>VLOOKUP(B823,'State_%unvacc'!$A$2:$B$52,2,FALSE)</f>
        <v>Indiana</v>
      </c>
      <c r="D823" t="s">
        <v>912</v>
      </c>
      <c r="E823" s="20">
        <v>0.19086599349975586</v>
      </c>
      <c r="F823" s="20">
        <v>0.11896207183599472</v>
      </c>
      <c r="G823" s="20">
        <v>8.8415086269378662E-2</v>
      </c>
      <c r="H823" s="20">
        <v>7.4065499007701874E-2</v>
      </c>
      <c r="I823" s="20">
        <v>7.6265901327133179E-2</v>
      </c>
      <c r="J823" s="20">
        <v>5.6020278483629227E-2</v>
      </c>
      <c r="K823" s="15">
        <f t="shared" si="25"/>
        <v>-0.13484571501612663</v>
      </c>
    </row>
    <row r="824" spans="1:11">
      <c r="A824">
        <v>1802301</v>
      </c>
      <c r="B824" s="14">
        <f t="shared" si="24"/>
        <v>18</v>
      </c>
      <c r="C824" s="14" t="str">
        <f>VLOOKUP(B824,'State_%unvacc'!$A$2:$B$52,2,FALSE)</f>
        <v>Indiana</v>
      </c>
      <c r="D824" t="s">
        <v>913</v>
      </c>
      <c r="E824" s="20">
        <v>0.27536457777023315</v>
      </c>
      <c r="F824" s="20">
        <v>0.19307015836238861</v>
      </c>
      <c r="G824" s="20">
        <v>0.14556150138378143</v>
      </c>
      <c r="H824" s="20">
        <v>0.13180766999721527</v>
      </c>
      <c r="I824" s="20">
        <v>0.12800438702106476</v>
      </c>
      <c r="J824" s="20">
        <v>0.12079927325248718</v>
      </c>
      <c r="K824" s="15">
        <f t="shared" si="25"/>
        <v>-0.15456530451774597</v>
      </c>
    </row>
    <row r="825" spans="1:11">
      <c r="A825">
        <v>1802302</v>
      </c>
      <c r="B825" s="14">
        <f t="shared" si="24"/>
        <v>18</v>
      </c>
      <c r="C825" s="14" t="str">
        <f>VLOOKUP(B825,'State_%unvacc'!$A$2:$B$52,2,FALSE)</f>
        <v>Indiana</v>
      </c>
      <c r="D825" t="s">
        <v>914</v>
      </c>
      <c r="E825" s="20">
        <v>0.22094133496284485</v>
      </c>
      <c r="F825" s="20">
        <v>0.14313733577728271</v>
      </c>
      <c r="G825" s="20">
        <v>0.11020168662071228</v>
      </c>
      <c r="H825" s="20">
        <v>9.6588440239429474E-2</v>
      </c>
      <c r="I825" s="20">
        <v>9.6475847065448761E-2</v>
      </c>
      <c r="J825" s="20">
        <v>7.8169196844100952E-2</v>
      </c>
      <c r="K825" s="15">
        <f t="shared" si="25"/>
        <v>-0.1427721381187439</v>
      </c>
    </row>
    <row r="826" spans="1:11">
      <c r="A826">
        <v>1802303</v>
      </c>
      <c r="B826" s="14">
        <f t="shared" si="24"/>
        <v>18</v>
      </c>
      <c r="C826" s="14" t="str">
        <f>VLOOKUP(B826,'State_%unvacc'!$A$2:$B$52,2,FALSE)</f>
        <v>Indiana</v>
      </c>
      <c r="D826" t="s">
        <v>915</v>
      </c>
      <c r="E826" s="20">
        <v>0.23972375690937042</v>
      </c>
      <c r="F826" s="20">
        <v>0.16886675357818604</v>
      </c>
      <c r="G826" s="20">
        <v>0.12787000834941864</v>
      </c>
      <c r="H826" s="20">
        <v>0.11377434432506561</v>
      </c>
      <c r="I826" s="20">
        <v>0.11354068666696548</v>
      </c>
      <c r="J826" s="20">
        <v>0.1002938523888588</v>
      </c>
      <c r="K826" s="15">
        <f t="shared" si="25"/>
        <v>-0.13942990452051163</v>
      </c>
    </row>
    <row r="827" spans="1:11">
      <c r="A827">
        <v>1802304</v>
      </c>
      <c r="B827" s="14">
        <f t="shared" si="24"/>
        <v>18</v>
      </c>
      <c r="C827" s="14" t="str">
        <f>VLOOKUP(B827,'State_%unvacc'!$A$2:$B$52,2,FALSE)</f>
        <v>Indiana</v>
      </c>
      <c r="D827" t="s">
        <v>916</v>
      </c>
      <c r="E827" s="20">
        <v>0.30108797550201416</v>
      </c>
      <c r="F827" s="20">
        <v>0.20942501723766327</v>
      </c>
      <c r="G827" s="20">
        <v>0.15626178681850433</v>
      </c>
      <c r="H827" s="20">
        <v>0.14263518154621124</v>
      </c>
      <c r="I827" s="20">
        <v>0.14124751091003418</v>
      </c>
      <c r="J827" s="20">
        <v>0.12191153317689896</v>
      </c>
      <c r="K827" s="15">
        <f t="shared" si="25"/>
        <v>-0.1791764423251152</v>
      </c>
    </row>
    <row r="828" spans="1:11">
      <c r="A828">
        <v>1802305</v>
      </c>
      <c r="B828" s="14">
        <f t="shared" si="24"/>
        <v>18</v>
      </c>
      <c r="C828" s="14" t="str">
        <f>VLOOKUP(B828,'State_%unvacc'!$A$2:$B$52,2,FALSE)</f>
        <v>Indiana</v>
      </c>
      <c r="D828" t="s">
        <v>917</v>
      </c>
      <c r="E828" s="20">
        <v>0.29899615049362183</v>
      </c>
      <c r="F828" s="20">
        <v>0.2125101238489151</v>
      </c>
      <c r="G828" s="20">
        <v>0.15628790855407715</v>
      </c>
      <c r="H828" s="20">
        <v>0.14737795293331146</v>
      </c>
      <c r="I828" s="20">
        <v>0.1489490270614624</v>
      </c>
      <c r="J828" s="20">
        <v>0.12531526386737823</v>
      </c>
      <c r="K828" s="15">
        <f t="shared" si="25"/>
        <v>-0.17368088662624359</v>
      </c>
    </row>
    <row r="829" spans="1:11">
      <c r="A829">
        <v>1802306</v>
      </c>
      <c r="B829" s="14">
        <f t="shared" si="24"/>
        <v>18</v>
      </c>
      <c r="C829" s="14" t="str">
        <f>VLOOKUP(B829,'State_%unvacc'!$A$2:$B$52,2,FALSE)</f>
        <v>Indiana</v>
      </c>
      <c r="D829" t="s">
        <v>918</v>
      </c>
      <c r="E829" s="20">
        <v>0.25627684593200684</v>
      </c>
      <c r="F829" s="20">
        <v>0.17550712823867798</v>
      </c>
      <c r="G829" s="20">
        <v>0.13139352202415466</v>
      </c>
      <c r="H829" s="20">
        <v>0.11980489641427994</v>
      </c>
      <c r="I829" s="20">
        <v>0.12229546904563904</v>
      </c>
      <c r="J829" s="20">
        <v>0.10022704303264618</v>
      </c>
      <c r="K829" s="15">
        <f t="shared" si="25"/>
        <v>-0.15604980289936066</v>
      </c>
    </row>
    <row r="830" spans="1:11">
      <c r="A830">
        <v>1802307</v>
      </c>
      <c r="B830" s="14">
        <f t="shared" si="24"/>
        <v>18</v>
      </c>
      <c r="C830" s="14" t="str">
        <f>VLOOKUP(B830,'State_%unvacc'!$A$2:$B$52,2,FALSE)</f>
        <v>Indiana</v>
      </c>
      <c r="D830" t="s">
        <v>919</v>
      </c>
      <c r="E830" s="20">
        <v>0.25089076161384583</v>
      </c>
      <c r="F830" s="20">
        <v>0.16216228902339935</v>
      </c>
      <c r="G830" s="20">
        <v>0.11863088607788086</v>
      </c>
      <c r="H830" s="20">
        <v>0.10731252282857895</v>
      </c>
      <c r="I830" s="20">
        <v>0.1064632460474968</v>
      </c>
      <c r="J830" s="20">
        <v>8.6407281458377838E-2</v>
      </c>
      <c r="K830" s="15">
        <f t="shared" si="25"/>
        <v>-0.16448348015546799</v>
      </c>
    </row>
    <row r="831" spans="1:11">
      <c r="A831">
        <v>1802400</v>
      </c>
      <c r="B831" s="14">
        <f t="shared" si="24"/>
        <v>18</v>
      </c>
      <c r="C831" s="14" t="str">
        <f>VLOOKUP(B831,'State_%unvacc'!$A$2:$B$52,2,FALSE)</f>
        <v>Indiana</v>
      </c>
      <c r="D831" t="s">
        <v>920</v>
      </c>
      <c r="E831" s="20">
        <v>0.2048666775226593</v>
      </c>
      <c r="F831" s="20">
        <v>0.12945039570331573</v>
      </c>
      <c r="G831" s="20">
        <v>9.5460072159767151E-2</v>
      </c>
      <c r="H831" s="20">
        <v>8.2086026668548584E-2</v>
      </c>
      <c r="I831" s="20">
        <v>8.2255549728870392E-2</v>
      </c>
      <c r="J831" s="20">
        <v>6.2749527394771576E-2</v>
      </c>
      <c r="K831" s="15">
        <f t="shared" si="25"/>
        <v>-0.14211715012788773</v>
      </c>
    </row>
    <row r="832" spans="1:11">
      <c r="A832">
        <v>1802500</v>
      </c>
      <c r="B832" s="14">
        <f t="shared" si="24"/>
        <v>18</v>
      </c>
      <c r="C832" s="14" t="str">
        <f>VLOOKUP(B832,'State_%unvacc'!$A$2:$B$52,2,FALSE)</f>
        <v>Indiana</v>
      </c>
      <c r="D832" t="s">
        <v>921</v>
      </c>
      <c r="E832" s="20">
        <v>0.2156728059053421</v>
      </c>
      <c r="F832" s="20">
        <v>0.14230087399482727</v>
      </c>
      <c r="G832" s="20">
        <v>0.10325508564710617</v>
      </c>
      <c r="H832" s="20">
        <v>9.096091240644455E-2</v>
      </c>
      <c r="I832" s="20">
        <v>9.3680679798126221E-2</v>
      </c>
      <c r="J832" s="20">
        <v>6.6802874207496643E-2</v>
      </c>
      <c r="K832" s="15">
        <f t="shared" si="25"/>
        <v>-0.14886993169784546</v>
      </c>
    </row>
    <row r="833" spans="1:11">
      <c r="A833">
        <v>1802600</v>
      </c>
      <c r="B833" s="14">
        <f t="shared" si="24"/>
        <v>18</v>
      </c>
      <c r="C833" s="14" t="str">
        <f>VLOOKUP(B833,'State_%unvacc'!$A$2:$B$52,2,FALSE)</f>
        <v>Indiana</v>
      </c>
      <c r="D833" t="s">
        <v>922</v>
      </c>
      <c r="E833" s="20">
        <v>0.23477721214294434</v>
      </c>
      <c r="F833" s="20">
        <v>0.15770162642002106</v>
      </c>
      <c r="G833" s="20">
        <v>0.1146731898188591</v>
      </c>
      <c r="H833" s="20">
        <v>0.10709381848573685</v>
      </c>
      <c r="I833" s="20">
        <v>0.10877726227045059</v>
      </c>
      <c r="J833" s="20">
        <v>8.3556003868579865E-2</v>
      </c>
      <c r="K833" s="15">
        <f t="shared" si="25"/>
        <v>-0.15122120827436447</v>
      </c>
    </row>
    <row r="834" spans="1:11">
      <c r="A834">
        <v>1802700</v>
      </c>
      <c r="B834" s="14">
        <f t="shared" si="24"/>
        <v>18</v>
      </c>
      <c r="C834" s="14" t="str">
        <f>VLOOKUP(B834,'State_%unvacc'!$A$2:$B$52,2,FALSE)</f>
        <v>Indiana</v>
      </c>
      <c r="D834" t="s">
        <v>923</v>
      </c>
      <c r="E834" s="20">
        <v>0.22737190127372742</v>
      </c>
      <c r="F834" s="20">
        <v>0.15304164588451385</v>
      </c>
      <c r="G834" s="20">
        <v>0.1102304682135582</v>
      </c>
      <c r="H834" s="20">
        <v>9.9914789199829102E-2</v>
      </c>
      <c r="I834" s="20">
        <v>0.10255181789398193</v>
      </c>
      <c r="J834" s="20">
        <v>7.7517606317996979E-2</v>
      </c>
      <c r="K834" s="15">
        <f t="shared" si="25"/>
        <v>-0.14985429495573044</v>
      </c>
    </row>
    <row r="835" spans="1:11">
      <c r="A835">
        <v>1802800</v>
      </c>
      <c r="B835" s="14">
        <f t="shared" ref="B835:B898" si="26">IF(LEN(A835)=6,LEFT(A835,1),LEFT(A835,2))*1</f>
        <v>18</v>
      </c>
      <c r="C835" s="14" t="str">
        <f>VLOOKUP(B835,'State_%unvacc'!$A$2:$B$52,2,FALSE)</f>
        <v>Indiana</v>
      </c>
      <c r="D835" t="s">
        <v>924</v>
      </c>
      <c r="E835" s="20">
        <v>0.23997573554515839</v>
      </c>
      <c r="F835" s="20">
        <v>0.15341450273990631</v>
      </c>
      <c r="G835" s="20">
        <v>0.11466037482023239</v>
      </c>
      <c r="H835" s="20">
        <v>0.10624785721302032</v>
      </c>
      <c r="I835" s="20">
        <v>9.9871926009654999E-2</v>
      </c>
      <c r="J835" s="20">
        <v>8.3483606576919556E-2</v>
      </c>
      <c r="K835" s="15">
        <f t="shared" ref="K835:K898" si="27">J835-E835</f>
        <v>-0.15649212896823883</v>
      </c>
    </row>
    <row r="836" spans="1:11">
      <c r="A836">
        <v>1802900</v>
      </c>
      <c r="B836" s="14">
        <f t="shared" si="26"/>
        <v>18</v>
      </c>
      <c r="C836" s="14" t="str">
        <f>VLOOKUP(B836,'State_%unvacc'!$A$2:$B$52,2,FALSE)</f>
        <v>Indiana</v>
      </c>
      <c r="D836" t="s">
        <v>925</v>
      </c>
      <c r="E836" s="20">
        <v>0.2077871710062027</v>
      </c>
      <c r="F836" s="20">
        <v>0.13187666237354279</v>
      </c>
      <c r="G836" s="20">
        <v>9.774363785982132E-2</v>
      </c>
      <c r="H836" s="20">
        <v>8.4974527359008789E-2</v>
      </c>
      <c r="I836" s="20">
        <v>8.8369086384773254E-2</v>
      </c>
      <c r="J836" s="20">
        <v>6.2713168561458588E-2</v>
      </c>
      <c r="K836" s="15">
        <f t="shared" si="27"/>
        <v>-0.14507400244474411</v>
      </c>
    </row>
    <row r="837" spans="1:11">
      <c r="A837">
        <v>1803000</v>
      </c>
      <c r="B837" s="14">
        <f t="shared" si="26"/>
        <v>18</v>
      </c>
      <c r="C837" s="14" t="str">
        <f>VLOOKUP(B837,'State_%unvacc'!$A$2:$B$52,2,FALSE)</f>
        <v>Indiana</v>
      </c>
      <c r="D837" t="s">
        <v>926</v>
      </c>
      <c r="E837" s="20">
        <v>0.23847988247871399</v>
      </c>
      <c r="F837" s="20">
        <v>0.15885727107524872</v>
      </c>
      <c r="G837" s="20">
        <v>0.11548831313848495</v>
      </c>
      <c r="H837" s="20">
        <v>0.10489077121019363</v>
      </c>
      <c r="I837" s="20">
        <v>0.10981906950473785</v>
      </c>
      <c r="J837" s="20">
        <v>8.1455662846565247E-2</v>
      </c>
      <c r="K837" s="15">
        <f t="shared" si="27"/>
        <v>-0.15702421963214874</v>
      </c>
    </row>
    <row r="838" spans="1:11">
      <c r="A838">
        <v>1803100</v>
      </c>
      <c r="B838" s="14">
        <f t="shared" si="26"/>
        <v>18</v>
      </c>
      <c r="C838" s="14" t="str">
        <f>VLOOKUP(B838,'State_%unvacc'!$A$2:$B$52,2,FALSE)</f>
        <v>Indiana</v>
      </c>
      <c r="D838" t="s">
        <v>927</v>
      </c>
      <c r="E838" s="20">
        <v>0.20835676789283752</v>
      </c>
      <c r="F838" s="20">
        <v>0.13602964580059052</v>
      </c>
      <c r="G838" s="20">
        <v>9.8127312958240509E-2</v>
      </c>
      <c r="H838" s="20">
        <v>8.6624659597873688E-2</v>
      </c>
      <c r="I838" s="20">
        <v>9.0676866471767426E-2</v>
      </c>
      <c r="J838" s="20">
        <v>6.5045915544033051E-2</v>
      </c>
      <c r="K838" s="15">
        <f t="shared" si="27"/>
        <v>-0.14331085234880447</v>
      </c>
    </row>
    <row r="839" spans="1:11">
      <c r="A839">
        <v>1803200</v>
      </c>
      <c r="B839" s="14">
        <f t="shared" si="26"/>
        <v>18</v>
      </c>
      <c r="C839" s="14" t="str">
        <f>VLOOKUP(B839,'State_%unvacc'!$A$2:$B$52,2,FALSE)</f>
        <v>Indiana</v>
      </c>
      <c r="D839" t="s">
        <v>928</v>
      </c>
      <c r="E839" s="20">
        <v>0.19228187203407288</v>
      </c>
      <c r="F839" s="20">
        <v>0.12432419508695602</v>
      </c>
      <c r="G839" s="20">
        <v>9.0363353490829468E-2</v>
      </c>
      <c r="H839" s="20">
        <v>7.9820334911346436E-2</v>
      </c>
      <c r="I839" s="20">
        <v>8.2154333591461182E-2</v>
      </c>
      <c r="J839" s="20">
        <v>5.9572659432888031E-2</v>
      </c>
      <c r="K839" s="15">
        <f t="shared" si="27"/>
        <v>-0.13270921260118484</v>
      </c>
    </row>
    <row r="840" spans="1:11">
      <c r="A840">
        <v>1803300</v>
      </c>
      <c r="B840" s="14">
        <f t="shared" si="26"/>
        <v>18</v>
      </c>
      <c r="C840" s="14" t="str">
        <f>VLOOKUP(B840,'State_%unvacc'!$A$2:$B$52,2,FALSE)</f>
        <v>Indiana</v>
      </c>
      <c r="D840" t="s">
        <v>929</v>
      </c>
      <c r="E840" s="20">
        <v>0.23464716970920563</v>
      </c>
      <c r="F840" s="20">
        <v>0.15935330092906952</v>
      </c>
      <c r="G840" s="20">
        <v>0.11612187325954437</v>
      </c>
      <c r="H840" s="20">
        <v>0.10890483111143112</v>
      </c>
      <c r="I840" s="20">
        <v>0.10907413065433502</v>
      </c>
      <c r="J840" s="20">
        <v>8.8316291570663452E-2</v>
      </c>
      <c r="K840" s="15">
        <f t="shared" si="27"/>
        <v>-0.14633087813854218</v>
      </c>
    </row>
    <row r="841" spans="1:11">
      <c r="A841">
        <v>1803400</v>
      </c>
      <c r="B841" s="14">
        <f t="shared" si="26"/>
        <v>18</v>
      </c>
      <c r="C841" s="14" t="str">
        <f>VLOOKUP(B841,'State_%unvacc'!$A$2:$B$52,2,FALSE)</f>
        <v>Indiana</v>
      </c>
      <c r="D841" t="s">
        <v>930</v>
      </c>
      <c r="E841" s="20">
        <v>0.21521082520484924</v>
      </c>
      <c r="F841" s="20">
        <v>0.14388436079025269</v>
      </c>
      <c r="G841" s="20">
        <v>0.1045159325003624</v>
      </c>
      <c r="H841" s="20">
        <v>9.5155209302902222E-2</v>
      </c>
      <c r="I841" s="20">
        <v>9.8331540822982788E-2</v>
      </c>
      <c r="J841" s="20">
        <v>7.3387272655963898E-2</v>
      </c>
      <c r="K841" s="15">
        <f t="shared" si="27"/>
        <v>-0.14182355254888535</v>
      </c>
    </row>
    <row r="842" spans="1:11">
      <c r="A842">
        <v>1803500</v>
      </c>
      <c r="B842" s="14">
        <f t="shared" si="26"/>
        <v>18</v>
      </c>
      <c r="C842" s="14" t="str">
        <f>VLOOKUP(B842,'State_%unvacc'!$A$2:$B$52,2,FALSE)</f>
        <v>Indiana</v>
      </c>
      <c r="D842" t="s">
        <v>931</v>
      </c>
      <c r="E842" s="20">
        <v>0.21459008753299713</v>
      </c>
      <c r="F842" s="20">
        <v>0.1412782222032547</v>
      </c>
      <c r="G842" s="20">
        <v>0.10443515330553055</v>
      </c>
      <c r="H842" s="20">
        <v>9.2706538736820221E-2</v>
      </c>
      <c r="I842" s="20">
        <v>9.6852205693721771E-2</v>
      </c>
      <c r="J842" s="20">
        <v>7.0169955492019653E-2</v>
      </c>
      <c r="K842" s="15">
        <f t="shared" si="27"/>
        <v>-0.14442013204097748</v>
      </c>
    </row>
    <row r="843" spans="1:11">
      <c r="A843">
        <v>1803600</v>
      </c>
      <c r="B843" s="14">
        <f t="shared" si="26"/>
        <v>18</v>
      </c>
      <c r="C843" s="14" t="str">
        <f>VLOOKUP(B843,'State_%unvacc'!$A$2:$B$52,2,FALSE)</f>
        <v>Indiana</v>
      </c>
      <c r="D843" t="s">
        <v>932</v>
      </c>
      <c r="E843" s="20">
        <v>0.23805555701255798</v>
      </c>
      <c r="F843" s="20">
        <v>0.16023147106170654</v>
      </c>
      <c r="G843" s="20">
        <v>0.11794095486402512</v>
      </c>
      <c r="H843" s="20">
        <v>0.10757343471050262</v>
      </c>
      <c r="I843" s="20">
        <v>0.11268839240074158</v>
      </c>
      <c r="J843" s="20">
        <v>8.830338716506958E-2</v>
      </c>
      <c r="K843" s="15">
        <f t="shared" si="27"/>
        <v>-0.1497521698474884</v>
      </c>
    </row>
    <row r="844" spans="1:11">
      <c r="A844">
        <v>1900100</v>
      </c>
      <c r="B844" s="14">
        <f t="shared" si="26"/>
        <v>19</v>
      </c>
      <c r="C844" s="14" t="str">
        <f>VLOOKUP(B844,'State_%unvacc'!$A$2:$B$52,2,FALSE)</f>
        <v>Iowa</v>
      </c>
      <c r="D844" t="s">
        <v>933</v>
      </c>
      <c r="E844" s="20">
        <v>0.15720809996128082</v>
      </c>
      <c r="F844" s="20">
        <v>0.10097820311784744</v>
      </c>
      <c r="G844" s="20">
        <v>0.10153205692768097</v>
      </c>
      <c r="H844" s="20">
        <v>7.9290904104709625E-2</v>
      </c>
      <c r="I844" s="20">
        <v>8.3099871873855591E-2</v>
      </c>
      <c r="J844" s="20">
        <v>6.2461238354444504E-2</v>
      </c>
      <c r="K844" s="15">
        <f t="shared" si="27"/>
        <v>-9.4746861606836319E-2</v>
      </c>
    </row>
    <row r="845" spans="1:11">
      <c r="A845">
        <v>1900200</v>
      </c>
      <c r="B845" s="14">
        <f t="shared" si="26"/>
        <v>19</v>
      </c>
      <c r="C845" s="14" t="str">
        <f>VLOOKUP(B845,'State_%unvacc'!$A$2:$B$52,2,FALSE)</f>
        <v>Iowa</v>
      </c>
      <c r="D845" t="s">
        <v>934</v>
      </c>
      <c r="E845" s="20">
        <v>0.15609195828437805</v>
      </c>
      <c r="F845" s="20">
        <v>0.10091254860162735</v>
      </c>
      <c r="G845" s="20">
        <v>0.10256443172693253</v>
      </c>
      <c r="H845" s="20">
        <v>8.0698125064373016E-2</v>
      </c>
      <c r="I845" s="20">
        <v>8.4326662123203278E-2</v>
      </c>
      <c r="J845" s="20">
        <v>6.3455447554588318E-2</v>
      </c>
      <c r="K845" s="15">
        <f t="shared" si="27"/>
        <v>-9.2636510729789734E-2</v>
      </c>
    </row>
    <row r="846" spans="1:11">
      <c r="A846">
        <v>1900400</v>
      </c>
      <c r="B846" s="14">
        <f t="shared" si="26"/>
        <v>19</v>
      </c>
      <c r="C846" s="14" t="str">
        <f>VLOOKUP(B846,'State_%unvacc'!$A$2:$B$52,2,FALSE)</f>
        <v>Iowa</v>
      </c>
      <c r="D846" t="s">
        <v>935</v>
      </c>
      <c r="E846" s="20">
        <v>0.16074033081531525</v>
      </c>
      <c r="F846" s="20">
        <v>0.10573495924472809</v>
      </c>
      <c r="G846" s="20">
        <v>0.1073775514960289</v>
      </c>
      <c r="H846" s="20">
        <v>8.4980025887489319E-2</v>
      </c>
      <c r="I846" s="20">
        <v>8.9362211525440216E-2</v>
      </c>
      <c r="J846" s="20">
        <v>6.7352674901485443E-2</v>
      </c>
      <c r="K846" s="15">
        <f t="shared" si="27"/>
        <v>-9.3387655913829803E-2</v>
      </c>
    </row>
    <row r="847" spans="1:11">
      <c r="A847">
        <v>1900500</v>
      </c>
      <c r="B847" s="14">
        <f t="shared" si="26"/>
        <v>19</v>
      </c>
      <c r="C847" s="14" t="str">
        <f>VLOOKUP(B847,'State_%unvacc'!$A$2:$B$52,2,FALSE)</f>
        <v>Iowa</v>
      </c>
      <c r="D847" t="s">
        <v>936</v>
      </c>
      <c r="E847" s="20">
        <v>0.17909558117389679</v>
      </c>
      <c r="F847" s="20">
        <v>0.11839710175991058</v>
      </c>
      <c r="G847" s="20">
        <v>0.11490653455257416</v>
      </c>
      <c r="H847" s="20">
        <v>9.1626860201358795E-2</v>
      </c>
      <c r="I847" s="20">
        <v>9.9623322486877441E-2</v>
      </c>
      <c r="J847" s="20">
        <v>8.0091699957847595E-2</v>
      </c>
      <c r="K847" s="15">
        <f t="shared" si="27"/>
        <v>-9.9003881216049194E-2</v>
      </c>
    </row>
    <row r="848" spans="1:11">
      <c r="A848">
        <v>1900600</v>
      </c>
      <c r="B848" s="14">
        <f t="shared" si="26"/>
        <v>19</v>
      </c>
      <c r="C848" s="14" t="str">
        <f>VLOOKUP(B848,'State_%unvacc'!$A$2:$B$52,2,FALSE)</f>
        <v>Iowa</v>
      </c>
      <c r="D848" t="s">
        <v>937</v>
      </c>
      <c r="E848" s="20">
        <v>0.1670798659324646</v>
      </c>
      <c r="F848" s="20">
        <v>0.11005073040723801</v>
      </c>
      <c r="G848" s="20">
        <v>0.11021573841571808</v>
      </c>
      <c r="H848" s="20">
        <v>8.7886765599250793E-2</v>
      </c>
      <c r="I848" s="20">
        <v>9.2824786901473999E-2</v>
      </c>
      <c r="J848" s="20">
        <v>7.047126442193985E-2</v>
      </c>
      <c r="K848" s="15">
        <f t="shared" si="27"/>
        <v>-9.660860151052475E-2</v>
      </c>
    </row>
    <row r="849" spans="1:11">
      <c r="A849">
        <v>1900700</v>
      </c>
      <c r="B849" s="14">
        <f t="shared" si="26"/>
        <v>19</v>
      </c>
      <c r="C849" s="14" t="str">
        <f>VLOOKUP(B849,'State_%unvacc'!$A$2:$B$52,2,FALSE)</f>
        <v>Iowa</v>
      </c>
      <c r="D849" t="s">
        <v>938</v>
      </c>
      <c r="E849" s="20">
        <v>0.16097070276737213</v>
      </c>
      <c r="F849" s="20">
        <v>0.10602448880672455</v>
      </c>
      <c r="G849" s="20">
        <v>0.1068938672542572</v>
      </c>
      <c r="H849" s="20">
        <v>8.4819205105304718E-2</v>
      </c>
      <c r="I849" s="20">
        <v>8.8739760220050812E-2</v>
      </c>
      <c r="J849" s="20">
        <v>6.7482702434062958E-2</v>
      </c>
      <c r="K849" s="15">
        <f t="shared" si="27"/>
        <v>-9.3488000333309174E-2</v>
      </c>
    </row>
    <row r="850" spans="1:11">
      <c r="A850">
        <v>1900800</v>
      </c>
      <c r="B850" s="14">
        <f t="shared" si="26"/>
        <v>19</v>
      </c>
      <c r="C850" s="14" t="str">
        <f>VLOOKUP(B850,'State_%unvacc'!$A$2:$B$52,2,FALSE)</f>
        <v>Iowa</v>
      </c>
      <c r="D850" t="s">
        <v>939</v>
      </c>
      <c r="E850" s="20">
        <v>0.17210258543491364</v>
      </c>
      <c r="F850" s="20">
        <v>0.11325838416814804</v>
      </c>
      <c r="G850" s="20">
        <v>0.11262305080890656</v>
      </c>
      <c r="H850" s="20">
        <v>8.87942835688591E-2</v>
      </c>
      <c r="I850" s="20">
        <v>9.4594337046146393E-2</v>
      </c>
      <c r="J850" s="20">
        <v>7.1389876306056976E-2</v>
      </c>
      <c r="K850" s="15">
        <f t="shared" si="27"/>
        <v>-0.10071270912885666</v>
      </c>
    </row>
    <row r="851" spans="1:11">
      <c r="A851">
        <v>1900900</v>
      </c>
      <c r="B851" s="14">
        <f t="shared" si="26"/>
        <v>19</v>
      </c>
      <c r="C851" s="14" t="str">
        <f>VLOOKUP(B851,'State_%unvacc'!$A$2:$B$52,2,FALSE)</f>
        <v>Iowa</v>
      </c>
      <c r="D851" t="s">
        <v>940</v>
      </c>
      <c r="E851" s="20">
        <v>0.16896085441112518</v>
      </c>
      <c r="F851" s="20">
        <v>0.11098107695579529</v>
      </c>
      <c r="G851" s="20">
        <v>0.11018484830856323</v>
      </c>
      <c r="H851" s="20">
        <v>8.6929529905319214E-2</v>
      </c>
      <c r="I851" s="20">
        <v>9.1511182487010956E-2</v>
      </c>
      <c r="J851" s="20">
        <v>7.1643136441707611E-2</v>
      </c>
      <c r="K851" s="15">
        <f t="shared" si="27"/>
        <v>-9.7317717969417572E-2</v>
      </c>
    </row>
    <row r="852" spans="1:11">
      <c r="A852">
        <v>1901000</v>
      </c>
      <c r="B852" s="14">
        <f t="shared" si="26"/>
        <v>19</v>
      </c>
      <c r="C852" s="14" t="str">
        <f>VLOOKUP(B852,'State_%unvacc'!$A$2:$B$52,2,FALSE)</f>
        <v>Iowa</v>
      </c>
      <c r="D852" t="s">
        <v>941</v>
      </c>
      <c r="E852" s="20">
        <v>0.16815391182899475</v>
      </c>
      <c r="F852" s="20">
        <v>0.11098441481590271</v>
      </c>
      <c r="G852" s="20">
        <v>0.11275641620159149</v>
      </c>
      <c r="H852" s="20">
        <v>8.8080428540706635E-2</v>
      </c>
      <c r="I852" s="20">
        <v>9.170348197221756E-2</v>
      </c>
      <c r="J852" s="20">
        <v>7.257051020860672E-2</v>
      </c>
      <c r="K852" s="15">
        <f t="shared" si="27"/>
        <v>-9.5583401620388031E-2</v>
      </c>
    </row>
    <row r="853" spans="1:11">
      <c r="A853">
        <v>1901100</v>
      </c>
      <c r="B853" s="14">
        <f t="shared" si="26"/>
        <v>19</v>
      </c>
      <c r="C853" s="14" t="str">
        <f>VLOOKUP(B853,'State_%unvacc'!$A$2:$B$52,2,FALSE)</f>
        <v>Iowa</v>
      </c>
      <c r="D853" t="s">
        <v>942</v>
      </c>
      <c r="E853" s="20">
        <v>0.17035922408103943</v>
      </c>
      <c r="F853" s="20">
        <v>0.11153623461723328</v>
      </c>
      <c r="G853" s="20">
        <v>0.11106937378644943</v>
      </c>
      <c r="H853" s="20">
        <v>8.8409073650836945E-2</v>
      </c>
      <c r="I853" s="20">
        <v>8.6600698530673981E-2</v>
      </c>
      <c r="J853" s="20">
        <v>7.5219593942165375E-2</v>
      </c>
      <c r="K853" s="15">
        <f t="shared" si="27"/>
        <v>-9.5139630138874054E-2</v>
      </c>
    </row>
    <row r="854" spans="1:11">
      <c r="A854">
        <v>1901200</v>
      </c>
      <c r="B854" s="14">
        <f t="shared" si="26"/>
        <v>19</v>
      </c>
      <c r="C854" s="14" t="str">
        <f>VLOOKUP(B854,'State_%unvacc'!$A$2:$B$52,2,FALSE)</f>
        <v>Iowa</v>
      </c>
      <c r="D854" t="s">
        <v>943</v>
      </c>
      <c r="E854" s="20">
        <v>0.17296802997589111</v>
      </c>
      <c r="F854" s="20">
        <v>0.11482857167720795</v>
      </c>
      <c r="G854" s="20">
        <v>0.11179327964782715</v>
      </c>
      <c r="H854" s="20">
        <v>8.9827567338943481E-2</v>
      </c>
      <c r="I854" s="20">
        <v>9.3638047575950623E-2</v>
      </c>
      <c r="J854" s="20">
        <v>7.1480706334114075E-2</v>
      </c>
      <c r="K854" s="15">
        <f t="shared" si="27"/>
        <v>-0.10148732364177704</v>
      </c>
    </row>
    <row r="855" spans="1:11">
      <c r="A855">
        <v>1901300</v>
      </c>
      <c r="B855" s="14">
        <f t="shared" si="26"/>
        <v>19</v>
      </c>
      <c r="C855" s="14" t="str">
        <f>VLOOKUP(B855,'State_%unvacc'!$A$2:$B$52,2,FALSE)</f>
        <v>Iowa</v>
      </c>
      <c r="D855" t="s">
        <v>944</v>
      </c>
      <c r="E855" s="20">
        <v>0.17932561039924622</v>
      </c>
      <c r="F855" s="20">
        <v>0.11271533370018005</v>
      </c>
      <c r="G855" s="20">
        <v>0.11623256653547287</v>
      </c>
      <c r="H855" s="20">
        <v>9.1598831117153168E-2</v>
      </c>
      <c r="I855" s="20">
        <v>8.9629866182804108E-2</v>
      </c>
      <c r="J855" s="20">
        <v>7.5333870947360992E-2</v>
      </c>
      <c r="K855" s="15">
        <f t="shared" si="27"/>
        <v>-0.10399173945188522</v>
      </c>
    </row>
    <row r="856" spans="1:11">
      <c r="A856">
        <v>1901400</v>
      </c>
      <c r="B856" s="14">
        <f t="shared" si="26"/>
        <v>19</v>
      </c>
      <c r="C856" s="14" t="str">
        <f>VLOOKUP(B856,'State_%unvacc'!$A$2:$B$52,2,FALSE)</f>
        <v>Iowa</v>
      </c>
      <c r="D856" t="s">
        <v>945</v>
      </c>
      <c r="E856" s="20">
        <v>0.16046643257141113</v>
      </c>
      <c r="F856" s="20">
        <v>0.10338389128446579</v>
      </c>
      <c r="G856" s="20">
        <v>0.10306289047002792</v>
      </c>
      <c r="H856" s="20">
        <v>7.9763054847717285E-2</v>
      </c>
      <c r="I856" s="20">
        <v>8.6053133010864258E-2</v>
      </c>
      <c r="J856" s="20">
        <v>6.3112825155258179E-2</v>
      </c>
      <c r="K856" s="15">
        <f t="shared" si="27"/>
        <v>-9.7353607416152954E-2</v>
      </c>
    </row>
    <row r="857" spans="1:11">
      <c r="A857">
        <v>1901500</v>
      </c>
      <c r="B857" s="14">
        <f t="shared" si="26"/>
        <v>19</v>
      </c>
      <c r="C857" s="14" t="str">
        <f>VLOOKUP(B857,'State_%unvacc'!$A$2:$B$52,2,FALSE)</f>
        <v>Iowa</v>
      </c>
      <c r="D857" t="s">
        <v>946</v>
      </c>
      <c r="E857" s="20">
        <v>0.13098745048046112</v>
      </c>
      <c r="F857" s="20">
        <v>7.8197680413722992E-2</v>
      </c>
      <c r="G857" s="20">
        <v>8.1353895366191864E-2</v>
      </c>
      <c r="H857" s="20">
        <v>5.6804612278938293E-2</v>
      </c>
      <c r="I857" s="20">
        <v>5.978744849562645E-2</v>
      </c>
      <c r="J857" s="20">
        <v>4.4600870460271835E-2</v>
      </c>
      <c r="K857" s="15">
        <f t="shared" si="27"/>
        <v>-8.6386580020189285E-2</v>
      </c>
    </row>
    <row r="858" spans="1:11">
      <c r="A858">
        <v>1901600</v>
      </c>
      <c r="B858" s="14">
        <f t="shared" si="26"/>
        <v>19</v>
      </c>
      <c r="C858" s="14" t="str">
        <f>VLOOKUP(B858,'State_%unvacc'!$A$2:$B$52,2,FALSE)</f>
        <v>Iowa</v>
      </c>
      <c r="D858" t="s">
        <v>947</v>
      </c>
      <c r="E858" s="20">
        <v>0.14999218285083771</v>
      </c>
      <c r="F858" s="20">
        <v>9.3400076031684875E-2</v>
      </c>
      <c r="G858" s="20">
        <v>9.8481141030788422E-2</v>
      </c>
      <c r="H858" s="20">
        <v>7.0622004568576813E-2</v>
      </c>
      <c r="I858" s="20">
        <v>7.5471371412277222E-2</v>
      </c>
      <c r="J858" s="20">
        <v>5.5579017847776413E-2</v>
      </c>
      <c r="K858" s="15">
        <f t="shared" si="27"/>
        <v>-9.4413165003061295E-2</v>
      </c>
    </row>
    <row r="859" spans="1:11">
      <c r="A859">
        <v>1901700</v>
      </c>
      <c r="B859" s="14">
        <f t="shared" si="26"/>
        <v>19</v>
      </c>
      <c r="C859" s="14" t="str">
        <f>VLOOKUP(B859,'State_%unvacc'!$A$2:$B$52,2,FALSE)</f>
        <v>Iowa</v>
      </c>
      <c r="D859" t="s">
        <v>948</v>
      </c>
      <c r="E859" s="20">
        <v>0.21039007604122162</v>
      </c>
      <c r="F859" s="20">
        <v>0.13905124366283417</v>
      </c>
      <c r="G859" s="20">
        <v>0.13920345902442932</v>
      </c>
      <c r="H859" s="20">
        <v>0.11136598140001297</v>
      </c>
      <c r="I859" s="20">
        <v>0.11439152806997299</v>
      </c>
      <c r="J859" s="20">
        <v>9.5096580684185028E-2</v>
      </c>
      <c r="K859" s="15">
        <f t="shared" si="27"/>
        <v>-0.11529349535703659</v>
      </c>
    </row>
    <row r="860" spans="1:11">
      <c r="A860">
        <v>1901800</v>
      </c>
      <c r="B860" s="14">
        <f t="shared" si="26"/>
        <v>19</v>
      </c>
      <c r="C860" s="14" t="str">
        <f>VLOOKUP(B860,'State_%unvacc'!$A$2:$B$52,2,FALSE)</f>
        <v>Iowa</v>
      </c>
      <c r="D860" t="s">
        <v>949</v>
      </c>
      <c r="E860" s="20">
        <v>0.17272961139678955</v>
      </c>
      <c r="F860" s="20">
        <v>0.11852488666772842</v>
      </c>
      <c r="G860" s="20">
        <v>0.11350563913583755</v>
      </c>
      <c r="H860" s="20">
        <v>9.5028311014175415E-2</v>
      </c>
      <c r="I860" s="20">
        <v>9.8249070346355438E-2</v>
      </c>
      <c r="J860" s="20">
        <v>7.4350036680698395E-2</v>
      </c>
      <c r="K860" s="15">
        <f t="shared" si="27"/>
        <v>-9.8379574716091156E-2</v>
      </c>
    </row>
    <row r="861" spans="1:11">
      <c r="A861">
        <v>1901900</v>
      </c>
      <c r="B861" s="14">
        <f t="shared" si="26"/>
        <v>19</v>
      </c>
      <c r="C861" s="14" t="str">
        <f>VLOOKUP(B861,'State_%unvacc'!$A$2:$B$52,2,FALSE)</f>
        <v>Iowa</v>
      </c>
      <c r="D861" t="s">
        <v>950</v>
      </c>
      <c r="E861" s="20">
        <v>0.15743286907672882</v>
      </c>
      <c r="F861" s="20">
        <v>0.10450613498687744</v>
      </c>
      <c r="G861" s="20">
        <v>0.10627063363790512</v>
      </c>
      <c r="H861" s="20">
        <v>8.2303509116172791E-2</v>
      </c>
      <c r="I861" s="20">
        <v>8.549005538225174E-2</v>
      </c>
      <c r="J861" s="20">
        <v>6.6140234470367432E-2</v>
      </c>
      <c r="K861" s="15">
        <f t="shared" si="27"/>
        <v>-9.1292634606361389E-2</v>
      </c>
    </row>
    <row r="862" spans="1:11">
      <c r="A862">
        <v>1902000</v>
      </c>
      <c r="B862" s="14">
        <f t="shared" si="26"/>
        <v>19</v>
      </c>
      <c r="C862" s="14" t="str">
        <f>VLOOKUP(B862,'State_%unvacc'!$A$2:$B$52,2,FALSE)</f>
        <v>Iowa</v>
      </c>
      <c r="D862" t="s">
        <v>951</v>
      </c>
      <c r="E862" s="20">
        <v>0.19168515503406525</v>
      </c>
      <c r="F862" s="20">
        <v>0.1276097446680069</v>
      </c>
      <c r="G862" s="20">
        <v>0.12506455183029175</v>
      </c>
      <c r="H862" s="20">
        <v>9.8523557186126709E-2</v>
      </c>
      <c r="I862" s="20">
        <v>0.10522931814193726</v>
      </c>
      <c r="J862" s="20">
        <v>8.0842487514019012E-2</v>
      </c>
      <c r="K862" s="15">
        <f t="shared" si="27"/>
        <v>-0.11084266752004623</v>
      </c>
    </row>
    <row r="863" spans="1:11">
      <c r="A863">
        <v>1902100</v>
      </c>
      <c r="B863" s="14">
        <f t="shared" si="26"/>
        <v>19</v>
      </c>
      <c r="C863" s="14" t="str">
        <f>VLOOKUP(B863,'State_%unvacc'!$A$2:$B$52,2,FALSE)</f>
        <v>Iowa</v>
      </c>
      <c r="D863" t="s">
        <v>952</v>
      </c>
      <c r="E863" s="20">
        <v>0.1697344034910202</v>
      </c>
      <c r="F863" s="20">
        <v>0.1125219315290451</v>
      </c>
      <c r="G863" s="20">
        <v>0.11225356161594391</v>
      </c>
      <c r="H863" s="20">
        <v>8.8844835758209229E-2</v>
      </c>
      <c r="I863" s="20">
        <v>9.6010617911815643E-2</v>
      </c>
      <c r="J863" s="20">
        <v>7.0935651659965515E-2</v>
      </c>
      <c r="K863" s="15">
        <f t="shared" si="27"/>
        <v>-9.8798751831054688E-2</v>
      </c>
    </row>
    <row r="864" spans="1:11">
      <c r="A864">
        <v>1902200</v>
      </c>
      <c r="B864" s="14">
        <f t="shared" si="26"/>
        <v>19</v>
      </c>
      <c r="C864" s="14" t="str">
        <f>VLOOKUP(B864,'State_%unvacc'!$A$2:$B$52,2,FALSE)</f>
        <v>Iowa</v>
      </c>
      <c r="D864" t="s">
        <v>953</v>
      </c>
      <c r="E864" s="20">
        <v>0.18099115788936615</v>
      </c>
      <c r="F864" s="20">
        <v>0.12001041322946548</v>
      </c>
      <c r="G864" s="20">
        <v>0.11872055381536484</v>
      </c>
      <c r="H864" s="20">
        <v>9.4165317714214325E-2</v>
      </c>
      <c r="I864" s="20">
        <v>9.9376305937767029E-2</v>
      </c>
      <c r="J864" s="20">
        <v>7.770460844039917E-2</v>
      </c>
      <c r="K864" s="15">
        <f t="shared" si="27"/>
        <v>-0.10328654944896698</v>
      </c>
    </row>
    <row r="865" spans="1:11">
      <c r="A865">
        <v>1902300</v>
      </c>
      <c r="B865" s="14">
        <f t="shared" si="26"/>
        <v>19</v>
      </c>
      <c r="C865" s="14" t="str">
        <f>VLOOKUP(B865,'State_%unvacc'!$A$2:$B$52,2,FALSE)</f>
        <v>Iowa</v>
      </c>
      <c r="D865" t="s">
        <v>954</v>
      </c>
      <c r="E865" s="20">
        <v>0.17802818119525909</v>
      </c>
      <c r="F865" s="20">
        <v>0.12034863233566284</v>
      </c>
      <c r="G865" s="20">
        <v>0.11885134130716324</v>
      </c>
      <c r="H865" s="20">
        <v>9.6121445298194885E-2</v>
      </c>
      <c r="I865" s="20">
        <v>0.10310522466897964</v>
      </c>
      <c r="J865" s="20">
        <v>8.0803588032722473E-2</v>
      </c>
      <c r="K865" s="15">
        <f t="shared" si="27"/>
        <v>-9.7224593162536621E-2</v>
      </c>
    </row>
    <row r="866" spans="1:11">
      <c r="A866">
        <v>2000100</v>
      </c>
      <c r="B866" s="14">
        <f t="shared" si="26"/>
        <v>20</v>
      </c>
      <c r="C866" s="14" t="str">
        <f>VLOOKUP(B866,'State_%unvacc'!$A$2:$B$52,2,FALSE)</f>
        <v>Kansas</v>
      </c>
      <c r="D866" t="s">
        <v>955</v>
      </c>
      <c r="E866" s="20">
        <v>0.1427629142999649</v>
      </c>
      <c r="F866" s="20">
        <v>0.12170051038265228</v>
      </c>
      <c r="G866" s="20">
        <v>9.7677908837795258E-2</v>
      </c>
      <c r="H866" s="20">
        <v>8.1246040761470795E-2</v>
      </c>
      <c r="I866" s="20">
        <v>7.6597169041633606E-2</v>
      </c>
      <c r="J866" s="20">
        <v>7.1592725813388824E-2</v>
      </c>
      <c r="K866" s="15">
        <f t="shared" si="27"/>
        <v>-7.117018848657608E-2</v>
      </c>
    </row>
    <row r="867" spans="1:11">
      <c r="A867">
        <v>2000200</v>
      </c>
      <c r="B867" s="14">
        <f t="shared" si="26"/>
        <v>20</v>
      </c>
      <c r="C867" s="14" t="str">
        <f>VLOOKUP(B867,'State_%unvacc'!$A$2:$B$52,2,FALSE)</f>
        <v>Kansas</v>
      </c>
      <c r="D867" t="s">
        <v>956</v>
      </c>
      <c r="E867" s="20">
        <v>0.13825532793998718</v>
      </c>
      <c r="F867" s="20">
        <v>0.11718063801527023</v>
      </c>
      <c r="G867" s="20">
        <v>9.2138342559337616E-2</v>
      </c>
      <c r="H867" s="20">
        <v>7.6890543103218079E-2</v>
      </c>
      <c r="I867" s="20">
        <v>7.2910137474536896E-2</v>
      </c>
      <c r="J867" s="20">
        <v>6.846194714307785E-2</v>
      </c>
      <c r="K867" s="15">
        <f t="shared" si="27"/>
        <v>-6.9793380796909332E-2</v>
      </c>
    </row>
    <row r="868" spans="1:11">
      <c r="A868">
        <v>2000300</v>
      </c>
      <c r="B868" s="14">
        <f t="shared" si="26"/>
        <v>20</v>
      </c>
      <c r="C868" s="14" t="str">
        <f>VLOOKUP(B868,'State_%unvacc'!$A$2:$B$52,2,FALSE)</f>
        <v>Kansas</v>
      </c>
      <c r="D868" t="s">
        <v>957</v>
      </c>
      <c r="E868" s="20">
        <v>0.17504851520061493</v>
      </c>
      <c r="F868" s="20">
        <v>0.14697094261646271</v>
      </c>
      <c r="G868" s="20">
        <v>0.11926680058240891</v>
      </c>
      <c r="H868" s="20">
        <v>0.10445137321949005</v>
      </c>
      <c r="I868" s="20">
        <v>8.4969468414783478E-2</v>
      </c>
      <c r="J868" s="20">
        <v>9.1850228607654572E-2</v>
      </c>
      <c r="K868" s="15">
        <f t="shared" si="27"/>
        <v>-8.3198286592960358E-2</v>
      </c>
    </row>
    <row r="869" spans="1:11">
      <c r="A869">
        <v>2000400</v>
      </c>
      <c r="B869" s="14">
        <f t="shared" si="26"/>
        <v>20</v>
      </c>
      <c r="C869" s="14" t="str">
        <f>VLOOKUP(B869,'State_%unvacc'!$A$2:$B$52,2,FALSE)</f>
        <v>Kansas</v>
      </c>
      <c r="D869" t="s">
        <v>958</v>
      </c>
      <c r="E869" s="20">
        <v>0.15656499564647675</v>
      </c>
      <c r="F869" s="20">
        <v>0.13015791773796082</v>
      </c>
      <c r="G869" s="20">
        <v>0.10102264583110809</v>
      </c>
      <c r="H869" s="20">
        <v>8.4199331700801849E-2</v>
      </c>
      <c r="I869" s="20">
        <v>8.050663024187088E-2</v>
      </c>
      <c r="J869" s="20">
        <v>7.6904803514480591E-2</v>
      </c>
      <c r="K869" s="15">
        <f t="shared" si="27"/>
        <v>-7.9660192131996155E-2</v>
      </c>
    </row>
    <row r="870" spans="1:11">
      <c r="A870">
        <v>2000500</v>
      </c>
      <c r="B870" s="14">
        <f t="shared" si="26"/>
        <v>20</v>
      </c>
      <c r="C870" s="14" t="str">
        <f>VLOOKUP(B870,'State_%unvacc'!$A$2:$B$52,2,FALSE)</f>
        <v>Kansas</v>
      </c>
      <c r="D870" t="s">
        <v>959</v>
      </c>
      <c r="E870" s="20">
        <v>0.21164160966873169</v>
      </c>
      <c r="F870" s="20">
        <v>0.18113969266414642</v>
      </c>
      <c r="G870" s="20">
        <v>0.1389777660369873</v>
      </c>
      <c r="H870" s="20">
        <v>0.11824595183134079</v>
      </c>
      <c r="I870" s="20">
        <v>0.10826633870601654</v>
      </c>
      <c r="J870" s="20">
        <v>0.11373095214366913</v>
      </c>
      <c r="K870" s="15">
        <f t="shared" si="27"/>
        <v>-9.7910657525062561E-2</v>
      </c>
    </row>
    <row r="871" spans="1:11">
      <c r="A871">
        <v>2000601</v>
      </c>
      <c r="B871" s="14">
        <f t="shared" si="26"/>
        <v>20</v>
      </c>
      <c r="C871" s="14" t="str">
        <f>VLOOKUP(B871,'State_%unvacc'!$A$2:$B$52,2,FALSE)</f>
        <v>Kansas</v>
      </c>
      <c r="D871" t="s">
        <v>960</v>
      </c>
      <c r="E871" s="20">
        <v>0.11318632960319519</v>
      </c>
      <c r="F871" s="20">
        <v>8.986247330904007E-2</v>
      </c>
      <c r="G871" s="20">
        <v>7.1446098387241364E-2</v>
      </c>
      <c r="H871" s="20">
        <v>5.3598556667566299E-2</v>
      </c>
      <c r="I871" s="20">
        <v>5.1904410123825073E-2</v>
      </c>
      <c r="J871" s="20">
        <v>4.7057073563337326E-2</v>
      </c>
      <c r="K871" s="15">
        <f t="shared" si="27"/>
        <v>-6.6129256039857864E-2</v>
      </c>
    </row>
    <row r="872" spans="1:11">
      <c r="A872">
        <v>2000602</v>
      </c>
      <c r="B872" s="14">
        <f t="shared" si="26"/>
        <v>20</v>
      </c>
      <c r="C872" s="14" t="str">
        <f>VLOOKUP(B872,'State_%unvacc'!$A$2:$B$52,2,FALSE)</f>
        <v>Kansas</v>
      </c>
      <c r="D872" t="s">
        <v>961</v>
      </c>
      <c r="E872" s="20">
        <v>0.12697361409664154</v>
      </c>
      <c r="F872" s="20">
        <v>9.9374011158943176E-2</v>
      </c>
      <c r="G872" s="20">
        <v>7.9971000552177429E-2</v>
      </c>
      <c r="H872" s="20">
        <v>6.066349521279335E-2</v>
      </c>
      <c r="I872" s="20">
        <v>5.6162118911743164E-2</v>
      </c>
      <c r="J872" s="20">
        <v>5.458962544798851E-2</v>
      </c>
      <c r="K872" s="15">
        <f t="shared" si="27"/>
        <v>-7.238398864865303E-2</v>
      </c>
    </row>
    <row r="873" spans="1:11">
      <c r="A873">
        <v>2000603</v>
      </c>
      <c r="B873" s="14">
        <f t="shared" si="26"/>
        <v>20</v>
      </c>
      <c r="C873" s="14" t="str">
        <f>VLOOKUP(B873,'State_%unvacc'!$A$2:$B$52,2,FALSE)</f>
        <v>Kansas</v>
      </c>
      <c r="D873" t="s">
        <v>962</v>
      </c>
      <c r="E873" s="20">
        <v>0.13616763055324554</v>
      </c>
      <c r="F873" s="20">
        <v>0.10803962498903275</v>
      </c>
      <c r="G873" s="20">
        <v>8.666461706161499E-2</v>
      </c>
      <c r="H873" s="20">
        <v>6.573890894651413E-2</v>
      </c>
      <c r="I873" s="20">
        <v>6.3951447606086731E-2</v>
      </c>
      <c r="J873" s="20">
        <v>5.8040384203195572E-2</v>
      </c>
      <c r="K873" s="15">
        <f t="shared" si="27"/>
        <v>-7.8127246350049973E-2</v>
      </c>
    </row>
    <row r="874" spans="1:11">
      <c r="A874">
        <v>2000604</v>
      </c>
      <c r="B874" s="14">
        <f t="shared" si="26"/>
        <v>20</v>
      </c>
      <c r="C874" s="14" t="str">
        <f>VLOOKUP(B874,'State_%unvacc'!$A$2:$B$52,2,FALSE)</f>
        <v>Kansas</v>
      </c>
      <c r="D874" t="s">
        <v>963</v>
      </c>
      <c r="E874" s="20">
        <v>9.5496959984302521E-2</v>
      </c>
      <c r="F874" s="20">
        <v>7.0738509297370911E-2</v>
      </c>
      <c r="G874" s="20">
        <v>5.6003835052251816E-2</v>
      </c>
      <c r="H874" s="20">
        <v>3.9514157921075821E-2</v>
      </c>
      <c r="I874" s="20">
        <v>3.7436462938785553E-2</v>
      </c>
      <c r="J874" s="20">
        <v>3.2198380678892136E-2</v>
      </c>
      <c r="K874" s="15">
        <f t="shared" si="27"/>
        <v>-6.3298579305410385E-2</v>
      </c>
    </row>
    <row r="875" spans="1:11">
      <c r="A875">
        <v>2000700</v>
      </c>
      <c r="B875" s="14">
        <f t="shared" si="26"/>
        <v>20</v>
      </c>
      <c r="C875" s="14" t="str">
        <f>VLOOKUP(B875,'State_%unvacc'!$A$2:$B$52,2,FALSE)</f>
        <v>Kansas</v>
      </c>
      <c r="D875" t="s">
        <v>964</v>
      </c>
      <c r="E875" s="20">
        <v>0.15188366174697876</v>
      </c>
      <c r="F875" s="20">
        <v>0.12306133657693863</v>
      </c>
      <c r="G875" s="20">
        <v>9.6886612474918365E-2</v>
      </c>
      <c r="H875" s="20">
        <v>8.2309998571872711E-2</v>
      </c>
      <c r="I875" s="20">
        <v>7.331867516040802E-2</v>
      </c>
      <c r="J875" s="20">
        <v>7.576306164264679E-2</v>
      </c>
      <c r="K875" s="15">
        <f t="shared" si="27"/>
        <v>-7.612060010433197E-2</v>
      </c>
    </row>
    <row r="876" spans="1:11">
      <c r="A876">
        <v>2000801</v>
      </c>
      <c r="B876" s="14">
        <f t="shared" si="26"/>
        <v>20</v>
      </c>
      <c r="C876" s="14" t="str">
        <f>VLOOKUP(B876,'State_%unvacc'!$A$2:$B$52,2,FALSE)</f>
        <v>Kansas</v>
      </c>
      <c r="D876" t="s">
        <v>965</v>
      </c>
      <c r="E876" s="20">
        <v>0.17787712812423706</v>
      </c>
      <c r="F876" s="20">
        <v>0.15328164398670197</v>
      </c>
      <c r="G876" s="20">
        <v>0.1234312579035759</v>
      </c>
      <c r="H876" s="20">
        <v>0.10232557356357574</v>
      </c>
      <c r="I876" s="20">
        <v>9.6376977860927582E-2</v>
      </c>
      <c r="J876" s="20">
        <v>9.8520755767822266E-2</v>
      </c>
      <c r="K876" s="15">
        <f t="shared" si="27"/>
        <v>-7.9356372356414795E-2</v>
      </c>
    </row>
    <row r="877" spans="1:11">
      <c r="A877">
        <v>2000802</v>
      </c>
      <c r="B877" s="14">
        <f t="shared" si="26"/>
        <v>20</v>
      </c>
      <c r="C877" s="14" t="str">
        <f>VLOOKUP(B877,'State_%unvacc'!$A$2:$B$52,2,FALSE)</f>
        <v>Kansas</v>
      </c>
      <c r="D877" t="s">
        <v>966</v>
      </c>
      <c r="E877" s="20">
        <v>0.12828075885772705</v>
      </c>
      <c r="F877" s="20">
        <v>0.10865547508001328</v>
      </c>
      <c r="G877" s="20">
        <v>8.7011106312274933E-2</v>
      </c>
      <c r="H877" s="20">
        <v>7.1038916707038879E-2</v>
      </c>
      <c r="I877" s="20">
        <v>6.9329231977462769E-2</v>
      </c>
      <c r="J877" s="20">
        <v>6.265857070684433E-2</v>
      </c>
      <c r="K877" s="15">
        <f t="shared" si="27"/>
        <v>-6.5622188150882721E-2</v>
      </c>
    </row>
    <row r="878" spans="1:11">
      <c r="A878">
        <v>2000900</v>
      </c>
      <c r="B878" s="14">
        <f t="shared" si="26"/>
        <v>20</v>
      </c>
      <c r="C878" s="14" t="str">
        <f>VLOOKUP(B878,'State_%unvacc'!$A$2:$B$52,2,FALSE)</f>
        <v>Kansas</v>
      </c>
      <c r="D878" t="s">
        <v>967</v>
      </c>
      <c r="E878" s="20">
        <v>0.14435082674026489</v>
      </c>
      <c r="F878" s="20">
        <v>0.12340186536312103</v>
      </c>
      <c r="G878" s="20">
        <v>9.8907127976417542E-2</v>
      </c>
      <c r="H878" s="20">
        <v>8.2621395587921143E-2</v>
      </c>
      <c r="I878" s="20">
        <v>7.6090730726718903E-2</v>
      </c>
      <c r="J878" s="20">
        <v>7.3413744568824768E-2</v>
      </c>
      <c r="K878" s="15">
        <f t="shared" si="27"/>
        <v>-7.0937082171440125E-2</v>
      </c>
    </row>
    <row r="879" spans="1:11">
      <c r="A879">
        <v>2001000</v>
      </c>
      <c r="B879" s="14">
        <f t="shared" si="26"/>
        <v>20</v>
      </c>
      <c r="C879" s="14" t="str">
        <f>VLOOKUP(B879,'State_%unvacc'!$A$2:$B$52,2,FALSE)</f>
        <v>Kansas</v>
      </c>
      <c r="D879" t="s">
        <v>968</v>
      </c>
      <c r="E879" s="20">
        <v>0.14884570240974426</v>
      </c>
      <c r="F879" s="20">
        <v>0.12477563321590424</v>
      </c>
      <c r="G879" s="20">
        <v>9.6864573657512665E-2</v>
      </c>
      <c r="H879" s="20">
        <v>8.1173114478588104E-2</v>
      </c>
      <c r="I879" s="20">
        <v>7.6974794268608093E-2</v>
      </c>
      <c r="J879" s="20">
        <v>7.3132477700710297E-2</v>
      </c>
      <c r="K879" s="15">
        <f t="shared" si="27"/>
        <v>-7.5713224709033966E-2</v>
      </c>
    </row>
    <row r="880" spans="1:11">
      <c r="A880">
        <v>2001100</v>
      </c>
      <c r="B880" s="14">
        <f t="shared" si="26"/>
        <v>20</v>
      </c>
      <c r="C880" s="14" t="str">
        <f>VLOOKUP(B880,'State_%unvacc'!$A$2:$B$52,2,FALSE)</f>
        <v>Kansas</v>
      </c>
      <c r="D880" t="s">
        <v>969</v>
      </c>
      <c r="E880" s="20">
        <v>0.153119757771492</v>
      </c>
      <c r="F880" s="20">
        <v>0.13164296746253967</v>
      </c>
      <c r="G880" s="20">
        <v>0.10207689553499222</v>
      </c>
      <c r="H880" s="20">
        <v>8.6495175957679749E-2</v>
      </c>
      <c r="I880" s="20">
        <v>8.2001172006130219E-2</v>
      </c>
      <c r="J880" s="20">
        <v>7.8646697103977203E-2</v>
      </c>
      <c r="K880" s="15">
        <f t="shared" si="27"/>
        <v>-7.4473060667514801E-2</v>
      </c>
    </row>
    <row r="881" spans="1:11">
      <c r="A881">
        <v>2001200</v>
      </c>
      <c r="B881" s="14">
        <f t="shared" si="26"/>
        <v>20</v>
      </c>
      <c r="C881" s="14" t="str">
        <f>VLOOKUP(B881,'State_%unvacc'!$A$2:$B$52,2,FALSE)</f>
        <v>Kansas</v>
      </c>
      <c r="D881" t="s">
        <v>970</v>
      </c>
      <c r="E881" s="20">
        <v>0.19655336439609528</v>
      </c>
      <c r="F881" s="20">
        <v>0.16559235751628876</v>
      </c>
      <c r="G881" s="20">
        <v>0.12788116931915283</v>
      </c>
      <c r="H881" s="20">
        <v>0.10063900798559189</v>
      </c>
      <c r="I881" s="20">
        <v>8.8716506958007813E-2</v>
      </c>
      <c r="J881" s="20">
        <v>9.1327890753746033E-2</v>
      </c>
      <c r="K881" s="15">
        <f t="shared" si="27"/>
        <v>-0.10522547364234924</v>
      </c>
    </row>
    <row r="882" spans="1:11">
      <c r="A882">
        <v>2001301</v>
      </c>
      <c r="B882" s="14">
        <f t="shared" si="26"/>
        <v>20</v>
      </c>
      <c r="C882" s="14" t="str">
        <f>VLOOKUP(B882,'State_%unvacc'!$A$2:$B$52,2,FALSE)</f>
        <v>Kansas</v>
      </c>
      <c r="D882" t="s">
        <v>971</v>
      </c>
      <c r="E882" s="20">
        <v>0.13934209942817688</v>
      </c>
      <c r="F882" s="20">
        <v>0.1135389506816864</v>
      </c>
      <c r="G882" s="20">
        <v>8.9226372539997101E-2</v>
      </c>
      <c r="H882" s="20">
        <v>7.0464745163917542E-2</v>
      </c>
      <c r="I882" s="20">
        <v>6.7056275904178619E-2</v>
      </c>
      <c r="J882" s="20">
        <v>6.2258671969175339E-2</v>
      </c>
      <c r="K882" s="15">
        <f t="shared" si="27"/>
        <v>-7.7083427459001541E-2</v>
      </c>
    </row>
    <row r="883" spans="1:11">
      <c r="A883">
        <v>2001302</v>
      </c>
      <c r="B883" s="14">
        <f t="shared" si="26"/>
        <v>20</v>
      </c>
      <c r="C883" s="14" t="str">
        <f>VLOOKUP(B883,'State_%unvacc'!$A$2:$B$52,2,FALSE)</f>
        <v>Kansas</v>
      </c>
      <c r="D883" t="s">
        <v>972</v>
      </c>
      <c r="E883" s="20">
        <v>0.14161622524261475</v>
      </c>
      <c r="F883" s="20">
        <v>0.11638247966766357</v>
      </c>
      <c r="G883" s="20">
        <v>9.307735413312912E-2</v>
      </c>
      <c r="H883" s="20">
        <v>7.6189607381820679E-2</v>
      </c>
      <c r="I883" s="20">
        <v>7.1173243224620819E-2</v>
      </c>
      <c r="J883" s="20">
        <v>7.1425452828407288E-2</v>
      </c>
      <c r="K883" s="15">
        <f t="shared" si="27"/>
        <v>-7.0190772414207458E-2</v>
      </c>
    </row>
    <row r="884" spans="1:11">
      <c r="A884">
        <v>2001303</v>
      </c>
      <c r="B884" s="14">
        <f t="shared" si="26"/>
        <v>20</v>
      </c>
      <c r="C884" s="14" t="str">
        <f>VLOOKUP(B884,'State_%unvacc'!$A$2:$B$52,2,FALSE)</f>
        <v>Kansas</v>
      </c>
      <c r="D884" t="s">
        <v>973</v>
      </c>
      <c r="E884" s="20">
        <v>0.21337258815765381</v>
      </c>
      <c r="F884" s="20">
        <v>0.18396042287349701</v>
      </c>
      <c r="G884" s="20">
        <v>0.14250802993774414</v>
      </c>
      <c r="H884" s="20">
        <v>0.12268174439668655</v>
      </c>
      <c r="I884" s="20">
        <v>0.11697190254926682</v>
      </c>
      <c r="J884" s="20">
        <v>0.11580976098775864</v>
      </c>
      <c r="K884" s="15">
        <f t="shared" si="27"/>
        <v>-9.7562827169895172E-2</v>
      </c>
    </row>
    <row r="885" spans="1:11">
      <c r="A885">
        <v>2001304</v>
      </c>
      <c r="B885" s="14">
        <f t="shared" si="26"/>
        <v>20</v>
      </c>
      <c r="C885" s="14" t="str">
        <f>VLOOKUP(B885,'State_%unvacc'!$A$2:$B$52,2,FALSE)</f>
        <v>Kansas</v>
      </c>
      <c r="D885" t="s">
        <v>974</v>
      </c>
      <c r="E885" s="20">
        <v>0.16175392270088196</v>
      </c>
      <c r="F885" s="20">
        <v>0.13159242272377014</v>
      </c>
      <c r="G885" s="20">
        <v>0.10478506237268448</v>
      </c>
      <c r="H885" s="20">
        <v>8.3820462226867676E-2</v>
      </c>
      <c r="I885" s="20">
        <v>7.8300535678863525E-2</v>
      </c>
      <c r="J885" s="20">
        <v>7.4090674519538879E-2</v>
      </c>
      <c r="K885" s="15">
        <f t="shared" si="27"/>
        <v>-8.7663248181343079E-2</v>
      </c>
    </row>
    <row r="886" spans="1:11">
      <c r="A886">
        <v>2001400</v>
      </c>
      <c r="B886" s="14">
        <f t="shared" si="26"/>
        <v>20</v>
      </c>
      <c r="C886" s="14" t="str">
        <f>VLOOKUP(B886,'State_%unvacc'!$A$2:$B$52,2,FALSE)</f>
        <v>Kansas</v>
      </c>
      <c r="D886" t="s">
        <v>975</v>
      </c>
      <c r="E886" s="20">
        <v>0.13886566460132599</v>
      </c>
      <c r="F886" s="20">
        <v>0.11725233495235443</v>
      </c>
      <c r="G886" s="20">
        <v>9.2849954962730408E-2</v>
      </c>
      <c r="H886" s="20">
        <v>7.6943367719650269E-2</v>
      </c>
      <c r="I886" s="20">
        <v>7.4150368571281433E-2</v>
      </c>
      <c r="J886" s="20">
        <v>6.6912531852722168E-2</v>
      </c>
      <c r="K886" s="15">
        <f t="shared" si="27"/>
        <v>-7.1953132748603821E-2</v>
      </c>
    </row>
    <row r="887" spans="1:11">
      <c r="A887">
        <v>2001500</v>
      </c>
      <c r="B887" s="14">
        <f t="shared" si="26"/>
        <v>20</v>
      </c>
      <c r="C887" s="14" t="str">
        <f>VLOOKUP(B887,'State_%unvacc'!$A$2:$B$52,2,FALSE)</f>
        <v>Kansas</v>
      </c>
      <c r="D887" t="s">
        <v>976</v>
      </c>
      <c r="E887" s="20">
        <v>0.15809975564479828</v>
      </c>
      <c r="F887" s="20">
        <v>0.13669247925281525</v>
      </c>
      <c r="G887" s="20">
        <v>0.10864484310150146</v>
      </c>
      <c r="H887" s="20">
        <v>9.2836938798427582E-2</v>
      </c>
      <c r="I887" s="20">
        <v>8.7827436625957489E-2</v>
      </c>
      <c r="J887" s="20">
        <v>8.4537811577320099E-2</v>
      </c>
      <c r="K887" s="15">
        <f t="shared" si="27"/>
        <v>-7.356194406747818E-2</v>
      </c>
    </row>
    <row r="888" spans="1:11">
      <c r="A888">
        <v>2100100</v>
      </c>
      <c r="B888" s="14">
        <f t="shared" si="26"/>
        <v>21</v>
      </c>
      <c r="C888" s="14" t="str">
        <f>VLOOKUP(B888,'State_%unvacc'!$A$2:$B$52,2,FALSE)</f>
        <v>Kentucky</v>
      </c>
      <c r="D888" t="s">
        <v>977</v>
      </c>
      <c r="E888" s="20">
        <v>0.13723921775817871</v>
      </c>
      <c r="F888" s="20">
        <v>0.16706660389900208</v>
      </c>
      <c r="G888" s="20">
        <v>0.1352914571762085</v>
      </c>
      <c r="H888" s="20">
        <v>0.10497645288705826</v>
      </c>
      <c r="I888" s="20">
        <v>0.10792894661426544</v>
      </c>
      <c r="J888" s="20">
        <v>6.0877479612827301E-2</v>
      </c>
      <c r="K888" s="15">
        <f t="shared" si="27"/>
        <v>-7.636173814535141E-2</v>
      </c>
    </row>
    <row r="889" spans="1:11">
      <c r="A889">
        <v>2100200</v>
      </c>
      <c r="B889" s="14">
        <f t="shared" si="26"/>
        <v>21</v>
      </c>
      <c r="C889" s="14" t="str">
        <f>VLOOKUP(B889,'State_%unvacc'!$A$2:$B$52,2,FALSE)</f>
        <v>Kentucky</v>
      </c>
      <c r="D889" t="s">
        <v>978</v>
      </c>
      <c r="E889" s="20">
        <v>0.1477210521697998</v>
      </c>
      <c r="F889" s="20">
        <v>0.18499402701854706</v>
      </c>
      <c r="G889" s="20">
        <v>0.14654989540576935</v>
      </c>
      <c r="H889" s="20">
        <v>0.11752705276012421</v>
      </c>
      <c r="I889" s="20">
        <v>0.12054726481437683</v>
      </c>
      <c r="J889" s="20">
        <v>6.7243941128253937E-2</v>
      </c>
      <c r="K889" s="15">
        <f t="shared" si="27"/>
        <v>-8.0477111041545868E-2</v>
      </c>
    </row>
    <row r="890" spans="1:11">
      <c r="A890">
        <v>2100300</v>
      </c>
      <c r="B890" s="14">
        <f t="shared" si="26"/>
        <v>21</v>
      </c>
      <c r="C890" s="14" t="str">
        <f>VLOOKUP(B890,'State_%unvacc'!$A$2:$B$52,2,FALSE)</f>
        <v>Kentucky</v>
      </c>
      <c r="D890" t="s">
        <v>979</v>
      </c>
      <c r="E890" s="20">
        <v>0.17170456051826477</v>
      </c>
      <c r="F890" s="20">
        <v>0.21018345654010773</v>
      </c>
      <c r="G890" s="20">
        <v>0.16767169535160065</v>
      </c>
      <c r="H890" s="20">
        <v>0.13972726464271545</v>
      </c>
      <c r="I890" s="20">
        <v>0.12874259054660797</v>
      </c>
      <c r="J890" s="20">
        <v>8.2568630576133728E-2</v>
      </c>
      <c r="K890" s="15">
        <f t="shared" si="27"/>
        <v>-8.9135929942131042E-2</v>
      </c>
    </row>
    <row r="891" spans="1:11">
      <c r="A891">
        <v>2100400</v>
      </c>
      <c r="B891" s="14">
        <f t="shared" si="26"/>
        <v>21</v>
      </c>
      <c r="C891" s="14" t="str">
        <f>VLOOKUP(B891,'State_%unvacc'!$A$2:$B$52,2,FALSE)</f>
        <v>Kentucky</v>
      </c>
      <c r="D891" t="s">
        <v>980</v>
      </c>
      <c r="E891" s="20">
        <v>0.15478107333183289</v>
      </c>
      <c r="F891" s="20">
        <v>0.19317497313022614</v>
      </c>
      <c r="G891" s="20">
        <v>0.15238307416439056</v>
      </c>
      <c r="H891" s="20">
        <v>0.12270127981901169</v>
      </c>
      <c r="I891" s="20">
        <v>0.12645155191421509</v>
      </c>
      <c r="J891" s="20">
        <v>6.9792672991752625E-2</v>
      </c>
      <c r="K891" s="15">
        <f t="shared" si="27"/>
        <v>-8.4988400340080261E-2</v>
      </c>
    </row>
    <row r="892" spans="1:11">
      <c r="A892">
        <v>2100500</v>
      </c>
      <c r="B892" s="14">
        <f t="shared" si="26"/>
        <v>21</v>
      </c>
      <c r="C892" s="14" t="str">
        <f>VLOOKUP(B892,'State_%unvacc'!$A$2:$B$52,2,FALSE)</f>
        <v>Kentucky</v>
      </c>
      <c r="D892" t="s">
        <v>981</v>
      </c>
      <c r="E892" s="20">
        <v>0.14980575442314148</v>
      </c>
      <c r="F892" s="20">
        <v>0.17825791239738464</v>
      </c>
      <c r="G892" s="20">
        <v>0.1478852778673172</v>
      </c>
      <c r="H892" s="20">
        <v>0.11272057890892029</v>
      </c>
      <c r="I892" s="20">
        <v>0.11113178730010986</v>
      </c>
      <c r="J892" s="20">
        <v>6.7652449011802673E-2</v>
      </c>
      <c r="K892" s="15">
        <f t="shared" si="27"/>
        <v>-8.2153305411338806E-2</v>
      </c>
    </row>
    <row r="893" spans="1:11">
      <c r="A893">
        <v>2100600</v>
      </c>
      <c r="B893" s="14">
        <f t="shared" si="26"/>
        <v>21</v>
      </c>
      <c r="C893" s="14" t="str">
        <f>VLOOKUP(B893,'State_%unvacc'!$A$2:$B$52,2,FALSE)</f>
        <v>Kentucky</v>
      </c>
      <c r="D893" t="s">
        <v>982</v>
      </c>
      <c r="E893" s="20">
        <v>0.15785560011863708</v>
      </c>
      <c r="F893" s="20">
        <v>0.19432458281517029</v>
      </c>
      <c r="G893" s="20">
        <v>0.15615168213844299</v>
      </c>
      <c r="H893" s="20">
        <v>0.12538288533687592</v>
      </c>
      <c r="I893" s="20">
        <v>0.12957029044628143</v>
      </c>
      <c r="J893" s="20">
        <v>7.1845829486846924E-2</v>
      </c>
      <c r="K893" s="15">
        <f t="shared" si="27"/>
        <v>-8.6009770631790161E-2</v>
      </c>
    </row>
    <row r="894" spans="1:11">
      <c r="A894">
        <v>2100700</v>
      </c>
      <c r="B894" s="14">
        <f t="shared" si="26"/>
        <v>21</v>
      </c>
      <c r="C894" s="14" t="str">
        <f>VLOOKUP(B894,'State_%unvacc'!$A$2:$B$52,2,FALSE)</f>
        <v>Kentucky</v>
      </c>
      <c r="D894" t="s">
        <v>983</v>
      </c>
      <c r="E894" s="20">
        <v>0.15521109104156494</v>
      </c>
      <c r="F894" s="20">
        <v>0.19102655351161957</v>
      </c>
      <c r="G894" s="20">
        <v>0.15315037965774536</v>
      </c>
      <c r="H894" s="20">
        <v>0.1213562861084938</v>
      </c>
      <c r="I894" s="20">
        <v>0.12521643936634064</v>
      </c>
      <c r="J894" s="20">
        <v>6.8546831607818604E-2</v>
      </c>
      <c r="K894" s="15">
        <f t="shared" si="27"/>
        <v>-8.6664259433746338E-2</v>
      </c>
    </row>
    <row r="895" spans="1:11">
      <c r="A895">
        <v>2100800</v>
      </c>
      <c r="B895" s="14">
        <f t="shared" si="26"/>
        <v>21</v>
      </c>
      <c r="C895" s="14" t="str">
        <f>VLOOKUP(B895,'State_%unvacc'!$A$2:$B$52,2,FALSE)</f>
        <v>Kentucky</v>
      </c>
      <c r="D895" t="s">
        <v>984</v>
      </c>
      <c r="E895" s="20">
        <v>0.1608300507068634</v>
      </c>
      <c r="F895" s="20">
        <v>0.20091910660266876</v>
      </c>
      <c r="G895" s="20">
        <v>0.15790474414825439</v>
      </c>
      <c r="H895" s="20">
        <v>0.12647463381290436</v>
      </c>
      <c r="I895" s="20">
        <v>0.13121423125267029</v>
      </c>
      <c r="J895" s="20">
        <v>6.8663284182548523E-2</v>
      </c>
      <c r="K895" s="15">
        <f t="shared" si="27"/>
        <v>-9.216676652431488E-2</v>
      </c>
    </row>
    <row r="896" spans="1:11">
      <c r="A896">
        <v>2100900</v>
      </c>
      <c r="B896" s="14">
        <f t="shared" si="26"/>
        <v>21</v>
      </c>
      <c r="C896" s="14" t="str">
        <f>VLOOKUP(B896,'State_%unvacc'!$A$2:$B$52,2,FALSE)</f>
        <v>Kentucky</v>
      </c>
      <c r="D896" t="s">
        <v>985</v>
      </c>
      <c r="E896" s="20">
        <v>0.16783095896244049</v>
      </c>
      <c r="F896" s="20">
        <v>0.21057842671871185</v>
      </c>
      <c r="G896" s="20">
        <v>0.1640172004699707</v>
      </c>
      <c r="H896" s="20">
        <v>0.13754990696907043</v>
      </c>
      <c r="I896" s="20">
        <v>0.13913995027542114</v>
      </c>
      <c r="J896" s="20">
        <v>7.6717130839824677E-2</v>
      </c>
      <c r="K896" s="15">
        <f t="shared" si="27"/>
        <v>-9.1113828122615814E-2</v>
      </c>
    </row>
    <row r="897" spans="1:11">
      <c r="A897">
        <v>2101000</v>
      </c>
      <c r="B897" s="14">
        <f t="shared" si="26"/>
        <v>21</v>
      </c>
      <c r="C897" s="14" t="str">
        <f>VLOOKUP(B897,'State_%unvacc'!$A$2:$B$52,2,FALSE)</f>
        <v>Kentucky</v>
      </c>
      <c r="D897" t="s">
        <v>986</v>
      </c>
      <c r="E897" s="20">
        <v>0.16158007085323334</v>
      </c>
      <c r="F897" s="20">
        <v>0.20452128350734711</v>
      </c>
      <c r="G897" s="20">
        <v>0.15897223353385925</v>
      </c>
      <c r="H897" s="20">
        <v>0.1345057338476181</v>
      </c>
      <c r="I897" s="20">
        <v>0.13542577624320984</v>
      </c>
      <c r="J897" s="20">
        <v>7.4251584708690643E-2</v>
      </c>
      <c r="K897" s="15">
        <f t="shared" si="27"/>
        <v>-8.7328486144542694E-2</v>
      </c>
    </row>
    <row r="898" spans="1:11">
      <c r="A898">
        <v>2101100</v>
      </c>
      <c r="B898" s="14">
        <f t="shared" si="26"/>
        <v>21</v>
      </c>
      <c r="C898" s="14" t="str">
        <f>VLOOKUP(B898,'State_%unvacc'!$A$2:$B$52,2,FALSE)</f>
        <v>Kentucky</v>
      </c>
      <c r="D898" t="s">
        <v>987</v>
      </c>
      <c r="E898" s="20">
        <v>0.16280429065227509</v>
      </c>
      <c r="F898" s="20">
        <v>0.20626735687255859</v>
      </c>
      <c r="G898" s="20">
        <v>0.15803623199462891</v>
      </c>
      <c r="H898" s="20">
        <v>0.13397312164306641</v>
      </c>
      <c r="I898" s="20">
        <v>0.135777547955513</v>
      </c>
      <c r="J898" s="20">
        <v>7.4744053184986115E-2</v>
      </c>
      <c r="K898" s="15">
        <f t="shared" si="27"/>
        <v>-8.8060237467288971E-2</v>
      </c>
    </row>
    <row r="899" spans="1:11">
      <c r="A899">
        <v>2101200</v>
      </c>
      <c r="B899" s="14">
        <f t="shared" ref="B899:B962" si="28">IF(LEN(A899)=6,LEFT(A899,1),LEFT(A899,2))*1</f>
        <v>21</v>
      </c>
      <c r="C899" s="14" t="str">
        <f>VLOOKUP(B899,'State_%unvacc'!$A$2:$B$52,2,FALSE)</f>
        <v>Kentucky</v>
      </c>
      <c r="D899" t="s">
        <v>988</v>
      </c>
      <c r="E899" s="20">
        <v>0.13919830322265625</v>
      </c>
      <c r="F899" s="20">
        <v>0.16866679489612579</v>
      </c>
      <c r="G899" s="20">
        <v>0.13693484663963318</v>
      </c>
      <c r="H899" s="20">
        <v>0.10524880886077881</v>
      </c>
      <c r="I899" s="20">
        <v>0.10828372091054916</v>
      </c>
      <c r="J899" s="20">
        <v>5.9307467192411423E-2</v>
      </c>
      <c r="K899" s="15">
        <f t="shared" ref="K899:K962" si="29">J899-E899</f>
        <v>-7.9890836030244827E-2</v>
      </c>
    </row>
    <row r="900" spans="1:11">
      <c r="A900">
        <v>2101300</v>
      </c>
      <c r="B900" s="14">
        <f t="shared" si="28"/>
        <v>21</v>
      </c>
      <c r="C900" s="14" t="str">
        <f>VLOOKUP(B900,'State_%unvacc'!$A$2:$B$52,2,FALSE)</f>
        <v>Kentucky</v>
      </c>
      <c r="D900" t="s">
        <v>989</v>
      </c>
      <c r="E900" s="20">
        <v>0.14961317181587219</v>
      </c>
      <c r="F900" s="20">
        <v>0.18278184533119202</v>
      </c>
      <c r="G900" s="20">
        <v>0.15044690668582916</v>
      </c>
      <c r="H900" s="20">
        <v>0.11672191321849823</v>
      </c>
      <c r="I900" s="20">
        <v>0.11661756038665771</v>
      </c>
      <c r="J900" s="20">
        <v>6.664835661649704E-2</v>
      </c>
      <c r="K900" s="15">
        <f t="shared" si="29"/>
        <v>-8.2964815199375153E-2</v>
      </c>
    </row>
    <row r="901" spans="1:11">
      <c r="A901">
        <v>2101400</v>
      </c>
      <c r="B901" s="14">
        <f t="shared" si="28"/>
        <v>21</v>
      </c>
      <c r="C901" s="14" t="str">
        <f>VLOOKUP(B901,'State_%unvacc'!$A$2:$B$52,2,FALSE)</f>
        <v>Kentucky</v>
      </c>
      <c r="D901" t="s">
        <v>990</v>
      </c>
      <c r="E901" s="20">
        <v>0.14180400967597961</v>
      </c>
      <c r="F901" s="20">
        <v>0.17328596115112305</v>
      </c>
      <c r="G901" s="20">
        <v>0.14022998511791229</v>
      </c>
      <c r="H901" s="20">
        <v>0.10756324976682663</v>
      </c>
      <c r="I901" s="20">
        <v>0.11330519616603851</v>
      </c>
      <c r="J901" s="20">
        <v>6.0586594045162201E-2</v>
      </c>
      <c r="K901" s="15">
        <f t="shared" si="29"/>
        <v>-8.1217415630817413E-2</v>
      </c>
    </row>
    <row r="902" spans="1:11">
      <c r="A902">
        <v>2101500</v>
      </c>
      <c r="B902" s="14">
        <f t="shared" si="28"/>
        <v>21</v>
      </c>
      <c r="C902" s="14" t="str">
        <f>VLOOKUP(B902,'State_%unvacc'!$A$2:$B$52,2,FALSE)</f>
        <v>Kentucky</v>
      </c>
      <c r="D902" t="s">
        <v>991</v>
      </c>
      <c r="E902" s="20">
        <v>0.13922151923179626</v>
      </c>
      <c r="F902" s="20">
        <v>0.16594809293746948</v>
      </c>
      <c r="G902" s="20">
        <v>0.13341300189495087</v>
      </c>
      <c r="H902" s="20">
        <v>0.10338541865348816</v>
      </c>
      <c r="I902" s="20">
        <v>0.10589628666639328</v>
      </c>
      <c r="J902" s="20">
        <v>5.7102955877780914E-2</v>
      </c>
      <c r="K902" s="15">
        <f t="shared" si="29"/>
        <v>-8.211856335401535E-2</v>
      </c>
    </row>
    <row r="903" spans="1:11">
      <c r="A903">
        <v>2101600</v>
      </c>
      <c r="B903" s="14">
        <f t="shared" si="28"/>
        <v>21</v>
      </c>
      <c r="C903" s="14" t="str">
        <f>VLOOKUP(B903,'State_%unvacc'!$A$2:$B$52,2,FALSE)</f>
        <v>Kentucky</v>
      </c>
      <c r="D903" t="s">
        <v>992</v>
      </c>
      <c r="E903" s="20">
        <v>0.12318553030490875</v>
      </c>
      <c r="F903" s="20">
        <v>0.14754532277584076</v>
      </c>
      <c r="G903" s="20">
        <v>0.12153483182191849</v>
      </c>
      <c r="H903" s="20">
        <v>8.8104590773582458E-2</v>
      </c>
      <c r="I903" s="20">
        <v>9.292302280664444E-2</v>
      </c>
      <c r="J903" s="20">
        <v>4.7506794333457947E-2</v>
      </c>
      <c r="K903" s="15">
        <f t="shared" si="29"/>
        <v>-7.5678735971450806E-2</v>
      </c>
    </row>
    <row r="904" spans="1:11">
      <c r="A904">
        <v>2101701</v>
      </c>
      <c r="B904" s="14">
        <f t="shared" si="28"/>
        <v>21</v>
      </c>
      <c r="C904" s="14" t="str">
        <f>VLOOKUP(B904,'State_%unvacc'!$A$2:$B$52,2,FALSE)</f>
        <v>Kentucky</v>
      </c>
      <c r="D904" t="s">
        <v>993</v>
      </c>
      <c r="E904" s="20">
        <v>0.2087036669254303</v>
      </c>
      <c r="F904" s="20">
        <v>0.262137770652771</v>
      </c>
      <c r="G904" s="20">
        <v>0.21812176704406738</v>
      </c>
      <c r="H904" s="20">
        <v>0.17580690979957581</v>
      </c>
      <c r="I904" s="20">
        <v>0.1807461678981781</v>
      </c>
      <c r="J904" s="20">
        <v>0.12239296734333038</v>
      </c>
      <c r="K904" s="15">
        <f t="shared" si="29"/>
        <v>-8.6310699582099915E-2</v>
      </c>
    </row>
    <row r="905" spans="1:11">
      <c r="A905">
        <v>2101702</v>
      </c>
      <c r="B905" s="14">
        <f t="shared" si="28"/>
        <v>21</v>
      </c>
      <c r="C905" s="14" t="str">
        <f>VLOOKUP(B905,'State_%unvacc'!$A$2:$B$52,2,FALSE)</f>
        <v>Kentucky</v>
      </c>
      <c r="D905" t="s">
        <v>994</v>
      </c>
      <c r="E905" s="20">
        <v>0.11546798795461655</v>
      </c>
      <c r="F905" s="20">
        <v>0.13569451868534088</v>
      </c>
      <c r="G905" s="20">
        <v>0.1150674894452095</v>
      </c>
      <c r="H905" s="20">
        <v>8.2507766783237457E-2</v>
      </c>
      <c r="I905" s="20">
        <v>8.4299750626087189E-2</v>
      </c>
      <c r="J905" s="20">
        <v>4.895903542637825E-2</v>
      </c>
      <c r="K905" s="15">
        <f t="shared" si="29"/>
        <v>-6.6508952528238297E-2</v>
      </c>
    </row>
    <row r="906" spans="1:11">
      <c r="A906">
        <v>2101703</v>
      </c>
      <c r="B906" s="14">
        <f t="shared" si="28"/>
        <v>21</v>
      </c>
      <c r="C906" s="14" t="str">
        <f>VLOOKUP(B906,'State_%unvacc'!$A$2:$B$52,2,FALSE)</f>
        <v>Kentucky</v>
      </c>
      <c r="D906" t="s">
        <v>995</v>
      </c>
      <c r="E906" s="20">
        <v>9.4912752509117126E-2</v>
      </c>
      <c r="F906" s="20">
        <v>0.10947171598672867</v>
      </c>
      <c r="G906" s="20">
        <v>9.2966511845588684E-2</v>
      </c>
      <c r="H906" s="20">
        <v>6.2859296798706055E-2</v>
      </c>
      <c r="I906" s="20">
        <v>6.3375853002071381E-2</v>
      </c>
      <c r="J906" s="20">
        <v>3.4840796142816544E-2</v>
      </c>
      <c r="K906" s="15">
        <f t="shared" si="29"/>
        <v>-6.0071956366300583E-2</v>
      </c>
    </row>
    <row r="907" spans="1:11">
      <c r="A907">
        <v>2101704</v>
      </c>
      <c r="B907" s="14">
        <f t="shared" si="28"/>
        <v>21</v>
      </c>
      <c r="C907" s="14" t="str">
        <f>VLOOKUP(B907,'State_%unvacc'!$A$2:$B$52,2,FALSE)</f>
        <v>Kentucky</v>
      </c>
      <c r="D907" t="s">
        <v>996</v>
      </c>
      <c r="E907" s="20">
        <v>0.11139986664056778</v>
      </c>
      <c r="F907" s="20">
        <v>0.129471555352211</v>
      </c>
      <c r="G907" s="20">
        <v>0.11102785915136337</v>
      </c>
      <c r="H907" s="20">
        <v>7.7475853264331818E-2</v>
      </c>
      <c r="I907" s="20">
        <v>7.797674834728241E-2</v>
      </c>
      <c r="J907" s="20">
        <v>4.4290836900472641E-2</v>
      </c>
      <c r="K907" s="15">
        <f t="shared" si="29"/>
        <v>-6.7109029740095139E-2</v>
      </c>
    </row>
    <row r="908" spans="1:11">
      <c r="A908">
        <v>2101705</v>
      </c>
      <c r="B908" s="14">
        <f t="shared" si="28"/>
        <v>21</v>
      </c>
      <c r="C908" s="14" t="str">
        <f>VLOOKUP(B908,'State_%unvacc'!$A$2:$B$52,2,FALSE)</f>
        <v>Kentucky</v>
      </c>
      <c r="D908" t="s">
        <v>997</v>
      </c>
      <c r="E908" s="20">
        <v>0.14583022892475128</v>
      </c>
      <c r="F908" s="20">
        <v>0.17076046764850616</v>
      </c>
      <c r="G908" s="20">
        <v>0.14061671495437622</v>
      </c>
      <c r="H908" s="20">
        <v>0.1044149324297905</v>
      </c>
      <c r="I908" s="20">
        <v>0.10649637132883072</v>
      </c>
      <c r="J908" s="20">
        <v>6.4003981649875641E-2</v>
      </c>
      <c r="K908" s="15">
        <f t="shared" si="29"/>
        <v>-8.1826247274875641E-2</v>
      </c>
    </row>
    <row r="909" spans="1:11">
      <c r="A909">
        <v>2101706</v>
      </c>
      <c r="B909" s="14">
        <f t="shared" si="28"/>
        <v>21</v>
      </c>
      <c r="C909" s="14" t="str">
        <f>VLOOKUP(B909,'State_%unvacc'!$A$2:$B$52,2,FALSE)</f>
        <v>Kentucky</v>
      </c>
      <c r="D909" t="s">
        <v>998</v>
      </c>
      <c r="E909" s="20">
        <v>0.16023853421211243</v>
      </c>
      <c r="F909" s="20">
        <v>0.19224439561367035</v>
      </c>
      <c r="G909" s="20">
        <v>0.15705332159996033</v>
      </c>
      <c r="H909" s="20">
        <v>0.12153518199920654</v>
      </c>
      <c r="I909" s="20">
        <v>0.12482471764087677</v>
      </c>
      <c r="J909" s="20">
        <v>7.1618750691413879E-2</v>
      </c>
      <c r="K909" s="15">
        <f t="shared" si="29"/>
        <v>-8.8619783520698547E-2</v>
      </c>
    </row>
    <row r="910" spans="1:11">
      <c r="A910">
        <v>2101800</v>
      </c>
      <c r="B910" s="14">
        <f t="shared" si="28"/>
        <v>21</v>
      </c>
      <c r="C910" s="14" t="str">
        <f>VLOOKUP(B910,'State_%unvacc'!$A$2:$B$52,2,FALSE)</f>
        <v>Kentucky</v>
      </c>
      <c r="D910" t="s">
        <v>999</v>
      </c>
      <c r="E910" s="20">
        <v>0.12832039594650269</v>
      </c>
      <c r="F910" s="20">
        <v>0.15039454400539398</v>
      </c>
      <c r="G910" s="20">
        <v>0.12037909775972366</v>
      </c>
      <c r="H910" s="20">
        <v>8.6114145815372467E-2</v>
      </c>
      <c r="I910" s="20">
        <v>8.8320888578891754E-2</v>
      </c>
      <c r="J910" s="20">
        <v>4.7566477209329605E-2</v>
      </c>
      <c r="K910" s="15">
        <f t="shared" si="29"/>
        <v>-8.075391873717308E-2</v>
      </c>
    </row>
    <row r="911" spans="1:11">
      <c r="A911">
        <v>2101901</v>
      </c>
      <c r="B911" s="14">
        <f t="shared" si="28"/>
        <v>21</v>
      </c>
      <c r="C911" s="14" t="str">
        <f>VLOOKUP(B911,'State_%unvacc'!$A$2:$B$52,2,FALSE)</f>
        <v>Kentucky</v>
      </c>
      <c r="D911" t="s">
        <v>1000</v>
      </c>
      <c r="E911" s="20">
        <v>0.15563878417015076</v>
      </c>
      <c r="F911" s="20">
        <v>0.1842348575592041</v>
      </c>
      <c r="G911" s="20">
        <v>0.15476204454898834</v>
      </c>
      <c r="H911" s="20">
        <v>0.11915169656276703</v>
      </c>
      <c r="I911" s="20">
        <v>0.11417564749717712</v>
      </c>
      <c r="J911" s="20">
        <v>7.1395576000213623E-2</v>
      </c>
      <c r="K911" s="15">
        <f t="shared" si="29"/>
        <v>-8.4243208169937134E-2</v>
      </c>
    </row>
    <row r="912" spans="1:11">
      <c r="A912">
        <v>2101902</v>
      </c>
      <c r="B912" s="14">
        <f t="shared" si="28"/>
        <v>21</v>
      </c>
      <c r="C912" s="14" t="str">
        <f>VLOOKUP(B912,'State_%unvacc'!$A$2:$B$52,2,FALSE)</f>
        <v>Kentucky</v>
      </c>
      <c r="D912" t="s">
        <v>1001</v>
      </c>
      <c r="E912" s="20">
        <v>0.13063345849514008</v>
      </c>
      <c r="F912" s="20">
        <v>0.15332514047622681</v>
      </c>
      <c r="G912" s="20">
        <v>0.12912833690643311</v>
      </c>
      <c r="H912" s="20">
        <v>9.1443739831447601E-2</v>
      </c>
      <c r="I912" s="20">
        <v>9.3630954623222351E-2</v>
      </c>
      <c r="J912" s="20">
        <v>5.4862838238477707E-2</v>
      </c>
      <c r="K912" s="15">
        <f t="shared" si="29"/>
        <v>-7.5770620256662369E-2</v>
      </c>
    </row>
    <row r="913" spans="1:11">
      <c r="A913">
        <v>2102000</v>
      </c>
      <c r="B913" s="14">
        <f t="shared" si="28"/>
        <v>21</v>
      </c>
      <c r="C913" s="14" t="str">
        <f>VLOOKUP(B913,'State_%unvacc'!$A$2:$B$52,2,FALSE)</f>
        <v>Kentucky</v>
      </c>
      <c r="D913" t="s">
        <v>1002</v>
      </c>
      <c r="E913" s="20">
        <v>0.13892585039138794</v>
      </c>
      <c r="F913" s="20">
        <v>0.16702635586261749</v>
      </c>
      <c r="G913" s="20">
        <v>0.13644455373287201</v>
      </c>
      <c r="H913" s="20">
        <v>0.10191963613033295</v>
      </c>
      <c r="I913" s="20">
        <v>0.10745248943567276</v>
      </c>
      <c r="J913" s="20">
        <v>5.9350557625293732E-2</v>
      </c>
      <c r="K913" s="15">
        <f t="shared" si="29"/>
        <v>-7.9575292766094208E-2</v>
      </c>
    </row>
    <row r="914" spans="1:11">
      <c r="A914">
        <v>2102100</v>
      </c>
      <c r="B914" s="14">
        <f t="shared" si="28"/>
        <v>21</v>
      </c>
      <c r="C914" s="14" t="str">
        <f>VLOOKUP(B914,'State_%unvacc'!$A$2:$B$52,2,FALSE)</f>
        <v>Kentucky</v>
      </c>
      <c r="D914" t="s">
        <v>1003</v>
      </c>
      <c r="E914" s="20">
        <v>0.14381889998912811</v>
      </c>
      <c r="F914" s="20">
        <v>0.1719357967376709</v>
      </c>
      <c r="G914" s="20">
        <v>0.13917234539985657</v>
      </c>
      <c r="H914" s="20">
        <v>0.10756264626979828</v>
      </c>
      <c r="I914" s="20">
        <v>0.11255062371492386</v>
      </c>
      <c r="J914" s="20">
        <v>6.1002656817436218E-2</v>
      </c>
      <c r="K914" s="15">
        <f t="shared" si="29"/>
        <v>-8.2816243171691895E-2</v>
      </c>
    </row>
    <row r="915" spans="1:11">
      <c r="A915">
        <v>2102200</v>
      </c>
      <c r="B915" s="14">
        <f t="shared" si="28"/>
        <v>21</v>
      </c>
      <c r="C915" s="14" t="str">
        <f>VLOOKUP(B915,'State_%unvacc'!$A$2:$B$52,2,FALSE)</f>
        <v>Kentucky</v>
      </c>
      <c r="D915" t="s">
        <v>1004</v>
      </c>
      <c r="E915" s="20">
        <v>0.14463156461715698</v>
      </c>
      <c r="F915" s="20">
        <v>0.17640773952007294</v>
      </c>
      <c r="G915" s="20">
        <v>0.14369909465312958</v>
      </c>
      <c r="H915" s="20">
        <v>0.11262031644582748</v>
      </c>
      <c r="I915" s="20">
        <v>0.11272329092025757</v>
      </c>
      <c r="J915" s="20">
        <v>6.4815498888492584E-2</v>
      </c>
      <c r="K915" s="15">
        <f t="shared" si="29"/>
        <v>-7.9816065728664398E-2</v>
      </c>
    </row>
    <row r="916" spans="1:11">
      <c r="A916">
        <v>2102300</v>
      </c>
      <c r="B916" s="14">
        <f t="shared" si="28"/>
        <v>21</v>
      </c>
      <c r="C916" s="14" t="str">
        <f>VLOOKUP(B916,'State_%unvacc'!$A$2:$B$52,2,FALSE)</f>
        <v>Kentucky</v>
      </c>
      <c r="D916" t="s">
        <v>1005</v>
      </c>
      <c r="E916" s="20">
        <v>0.14026471972465515</v>
      </c>
      <c r="F916" s="20">
        <v>0.17017386853694916</v>
      </c>
      <c r="G916" s="20">
        <v>0.13762584328651428</v>
      </c>
      <c r="H916" s="20">
        <v>0.10463999956846237</v>
      </c>
      <c r="I916" s="20">
        <v>0.10947296023368835</v>
      </c>
      <c r="J916" s="20">
        <v>5.976586788892746E-2</v>
      </c>
      <c r="K916" s="15">
        <f t="shared" si="29"/>
        <v>-8.0498851835727692E-2</v>
      </c>
    </row>
    <row r="917" spans="1:11">
      <c r="A917">
        <v>2102400</v>
      </c>
      <c r="B917" s="14">
        <f t="shared" si="28"/>
        <v>21</v>
      </c>
      <c r="C917" s="14" t="str">
        <f>VLOOKUP(B917,'State_%unvacc'!$A$2:$B$52,2,FALSE)</f>
        <v>Kentucky</v>
      </c>
      <c r="D917" t="s">
        <v>1006</v>
      </c>
      <c r="E917" s="20">
        <v>0.12427905201911926</v>
      </c>
      <c r="F917" s="20">
        <v>0.14647577702999115</v>
      </c>
      <c r="G917" s="20">
        <v>0.12312838435173035</v>
      </c>
      <c r="H917" s="20">
        <v>8.7508291006088257E-2</v>
      </c>
      <c r="I917" s="20">
        <v>9.1686993837356567E-2</v>
      </c>
      <c r="J917" s="20">
        <v>4.8563674092292786E-2</v>
      </c>
      <c r="K917" s="15">
        <f t="shared" si="29"/>
        <v>-7.5715377926826477E-2</v>
      </c>
    </row>
    <row r="918" spans="1:11">
      <c r="A918">
        <v>2102500</v>
      </c>
      <c r="B918" s="14">
        <f t="shared" si="28"/>
        <v>21</v>
      </c>
      <c r="C918" s="14" t="str">
        <f>VLOOKUP(B918,'State_%unvacc'!$A$2:$B$52,2,FALSE)</f>
        <v>Kentucky</v>
      </c>
      <c r="D918" t="s">
        <v>1007</v>
      </c>
      <c r="E918" s="20">
        <v>0.11440450698137283</v>
      </c>
      <c r="F918" s="20">
        <v>0.13536758720874786</v>
      </c>
      <c r="G918" s="20">
        <v>0.11317312717437744</v>
      </c>
      <c r="H918" s="20">
        <v>7.7433206140995026E-2</v>
      </c>
      <c r="I918" s="20">
        <v>8.2512982189655304E-2</v>
      </c>
      <c r="J918" s="20">
        <v>4.3062098324298859E-2</v>
      </c>
      <c r="K918" s="15">
        <f t="shared" si="29"/>
        <v>-7.1342408657073975E-2</v>
      </c>
    </row>
    <row r="919" spans="1:11">
      <c r="A919">
        <v>2102600</v>
      </c>
      <c r="B919" s="14">
        <f t="shared" si="28"/>
        <v>21</v>
      </c>
      <c r="C919" s="14" t="str">
        <f>VLOOKUP(B919,'State_%unvacc'!$A$2:$B$52,2,FALSE)</f>
        <v>Kentucky</v>
      </c>
      <c r="D919" t="s">
        <v>1008</v>
      </c>
      <c r="E919" s="20">
        <v>0.12680709362030029</v>
      </c>
      <c r="F919" s="20">
        <v>0.15334181487560272</v>
      </c>
      <c r="G919" s="20">
        <v>0.12390690296888351</v>
      </c>
      <c r="H919" s="20">
        <v>9.1728039085865021E-2</v>
      </c>
      <c r="I919" s="20">
        <v>9.6098624169826508E-2</v>
      </c>
      <c r="J919" s="20">
        <v>5.0265692174434662E-2</v>
      </c>
      <c r="K919" s="15">
        <f t="shared" si="29"/>
        <v>-7.6541401445865631E-2</v>
      </c>
    </row>
    <row r="920" spans="1:11">
      <c r="A920">
        <v>2102700</v>
      </c>
      <c r="B920" s="14">
        <f t="shared" si="28"/>
        <v>21</v>
      </c>
      <c r="C920" s="14" t="str">
        <f>VLOOKUP(B920,'State_%unvacc'!$A$2:$B$52,2,FALSE)</f>
        <v>Kentucky</v>
      </c>
      <c r="D920" t="s">
        <v>1009</v>
      </c>
      <c r="E920" s="20">
        <v>0.15874005854129791</v>
      </c>
      <c r="F920" s="20">
        <v>0.19189746677875519</v>
      </c>
      <c r="G920" s="20">
        <v>0.15336775779724121</v>
      </c>
      <c r="H920" s="20">
        <v>0.1231977790594101</v>
      </c>
      <c r="I920" s="20">
        <v>0.12665474414825439</v>
      </c>
      <c r="J920" s="20">
        <v>6.9619052112102509E-2</v>
      </c>
      <c r="K920" s="15">
        <f t="shared" si="29"/>
        <v>-8.9121006429195404E-2</v>
      </c>
    </row>
    <row r="921" spans="1:11">
      <c r="A921">
        <v>2102800</v>
      </c>
      <c r="B921" s="14">
        <f t="shared" si="28"/>
        <v>21</v>
      </c>
      <c r="C921" s="14" t="str">
        <f>VLOOKUP(B921,'State_%unvacc'!$A$2:$B$52,2,FALSE)</f>
        <v>Kentucky</v>
      </c>
      <c r="D921" t="s">
        <v>1010</v>
      </c>
      <c r="E921" s="20">
        <v>0.14407853782176971</v>
      </c>
      <c r="F921" s="20">
        <v>0.17754507064819336</v>
      </c>
      <c r="G921" s="20">
        <v>0.1414019912481308</v>
      </c>
      <c r="H921" s="20">
        <v>0.11149878799915314</v>
      </c>
      <c r="I921" s="20">
        <v>0.11477037519216537</v>
      </c>
      <c r="J921" s="20">
        <v>6.1994407325983047E-2</v>
      </c>
      <c r="K921" s="15">
        <f t="shared" si="29"/>
        <v>-8.2084130495786667E-2</v>
      </c>
    </row>
    <row r="922" spans="1:11">
      <c r="A922">
        <v>2200100</v>
      </c>
      <c r="B922" s="14">
        <f t="shared" si="28"/>
        <v>22</v>
      </c>
      <c r="C922" s="14" t="str">
        <f>VLOOKUP(B922,'State_%unvacc'!$A$2:$B$52,2,FALSE)</f>
        <v>Louisiana</v>
      </c>
      <c r="D922" t="s">
        <v>1011</v>
      </c>
      <c r="E922" s="20">
        <v>0.26039516925811768</v>
      </c>
      <c r="F922" s="20">
        <v>0.21026493608951569</v>
      </c>
      <c r="G922" s="20">
        <v>0.16949842870235443</v>
      </c>
      <c r="H922" s="20">
        <v>0.21909461915493011</v>
      </c>
      <c r="I922" s="20">
        <v>0.1778016984462738</v>
      </c>
      <c r="J922" s="20">
        <v>0.1842636913061142</v>
      </c>
      <c r="K922" s="15">
        <f t="shared" si="29"/>
        <v>-7.6131477952003479E-2</v>
      </c>
    </row>
    <row r="923" spans="1:11">
      <c r="A923">
        <v>2200101</v>
      </c>
      <c r="B923" s="14">
        <f t="shared" si="28"/>
        <v>22</v>
      </c>
      <c r="C923" s="14" t="str">
        <f>VLOOKUP(B923,'State_%unvacc'!$A$2:$B$52,2,FALSE)</f>
        <v>Louisiana</v>
      </c>
      <c r="D923" t="s">
        <v>1012</v>
      </c>
      <c r="E923" s="20">
        <v>0.23771314322948456</v>
      </c>
      <c r="F923" s="20">
        <v>0.18424405157566071</v>
      </c>
      <c r="G923" s="20">
        <v>0.14779719710350037</v>
      </c>
      <c r="H923" s="20">
        <v>0.18910160660743713</v>
      </c>
      <c r="I923" s="20">
        <v>0.14870212972164154</v>
      </c>
      <c r="J923" s="20">
        <v>0.15245318412780762</v>
      </c>
      <c r="K923" s="15">
        <f t="shared" si="29"/>
        <v>-8.5259959101676941E-2</v>
      </c>
    </row>
    <row r="924" spans="1:11">
      <c r="A924">
        <v>2200200</v>
      </c>
      <c r="B924" s="14">
        <f t="shared" si="28"/>
        <v>22</v>
      </c>
      <c r="C924" s="14" t="str">
        <f>VLOOKUP(B924,'State_%unvacc'!$A$2:$B$52,2,FALSE)</f>
        <v>Louisiana</v>
      </c>
      <c r="D924" t="s">
        <v>1013</v>
      </c>
      <c r="E924" s="20">
        <v>0.23270164430141449</v>
      </c>
      <c r="F924" s="20">
        <v>0.18171833455562592</v>
      </c>
      <c r="G924" s="20">
        <v>0.14450784027576447</v>
      </c>
      <c r="H924" s="20">
        <v>0.18992385268211365</v>
      </c>
      <c r="I924" s="20">
        <v>0.14305226504802704</v>
      </c>
      <c r="J924" s="20">
        <v>0.14474426209926605</v>
      </c>
      <c r="K924" s="15">
        <f t="shared" si="29"/>
        <v>-8.7957382202148438E-2</v>
      </c>
    </row>
    <row r="925" spans="1:11">
      <c r="A925">
        <v>2200300</v>
      </c>
      <c r="B925" s="14">
        <f t="shared" si="28"/>
        <v>22</v>
      </c>
      <c r="C925" s="14" t="str">
        <f>VLOOKUP(B925,'State_%unvacc'!$A$2:$B$52,2,FALSE)</f>
        <v>Louisiana</v>
      </c>
      <c r="D925" t="s">
        <v>1014</v>
      </c>
      <c r="E925" s="20">
        <v>0.26500928401947021</v>
      </c>
      <c r="F925" s="20">
        <v>0.20955948531627655</v>
      </c>
      <c r="G925" s="20">
        <v>0.16459853947162628</v>
      </c>
      <c r="H925" s="20">
        <v>0.2187664657831192</v>
      </c>
      <c r="I925" s="20">
        <v>0.17115670442581177</v>
      </c>
      <c r="J925" s="20">
        <v>0.17820298671722412</v>
      </c>
      <c r="K925" s="15">
        <f t="shared" si="29"/>
        <v>-8.6806297302246094E-2</v>
      </c>
    </row>
    <row r="926" spans="1:11">
      <c r="A926">
        <v>2200400</v>
      </c>
      <c r="B926" s="14">
        <f t="shared" si="28"/>
        <v>22</v>
      </c>
      <c r="C926" s="14" t="str">
        <f>VLOOKUP(B926,'State_%unvacc'!$A$2:$B$52,2,FALSE)</f>
        <v>Louisiana</v>
      </c>
      <c r="D926" t="s">
        <v>1015</v>
      </c>
      <c r="E926" s="20">
        <v>0.24343721568584442</v>
      </c>
      <c r="F926" s="20">
        <v>0.18862806260585785</v>
      </c>
      <c r="G926" s="20">
        <v>0.15147776901721954</v>
      </c>
      <c r="H926" s="20">
        <v>0.19809873402118683</v>
      </c>
      <c r="I926" s="20">
        <v>0.15758664906024933</v>
      </c>
      <c r="J926" s="20">
        <v>0.15969142317771912</v>
      </c>
      <c r="K926" s="15">
        <f t="shared" si="29"/>
        <v>-8.3745792508125305E-2</v>
      </c>
    </row>
    <row r="927" spans="1:11">
      <c r="A927">
        <v>2200500</v>
      </c>
      <c r="B927" s="14">
        <f t="shared" si="28"/>
        <v>22</v>
      </c>
      <c r="C927" s="14" t="str">
        <f>VLOOKUP(B927,'State_%unvacc'!$A$2:$B$52,2,FALSE)</f>
        <v>Louisiana</v>
      </c>
      <c r="D927" t="s">
        <v>1016</v>
      </c>
      <c r="E927" s="20">
        <v>0.26431116461753845</v>
      </c>
      <c r="F927" s="20">
        <v>0.21389894187450409</v>
      </c>
      <c r="G927" s="20">
        <v>0.16565302014350891</v>
      </c>
      <c r="H927" s="20">
        <v>0.22137600183486938</v>
      </c>
      <c r="I927" s="20">
        <v>0.17988048493862152</v>
      </c>
      <c r="J927" s="20">
        <v>0.17766024172306061</v>
      </c>
      <c r="K927" s="15">
        <f t="shared" si="29"/>
        <v>-8.6650922894477844E-2</v>
      </c>
    </row>
    <row r="928" spans="1:11">
      <c r="A928">
        <v>2200600</v>
      </c>
      <c r="B928" s="14">
        <f t="shared" si="28"/>
        <v>22</v>
      </c>
      <c r="C928" s="14" t="str">
        <f>VLOOKUP(B928,'State_%unvacc'!$A$2:$B$52,2,FALSE)</f>
        <v>Louisiana</v>
      </c>
      <c r="D928" t="s">
        <v>1017</v>
      </c>
      <c r="E928" s="20">
        <v>0.26700401306152344</v>
      </c>
      <c r="F928" s="20">
        <v>0.20924803614616394</v>
      </c>
      <c r="G928" s="20">
        <v>0.16064821183681488</v>
      </c>
      <c r="H928" s="20">
        <v>0.21513453125953674</v>
      </c>
      <c r="I928" s="20">
        <v>0.17131330072879791</v>
      </c>
      <c r="J928" s="20">
        <v>0.16160300374031067</v>
      </c>
      <c r="K928" s="15">
        <f t="shared" si="29"/>
        <v>-0.10540100932121277</v>
      </c>
    </row>
    <row r="929" spans="1:11">
      <c r="A929">
        <v>2200700</v>
      </c>
      <c r="B929" s="14">
        <f t="shared" si="28"/>
        <v>22</v>
      </c>
      <c r="C929" s="14" t="str">
        <f>VLOOKUP(B929,'State_%unvacc'!$A$2:$B$52,2,FALSE)</f>
        <v>Louisiana</v>
      </c>
      <c r="D929" t="s">
        <v>1018</v>
      </c>
      <c r="E929" s="20">
        <v>0.25149253010749817</v>
      </c>
      <c r="F929" s="20">
        <v>0.19351644814014435</v>
      </c>
      <c r="G929" s="20">
        <v>0.1537337452173233</v>
      </c>
      <c r="H929" s="20">
        <v>0.20112626254558563</v>
      </c>
      <c r="I929" s="20">
        <v>0.15612885355949402</v>
      </c>
      <c r="J929" s="20">
        <v>0.15615768730640411</v>
      </c>
      <c r="K929" s="15">
        <f t="shared" si="29"/>
        <v>-9.5334842801094055E-2</v>
      </c>
    </row>
    <row r="930" spans="1:11">
      <c r="A930">
        <v>2200800</v>
      </c>
      <c r="B930" s="14">
        <f t="shared" si="28"/>
        <v>22</v>
      </c>
      <c r="C930" s="14" t="str">
        <f>VLOOKUP(B930,'State_%unvacc'!$A$2:$B$52,2,FALSE)</f>
        <v>Louisiana</v>
      </c>
      <c r="D930" t="s">
        <v>1019</v>
      </c>
      <c r="E930" s="20">
        <v>0.23183661699295044</v>
      </c>
      <c r="F930" s="20">
        <v>0.17370513081550598</v>
      </c>
      <c r="G930" s="20">
        <v>0.13351041078567505</v>
      </c>
      <c r="H930" s="20">
        <v>0.17446243762969971</v>
      </c>
      <c r="I930" s="20">
        <v>0.1390196830034256</v>
      </c>
      <c r="J930" s="20">
        <v>0.12665016949176788</v>
      </c>
      <c r="K930" s="15">
        <f t="shared" si="29"/>
        <v>-0.10518644750118256</v>
      </c>
    </row>
    <row r="931" spans="1:11">
      <c r="A931">
        <v>2200900</v>
      </c>
      <c r="B931" s="14">
        <f t="shared" si="28"/>
        <v>22</v>
      </c>
      <c r="C931" s="14" t="str">
        <f>VLOOKUP(B931,'State_%unvacc'!$A$2:$B$52,2,FALSE)</f>
        <v>Louisiana</v>
      </c>
      <c r="D931" t="s">
        <v>1020</v>
      </c>
      <c r="E931" s="20">
        <v>0.24655342102050781</v>
      </c>
      <c r="F931" s="20">
        <v>0.19407781958580017</v>
      </c>
      <c r="G931" s="20">
        <v>0.15184946358203888</v>
      </c>
      <c r="H931" s="20">
        <v>0.19551728665828705</v>
      </c>
      <c r="I931" s="20">
        <v>0.15610875189304352</v>
      </c>
      <c r="J931" s="20">
        <v>0.15540392696857452</v>
      </c>
      <c r="K931" s="15">
        <f t="shared" si="29"/>
        <v>-9.1149494051933289E-2</v>
      </c>
    </row>
    <row r="932" spans="1:11">
      <c r="A932">
        <v>2201000</v>
      </c>
      <c r="B932" s="14">
        <f t="shared" si="28"/>
        <v>22</v>
      </c>
      <c r="C932" s="14" t="str">
        <f>VLOOKUP(B932,'State_%unvacc'!$A$2:$B$52,2,FALSE)</f>
        <v>Louisiana</v>
      </c>
      <c r="D932" t="s">
        <v>1021</v>
      </c>
      <c r="E932" s="20">
        <v>0.2612614631652832</v>
      </c>
      <c r="F932" s="20">
        <v>0.21091020107269287</v>
      </c>
      <c r="G932" s="20">
        <v>0.16612832248210907</v>
      </c>
      <c r="H932" s="20">
        <v>0.21818888187408447</v>
      </c>
      <c r="I932" s="20">
        <v>0.1783575564622879</v>
      </c>
      <c r="J932" s="20">
        <v>0.17446450889110565</v>
      </c>
      <c r="K932" s="15">
        <f t="shared" si="29"/>
        <v>-8.6796954274177551E-2</v>
      </c>
    </row>
    <row r="933" spans="1:11">
      <c r="A933">
        <v>2201100</v>
      </c>
      <c r="B933" s="14">
        <f t="shared" si="28"/>
        <v>22</v>
      </c>
      <c r="C933" s="14" t="str">
        <f>VLOOKUP(B933,'State_%unvacc'!$A$2:$B$52,2,FALSE)</f>
        <v>Louisiana</v>
      </c>
      <c r="D933" t="s">
        <v>1022</v>
      </c>
      <c r="E933" s="20">
        <v>0.23051807284355164</v>
      </c>
      <c r="F933" s="20">
        <v>0.17730054259300232</v>
      </c>
      <c r="G933" s="20">
        <v>0.1372586190700531</v>
      </c>
      <c r="H933" s="20">
        <v>0.18077205121517181</v>
      </c>
      <c r="I933" s="20">
        <v>0.14594393968582153</v>
      </c>
      <c r="J933" s="20">
        <v>0.134312704205513</v>
      </c>
      <c r="K933" s="15">
        <f t="shared" si="29"/>
        <v>-9.6205368638038635E-2</v>
      </c>
    </row>
    <row r="934" spans="1:11">
      <c r="A934">
        <v>2201200</v>
      </c>
      <c r="B934" s="14">
        <f t="shared" si="28"/>
        <v>22</v>
      </c>
      <c r="C934" s="14" t="str">
        <f>VLOOKUP(B934,'State_%unvacc'!$A$2:$B$52,2,FALSE)</f>
        <v>Louisiana</v>
      </c>
      <c r="D934" t="s">
        <v>1023</v>
      </c>
      <c r="E934" s="20">
        <v>0.2456146776676178</v>
      </c>
      <c r="F934" s="20">
        <v>0.18700848519802094</v>
      </c>
      <c r="G934" s="20">
        <v>0.15010315179824829</v>
      </c>
      <c r="H934" s="20">
        <v>0.18972940742969513</v>
      </c>
      <c r="I934" s="20">
        <v>0.15109828114509583</v>
      </c>
      <c r="J934" s="20">
        <v>0.14910136163234711</v>
      </c>
      <c r="K934" s="15">
        <f t="shared" si="29"/>
        <v>-9.6513316035270691E-2</v>
      </c>
    </row>
    <row r="935" spans="1:11">
      <c r="A935">
        <v>2201201</v>
      </c>
      <c r="B935" s="14">
        <f t="shared" si="28"/>
        <v>22</v>
      </c>
      <c r="C935" s="14" t="str">
        <f>VLOOKUP(B935,'State_%unvacc'!$A$2:$B$52,2,FALSE)</f>
        <v>Louisiana</v>
      </c>
      <c r="D935" t="s">
        <v>1024</v>
      </c>
      <c r="E935" s="20">
        <v>0.19748251140117645</v>
      </c>
      <c r="F935" s="20">
        <v>0.14183366298675537</v>
      </c>
      <c r="G935" s="20">
        <v>0.11508964747190475</v>
      </c>
      <c r="H935" s="20">
        <v>0.14587557315826416</v>
      </c>
      <c r="I935" s="20">
        <v>0.11122694611549377</v>
      </c>
      <c r="J935" s="20">
        <v>0.10651721805334091</v>
      </c>
      <c r="K935" s="15">
        <f t="shared" si="29"/>
        <v>-9.0965293347835541E-2</v>
      </c>
    </row>
    <row r="936" spans="1:11">
      <c r="A936">
        <v>2201300</v>
      </c>
      <c r="B936" s="14">
        <f t="shared" si="28"/>
        <v>22</v>
      </c>
      <c r="C936" s="14" t="str">
        <f>VLOOKUP(B936,'State_%unvacc'!$A$2:$B$52,2,FALSE)</f>
        <v>Louisiana</v>
      </c>
      <c r="D936" t="s">
        <v>1025</v>
      </c>
      <c r="E936" s="20">
        <v>0.25005313754081726</v>
      </c>
      <c r="F936" s="20">
        <v>0.19474208354949951</v>
      </c>
      <c r="G936" s="20">
        <v>0.15322323143482208</v>
      </c>
      <c r="H936" s="20">
        <v>0.20026738941669464</v>
      </c>
      <c r="I936" s="20">
        <v>0.16083092987537384</v>
      </c>
      <c r="J936" s="20">
        <v>0.15720866620540619</v>
      </c>
      <c r="K936" s="15">
        <f t="shared" si="29"/>
        <v>-9.2844471335411072E-2</v>
      </c>
    </row>
    <row r="937" spans="1:11">
      <c r="A937">
        <v>2201400</v>
      </c>
      <c r="B937" s="14">
        <f t="shared" si="28"/>
        <v>22</v>
      </c>
      <c r="C937" s="14" t="str">
        <f>VLOOKUP(B937,'State_%unvacc'!$A$2:$B$52,2,FALSE)</f>
        <v>Louisiana</v>
      </c>
      <c r="D937" t="s">
        <v>1026</v>
      </c>
      <c r="E937" s="20">
        <v>0.2506483793258667</v>
      </c>
      <c r="F937" s="20">
        <v>0.19411368668079376</v>
      </c>
      <c r="G937" s="20">
        <v>0.15167729556560516</v>
      </c>
      <c r="H937" s="20">
        <v>0.19582755863666534</v>
      </c>
      <c r="I937" s="20">
        <v>0.15885357558727264</v>
      </c>
      <c r="J937" s="20">
        <v>0.16100969910621643</v>
      </c>
      <c r="K937" s="15">
        <f t="shared" si="29"/>
        <v>-8.9638680219650269E-2</v>
      </c>
    </row>
    <row r="938" spans="1:11">
      <c r="A938">
        <v>2201500</v>
      </c>
      <c r="B938" s="14">
        <f t="shared" si="28"/>
        <v>22</v>
      </c>
      <c r="C938" s="14" t="str">
        <f>VLOOKUP(B938,'State_%unvacc'!$A$2:$B$52,2,FALSE)</f>
        <v>Louisiana</v>
      </c>
      <c r="D938" t="s">
        <v>1027</v>
      </c>
      <c r="E938" s="20">
        <v>0.19712497293949127</v>
      </c>
      <c r="F938" s="20">
        <v>0.1417473703622818</v>
      </c>
      <c r="G938" s="20">
        <v>0.11857310682535172</v>
      </c>
      <c r="H938" s="20">
        <v>0.1436379998922348</v>
      </c>
      <c r="I938" s="20">
        <v>0.10801168531179428</v>
      </c>
      <c r="J938" s="20">
        <v>0.11081375926733017</v>
      </c>
      <c r="K938" s="15">
        <f t="shared" si="29"/>
        <v>-8.6311213672161102E-2</v>
      </c>
    </row>
    <row r="939" spans="1:11">
      <c r="A939">
        <v>2201501</v>
      </c>
      <c r="B939" s="14">
        <f t="shared" si="28"/>
        <v>22</v>
      </c>
      <c r="C939" s="14" t="str">
        <f>VLOOKUP(B939,'State_%unvacc'!$A$2:$B$52,2,FALSE)</f>
        <v>Louisiana</v>
      </c>
      <c r="D939" t="s">
        <v>1028</v>
      </c>
      <c r="E939" s="20">
        <v>0.25537770986557007</v>
      </c>
      <c r="F939" s="20">
        <v>0.19376550614833832</v>
      </c>
      <c r="G939" s="20">
        <v>0.1566719114780426</v>
      </c>
      <c r="H939" s="20">
        <v>0.20061834156513214</v>
      </c>
      <c r="I939" s="20">
        <v>0.15517966449260712</v>
      </c>
      <c r="J939" s="20">
        <v>0.16684748232364655</v>
      </c>
      <c r="K939" s="15">
        <f t="shared" si="29"/>
        <v>-8.8530227541923523E-2</v>
      </c>
    </row>
    <row r="940" spans="1:11">
      <c r="A940">
        <v>2201502</v>
      </c>
      <c r="B940" s="14">
        <f t="shared" si="28"/>
        <v>22</v>
      </c>
      <c r="C940" s="14" t="str">
        <f>VLOOKUP(B940,'State_%unvacc'!$A$2:$B$52,2,FALSE)</f>
        <v>Louisiana</v>
      </c>
      <c r="D940" t="s">
        <v>1029</v>
      </c>
      <c r="E940" s="20">
        <v>0.25485298037528992</v>
      </c>
      <c r="F940" s="20">
        <v>0.19723446667194366</v>
      </c>
      <c r="G940" s="20">
        <v>0.16008077561855316</v>
      </c>
      <c r="H940" s="20">
        <v>0.20097914338111877</v>
      </c>
      <c r="I940" s="20">
        <v>0.16024799644947052</v>
      </c>
      <c r="J940" s="20">
        <v>0.1711486428976059</v>
      </c>
      <c r="K940" s="15">
        <f t="shared" si="29"/>
        <v>-8.3704337477684021E-2</v>
      </c>
    </row>
    <row r="941" spans="1:11">
      <c r="A941">
        <v>2201600</v>
      </c>
      <c r="B941" s="14">
        <f t="shared" si="28"/>
        <v>22</v>
      </c>
      <c r="C941" s="14" t="str">
        <f>VLOOKUP(B941,'State_%unvacc'!$A$2:$B$52,2,FALSE)</f>
        <v>Louisiana</v>
      </c>
      <c r="D941" t="s">
        <v>1030</v>
      </c>
      <c r="E941" s="20">
        <v>0.20862169563770294</v>
      </c>
      <c r="F941" s="20">
        <v>0.15583397448062897</v>
      </c>
      <c r="G941" s="20">
        <v>0.124085932970047</v>
      </c>
      <c r="H941" s="20">
        <v>0.15398412942886353</v>
      </c>
      <c r="I941" s="20">
        <v>0.12399632483720779</v>
      </c>
      <c r="J941" s="20">
        <v>0.11445895582437515</v>
      </c>
      <c r="K941" s="15">
        <f t="shared" si="29"/>
        <v>-9.4162739813327789E-2</v>
      </c>
    </row>
    <row r="942" spans="1:11">
      <c r="A942">
        <v>2201700</v>
      </c>
      <c r="B942" s="14">
        <f t="shared" si="28"/>
        <v>22</v>
      </c>
      <c r="C942" s="14" t="str">
        <f>VLOOKUP(B942,'State_%unvacc'!$A$2:$B$52,2,FALSE)</f>
        <v>Louisiana</v>
      </c>
      <c r="D942" t="s">
        <v>1031</v>
      </c>
      <c r="E942" s="20">
        <v>0.23458899557590485</v>
      </c>
      <c r="F942" s="20">
        <v>0.17722016572952271</v>
      </c>
      <c r="G942" s="20">
        <v>0.13876223564147949</v>
      </c>
      <c r="H942" s="20">
        <v>0.17398366332054138</v>
      </c>
      <c r="I942" s="20">
        <v>0.14133071899414063</v>
      </c>
      <c r="J942" s="20">
        <v>0.12566396594047546</v>
      </c>
      <c r="K942" s="15">
        <f t="shared" si="29"/>
        <v>-0.10892502963542938</v>
      </c>
    </row>
    <row r="943" spans="1:11">
      <c r="A943">
        <v>2201800</v>
      </c>
      <c r="B943" s="14">
        <f t="shared" si="28"/>
        <v>22</v>
      </c>
      <c r="C943" s="14" t="str">
        <f>VLOOKUP(B943,'State_%unvacc'!$A$2:$B$52,2,FALSE)</f>
        <v>Louisiana</v>
      </c>
      <c r="D943" t="s">
        <v>1032</v>
      </c>
      <c r="E943" s="20">
        <v>0.25425916910171509</v>
      </c>
      <c r="F943" s="20">
        <v>0.19851720333099365</v>
      </c>
      <c r="G943" s="20">
        <v>0.15134388208389282</v>
      </c>
      <c r="H943" s="20">
        <v>0.20346970856189728</v>
      </c>
      <c r="I943" s="20">
        <v>0.16419331729412079</v>
      </c>
      <c r="J943" s="20">
        <v>0.15869626402854919</v>
      </c>
      <c r="K943" s="15">
        <f t="shared" si="29"/>
        <v>-9.5562905073165894E-2</v>
      </c>
    </row>
    <row r="944" spans="1:11">
      <c r="A944">
        <v>2201900</v>
      </c>
      <c r="B944" s="14">
        <f t="shared" si="28"/>
        <v>22</v>
      </c>
      <c r="C944" s="14" t="str">
        <f>VLOOKUP(B944,'State_%unvacc'!$A$2:$B$52,2,FALSE)</f>
        <v>Louisiana</v>
      </c>
      <c r="D944" t="s">
        <v>1033</v>
      </c>
      <c r="E944" s="20">
        <v>0.22739101946353912</v>
      </c>
      <c r="F944" s="20">
        <v>0.1710001677274704</v>
      </c>
      <c r="G944" s="20">
        <v>0.13740324974060059</v>
      </c>
      <c r="H944" s="20">
        <v>0.17468240857124329</v>
      </c>
      <c r="I944" s="20">
        <v>0.13656215369701385</v>
      </c>
      <c r="J944" s="20">
        <v>0.13595938682556152</v>
      </c>
      <c r="K944" s="15">
        <f t="shared" si="29"/>
        <v>-9.14316326379776E-2</v>
      </c>
    </row>
    <row r="945" spans="1:11">
      <c r="A945">
        <v>2202000</v>
      </c>
      <c r="B945" s="14">
        <f t="shared" si="28"/>
        <v>22</v>
      </c>
      <c r="C945" s="14" t="str">
        <f>VLOOKUP(B945,'State_%unvacc'!$A$2:$B$52,2,FALSE)</f>
        <v>Louisiana</v>
      </c>
      <c r="D945" t="s">
        <v>1034</v>
      </c>
      <c r="E945" s="20">
        <v>0.24162903428077698</v>
      </c>
      <c r="F945" s="20">
        <v>0.18492396175861359</v>
      </c>
      <c r="G945" s="20">
        <v>0.14422126114368439</v>
      </c>
      <c r="H945" s="20">
        <v>0.18812258541584015</v>
      </c>
      <c r="I945" s="20">
        <v>0.15244631469249725</v>
      </c>
      <c r="J945" s="20">
        <v>0.13819935917854309</v>
      </c>
      <c r="K945" s="15">
        <f t="shared" si="29"/>
        <v>-0.10342967510223389</v>
      </c>
    </row>
    <row r="946" spans="1:11">
      <c r="A946">
        <v>2202100</v>
      </c>
      <c r="B946" s="14">
        <f t="shared" si="28"/>
        <v>22</v>
      </c>
      <c r="C946" s="14" t="str">
        <f>VLOOKUP(B946,'State_%unvacc'!$A$2:$B$52,2,FALSE)</f>
        <v>Louisiana</v>
      </c>
      <c r="D946" t="s">
        <v>1035</v>
      </c>
      <c r="E946" s="20">
        <v>0.2345825731754303</v>
      </c>
      <c r="F946" s="20">
        <v>0.18004316091537476</v>
      </c>
      <c r="G946" s="20">
        <v>0.14013001322746277</v>
      </c>
      <c r="H946" s="20">
        <v>0.17992784082889557</v>
      </c>
      <c r="I946" s="20">
        <v>0.14356525242328644</v>
      </c>
      <c r="J946" s="20">
        <v>0.13532501459121704</v>
      </c>
      <c r="K946" s="15">
        <f t="shared" si="29"/>
        <v>-9.9257558584213257E-2</v>
      </c>
    </row>
    <row r="947" spans="1:11">
      <c r="A947">
        <v>2202200</v>
      </c>
      <c r="B947" s="14">
        <f t="shared" si="28"/>
        <v>22</v>
      </c>
      <c r="C947" s="14" t="str">
        <f>VLOOKUP(B947,'State_%unvacc'!$A$2:$B$52,2,FALSE)</f>
        <v>Louisiana</v>
      </c>
      <c r="D947" t="s">
        <v>1036</v>
      </c>
      <c r="E947" s="20">
        <v>0.17675583064556122</v>
      </c>
      <c r="F947" s="20">
        <v>0.12439872324466705</v>
      </c>
      <c r="G947" s="20">
        <v>9.9773421883583069E-2</v>
      </c>
      <c r="H947" s="20">
        <v>0.12615466117858887</v>
      </c>
      <c r="I947" s="20">
        <v>9.9442899227142334E-2</v>
      </c>
      <c r="J947" s="20">
        <v>8.790617436170578E-2</v>
      </c>
      <c r="K947" s="15">
        <f t="shared" si="29"/>
        <v>-8.8849656283855438E-2</v>
      </c>
    </row>
    <row r="948" spans="1:11">
      <c r="A948">
        <v>2202201</v>
      </c>
      <c r="B948" s="14">
        <f t="shared" si="28"/>
        <v>22</v>
      </c>
      <c r="C948" s="14" t="str">
        <f>VLOOKUP(B948,'State_%unvacc'!$A$2:$B$52,2,FALSE)</f>
        <v>Louisiana</v>
      </c>
      <c r="D948" t="s">
        <v>1037</v>
      </c>
      <c r="E948" s="20">
        <v>0.20881275832653046</v>
      </c>
      <c r="F948" s="20">
        <v>0.15317288041114807</v>
      </c>
      <c r="G948" s="20">
        <v>0.12153695523738861</v>
      </c>
      <c r="H948" s="20">
        <v>0.15561649203300476</v>
      </c>
      <c r="I948" s="20">
        <v>0.11913973093032837</v>
      </c>
      <c r="J948" s="20">
        <v>0.11456336081027985</v>
      </c>
      <c r="K948" s="15">
        <f t="shared" si="29"/>
        <v>-9.424939751625061E-2</v>
      </c>
    </row>
    <row r="949" spans="1:11">
      <c r="A949">
        <v>2202300</v>
      </c>
      <c r="B949" s="14">
        <f t="shared" si="28"/>
        <v>22</v>
      </c>
      <c r="C949" s="14" t="str">
        <f>VLOOKUP(B949,'State_%unvacc'!$A$2:$B$52,2,FALSE)</f>
        <v>Louisiana</v>
      </c>
      <c r="D949" t="s">
        <v>1038</v>
      </c>
      <c r="E949" s="20">
        <v>0.19918426871299744</v>
      </c>
      <c r="F949" s="20">
        <v>0.14329251646995544</v>
      </c>
      <c r="G949" s="20">
        <v>0.1135820746421814</v>
      </c>
      <c r="H949" s="20">
        <v>0.14401727914810181</v>
      </c>
      <c r="I949" s="20">
        <v>0.10818546265363693</v>
      </c>
      <c r="J949" s="20">
        <v>0.11090381443500519</v>
      </c>
      <c r="K949" s="15">
        <f t="shared" si="29"/>
        <v>-8.8280454277992249E-2</v>
      </c>
    </row>
    <row r="950" spans="1:11">
      <c r="A950">
        <v>2202301</v>
      </c>
      <c r="B950" s="14">
        <f t="shared" si="28"/>
        <v>22</v>
      </c>
      <c r="C950" s="14" t="str">
        <f>VLOOKUP(B950,'State_%unvacc'!$A$2:$B$52,2,FALSE)</f>
        <v>Louisiana</v>
      </c>
      <c r="D950" t="s">
        <v>1039</v>
      </c>
      <c r="E950" s="20">
        <v>0.2044169008731842</v>
      </c>
      <c r="F950" s="20">
        <v>0.14932788908481598</v>
      </c>
      <c r="G950" s="20">
        <v>0.11789562553167343</v>
      </c>
      <c r="H950" s="20">
        <v>0.14901266992092133</v>
      </c>
      <c r="I950" s="20">
        <v>0.11318120360374451</v>
      </c>
      <c r="J950" s="20">
        <v>0.11032310873270035</v>
      </c>
      <c r="K950" s="15">
        <f t="shared" si="29"/>
        <v>-9.4093792140483856E-2</v>
      </c>
    </row>
    <row r="951" spans="1:11">
      <c r="A951">
        <v>2202302</v>
      </c>
      <c r="B951" s="14">
        <f t="shared" si="28"/>
        <v>22</v>
      </c>
      <c r="C951" s="14" t="str">
        <f>VLOOKUP(B951,'State_%unvacc'!$A$2:$B$52,2,FALSE)</f>
        <v>Louisiana</v>
      </c>
      <c r="D951" t="s">
        <v>1040</v>
      </c>
      <c r="E951" s="20">
        <v>0.26358452439308167</v>
      </c>
      <c r="F951" s="20">
        <v>0.19821637868881226</v>
      </c>
      <c r="G951" s="20">
        <v>0.15760564804077148</v>
      </c>
      <c r="H951" s="20">
        <v>0.20411908626556396</v>
      </c>
      <c r="I951" s="20">
        <v>0.15905588865280151</v>
      </c>
      <c r="J951" s="20">
        <v>0.16295069456100464</v>
      </c>
      <c r="K951" s="15">
        <f t="shared" si="29"/>
        <v>-0.10063382983207703</v>
      </c>
    </row>
    <row r="952" spans="1:11">
      <c r="A952">
        <v>2202400</v>
      </c>
      <c r="B952" s="14">
        <f t="shared" si="28"/>
        <v>22</v>
      </c>
      <c r="C952" s="14" t="str">
        <f>VLOOKUP(B952,'State_%unvacc'!$A$2:$B$52,2,FALSE)</f>
        <v>Louisiana</v>
      </c>
      <c r="D952" t="s">
        <v>1041</v>
      </c>
      <c r="E952" s="20">
        <v>0.25896051526069641</v>
      </c>
      <c r="F952" s="20">
        <v>0.20034550130367279</v>
      </c>
      <c r="G952" s="20">
        <v>0.16410836577415466</v>
      </c>
      <c r="H952" s="20">
        <v>0.20385110378265381</v>
      </c>
      <c r="I952" s="20">
        <v>0.16532976925373077</v>
      </c>
      <c r="J952" s="20">
        <v>0.17504245042800903</v>
      </c>
      <c r="K952" s="15">
        <f t="shared" si="29"/>
        <v>-8.3918064832687378E-2</v>
      </c>
    </row>
    <row r="953" spans="1:11">
      <c r="A953">
        <v>2202401</v>
      </c>
      <c r="B953" s="14">
        <f t="shared" si="28"/>
        <v>22</v>
      </c>
      <c r="C953" s="14" t="str">
        <f>VLOOKUP(B953,'State_%unvacc'!$A$2:$B$52,2,FALSE)</f>
        <v>Louisiana</v>
      </c>
      <c r="D953" t="s">
        <v>1042</v>
      </c>
      <c r="E953" s="20">
        <v>0.25826439261436462</v>
      </c>
      <c r="F953" s="20">
        <v>0.20173829793930054</v>
      </c>
      <c r="G953" s="20">
        <v>0.16292707622051239</v>
      </c>
      <c r="H953" s="20">
        <v>0.20761974155902863</v>
      </c>
      <c r="I953" s="20">
        <v>0.16775745153427124</v>
      </c>
      <c r="J953" s="20">
        <v>0.1765328049659729</v>
      </c>
      <c r="K953" s="15">
        <f t="shared" si="29"/>
        <v>-8.1731587648391724E-2</v>
      </c>
    </row>
    <row r="954" spans="1:11">
      <c r="A954">
        <v>2202402</v>
      </c>
      <c r="B954" s="14">
        <f t="shared" si="28"/>
        <v>22</v>
      </c>
      <c r="C954" s="14" t="str">
        <f>VLOOKUP(B954,'State_%unvacc'!$A$2:$B$52,2,FALSE)</f>
        <v>Louisiana</v>
      </c>
      <c r="D954" t="s">
        <v>1043</v>
      </c>
      <c r="E954" s="20">
        <v>0.20903527736663818</v>
      </c>
      <c r="F954" s="20">
        <v>0.15664772689342499</v>
      </c>
      <c r="G954" s="20">
        <v>0.12954464554786682</v>
      </c>
      <c r="H954" s="20">
        <v>0.16058202087879181</v>
      </c>
      <c r="I954" s="20">
        <v>0.12404371052980423</v>
      </c>
      <c r="J954" s="20">
        <v>0.13289338350296021</v>
      </c>
      <c r="K954" s="15">
        <f t="shared" si="29"/>
        <v>-7.6141893863677979E-2</v>
      </c>
    </row>
    <row r="955" spans="1:11">
      <c r="A955">
        <v>2202500</v>
      </c>
      <c r="B955" s="14">
        <f t="shared" si="28"/>
        <v>22</v>
      </c>
      <c r="C955" s="14" t="str">
        <f>VLOOKUP(B955,'State_%unvacc'!$A$2:$B$52,2,FALSE)</f>
        <v>Louisiana</v>
      </c>
      <c r="D955" t="s">
        <v>1044</v>
      </c>
      <c r="E955" s="20">
        <v>0.24834024906158447</v>
      </c>
      <c r="F955" s="20">
        <v>0.18725579977035522</v>
      </c>
      <c r="G955" s="20">
        <v>0.14586545526981354</v>
      </c>
      <c r="H955" s="20">
        <v>0.18647138774394989</v>
      </c>
      <c r="I955" s="20">
        <v>0.14997145533561707</v>
      </c>
      <c r="J955" s="20">
        <v>0.14634831249713898</v>
      </c>
      <c r="K955" s="15">
        <f t="shared" si="29"/>
        <v>-0.1019919365644455</v>
      </c>
    </row>
    <row r="956" spans="1:11">
      <c r="A956">
        <v>2300100</v>
      </c>
      <c r="B956" s="14">
        <f t="shared" si="28"/>
        <v>23</v>
      </c>
      <c r="C956" s="14" t="str">
        <f>VLOOKUP(B956,'State_%unvacc'!$A$2:$B$52,2,FALSE)</f>
        <v>Maine</v>
      </c>
      <c r="D956" t="s">
        <v>1045</v>
      </c>
      <c r="E956" s="20">
        <v>0.14224642515182495</v>
      </c>
      <c r="F956" s="20">
        <v>0.12132375687360764</v>
      </c>
      <c r="G956" s="20">
        <v>8.9043214917182922E-2</v>
      </c>
      <c r="H956" s="20">
        <v>6.6062197089195251E-2</v>
      </c>
      <c r="I956" s="20">
        <v>6.4725428819656372E-2</v>
      </c>
      <c r="J956" s="20">
        <v>3.595980629324913E-2</v>
      </c>
      <c r="K956" s="15">
        <f t="shared" si="29"/>
        <v>-0.10628661885857582</v>
      </c>
    </row>
    <row r="957" spans="1:11">
      <c r="A957">
        <v>2300200</v>
      </c>
      <c r="B957" s="14">
        <f t="shared" si="28"/>
        <v>23</v>
      </c>
      <c r="C957" s="14" t="str">
        <f>VLOOKUP(B957,'State_%unvacc'!$A$2:$B$52,2,FALSE)</f>
        <v>Maine</v>
      </c>
      <c r="D957" t="s">
        <v>1046</v>
      </c>
      <c r="E957" s="20">
        <v>0.1420607715845108</v>
      </c>
      <c r="F957" s="20">
        <v>0.11894343793392181</v>
      </c>
      <c r="G957" s="20">
        <v>8.9083053171634674E-2</v>
      </c>
      <c r="H957" s="20">
        <v>6.3158072531223297E-2</v>
      </c>
      <c r="I957" s="20">
        <v>6.2491383403539658E-2</v>
      </c>
      <c r="J957" s="20">
        <v>3.3638257533311844E-2</v>
      </c>
      <c r="K957" s="15">
        <f t="shared" si="29"/>
        <v>-0.10842251405119896</v>
      </c>
    </row>
    <row r="958" spans="1:11">
      <c r="A958">
        <v>2300300</v>
      </c>
      <c r="B958" s="14">
        <f t="shared" si="28"/>
        <v>23</v>
      </c>
      <c r="C958" s="14" t="str">
        <f>VLOOKUP(B958,'State_%unvacc'!$A$2:$B$52,2,FALSE)</f>
        <v>Maine</v>
      </c>
      <c r="D958" t="s">
        <v>1047</v>
      </c>
      <c r="E958" s="20">
        <v>0.1383216381072998</v>
      </c>
      <c r="F958" s="20">
        <v>0.11405928432941437</v>
      </c>
      <c r="G958" s="20">
        <v>8.7598659098148346E-2</v>
      </c>
      <c r="H958" s="20">
        <v>6.132768839597702E-2</v>
      </c>
      <c r="I958" s="20">
        <v>6.0066346079111099E-2</v>
      </c>
      <c r="J958" s="20">
        <v>3.2207362353801727E-2</v>
      </c>
      <c r="K958" s="15">
        <f t="shared" si="29"/>
        <v>-0.10611427575349808</v>
      </c>
    </row>
    <row r="959" spans="1:11">
      <c r="A959">
        <v>2300400</v>
      </c>
      <c r="B959" s="14">
        <f t="shared" si="28"/>
        <v>23</v>
      </c>
      <c r="C959" s="14" t="str">
        <f>VLOOKUP(B959,'State_%unvacc'!$A$2:$B$52,2,FALSE)</f>
        <v>Maine</v>
      </c>
      <c r="D959" t="s">
        <v>1048</v>
      </c>
      <c r="E959" s="20">
        <v>0.1335681676864624</v>
      </c>
      <c r="F959" s="20">
        <v>0.11023229360580444</v>
      </c>
      <c r="G959" s="20">
        <v>8.3371758460998535E-2</v>
      </c>
      <c r="H959" s="20">
        <v>5.8873377740383148E-2</v>
      </c>
      <c r="I959" s="20">
        <v>5.5721145123243332E-2</v>
      </c>
      <c r="J959" s="20">
        <v>3.0494557693600655E-2</v>
      </c>
      <c r="K959" s="15">
        <f t="shared" si="29"/>
        <v>-0.10307360999286175</v>
      </c>
    </row>
    <row r="960" spans="1:11">
      <c r="A960">
        <v>2300500</v>
      </c>
      <c r="B960" s="14">
        <f t="shared" si="28"/>
        <v>23</v>
      </c>
      <c r="C960" s="14" t="str">
        <f>VLOOKUP(B960,'State_%unvacc'!$A$2:$B$52,2,FALSE)</f>
        <v>Maine</v>
      </c>
      <c r="D960" t="s">
        <v>1049</v>
      </c>
      <c r="E960" s="20">
        <v>0.12760657072067261</v>
      </c>
      <c r="F960" s="20">
        <v>0.10465249419212341</v>
      </c>
      <c r="G960" s="20">
        <v>7.7542766928672791E-2</v>
      </c>
      <c r="H960" s="20">
        <v>5.4258402436971664E-2</v>
      </c>
      <c r="I960" s="20">
        <v>5.4900478571653366E-2</v>
      </c>
      <c r="J960" s="20">
        <v>2.972123771905899E-2</v>
      </c>
      <c r="K960" s="15">
        <f t="shared" si="29"/>
        <v>-9.7885333001613617E-2</v>
      </c>
    </row>
    <row r="961" spans="1:11">
      <c r="A961">
        <v>2300600</v>
      </c>
      <c r="B961" s="14">
        <f t="shared" si="28"/>
        <v>23</v>
      </c>
      <c r="C961" s="14" t="str">
        <f>VLOOKUP(B961,'State_%unvacc'!$A$2:$B$52,2,FALSE)</f>
        <v>Maine</v>
      </c>
      <c r="D961" t="s">
        <v>1050</v>
      </c>
      <c r="E961" s="20">
        <v>0.13215458393096924</v>
      </c>
      <c r="F961" s="20">
        <v>0.10920186340808868</v>
      </c>
      <c r="G961" s="20">
        <v>8.4310635924339294E-2</v>
      </c>
      <c r="H961" s="20">
        <v>5.5995821952819824E-2</v>
      </c>
      <c r="I961" s="20">
        <v>5.5754348635673523E-2</v>
      </c>
      <c r="J961" s="20">
        <v>3.0190976336598396E-2</v>
      </c>
      <c r="K961" s="15">
        <f t="shared" si="29"/>
        <v>-0.10196360759437084</v>
      </c>
    </row>
    <row r="962" spans="1:11">
      <c r="A962">
        <v>2300700</v>
      </c>
      <c r="B962" s="14">
        <f t="shared" si="28"/>
        <v>23</v>
      </c>
      <c r="C962" s="14" t="str">
        <f>VLOOKUP(B962,'State_%unvacc'!$A$2:$B$52,2,FALSE)</f>
        <v>Maine</v>
      </c>
      <c r="D962" t="s">
        <v>1051</v>
      </c>
      <c r="E962" s="20">
        <v>0.11314649879932404</v>
      </c>
      <c r="F962" s="20">
        <v>9.3397751450538635E-2</v>
      </c>
      <c r="G962" s="20">
        <v>7.2696477174758911E-2</v>
      </c>
      <c r="H962" s="20">
        <v>4.7399643808603287E-2</v>
      </c>
      <c r="I962" s="20">
        <v>4.601166769862175E-2</v>
      </c>
      <c r="J962" s="20">
        <v>2.4507725611329079E-2</v>
      </c>
      <c r="K962" s="15">
        <f t="shared" si="29"/>
        <v>-8.8638773187994957E-2</v>
      </c>
    </row>
    <row r="963" spans="1:11">
      <c r="A963">
        <v>2300800</v>
      </c>
      <c r="B963" s="14">
        <f t="shared" ref="B963:B1026" si="30">IF(LEN(A963)=6,LEFT(A963,1),LEFT(A963,2))*1</f>
        <v>23</v>
      </c>
      <c r="C963" s="14" t="str">
        <f>VLOOKUP(B963,'State_%unvacc'!$A$2:$B$52,2,FALSE)</f>
        <v>Maine</v>
      </c>
      <c r="D963" t="s">
        <v>1052</v>
      </c>
      <c r="E963" s="20">
        <v>0.11713613569736481</v>
      </c>
      <c r="F963" s="20">
        <v>9.4567984342575073E-2</v>
      </c>
      <c r="G963" s="20">
        <v>7.1810290217399597E-2</v>
      </c>
      <c r="H963" s="20">
        <v>4.6295136213302612E-2</v>
      </c>
      <c r="I963" s="20">
        <v>4.7957781702280045E-2</v>
      </c>
      <c r="J963" s="20">
        <v>2.4960977956652641E-2</v>
      </c>
      <c r="K963" s="15">
        <f t="shared" ref="K963:K1026" si="31">J963-E963</f>
        <v>-9.2175157740712166E-2</v>
      </c>
    </row>
    <row r="964" spans="1:11">
      <c r="A964">
        <v>2300900</v>
      </c>
      <c r="B964" s="14">
        <f t="shared" si="30"/>
        <v>23</v>
      </c>
      <c r="C964" s="14" t="str">
        <f>VLOOKUP(B964,'State_%unvacc'!$A$2:$B$52,2,FALSE)</f>
        <v>Maine</v>
      </c>
      <c r="D964" t="s">
        <v>1053</v>
      </c>
      <c r="E964" s="20">
        <v>0.10895460098981857</v>
      </c>
      <c r="F964" s="20">
        <v>8.5351333022117615E-2</v>
      </c>
      <c r="G964" s="20">
        <v>6.5211594104766846E-2</v>
      </c>
      <c r="H964" s="20">
        <v>4.2401701211929321E-2</v>
      </c>
      <c r="I964" s="20">
        <v>4.1371989995241165E-2</v>
      </c>
      <c r="J964" s="20">
        <v>2.2422021254897118E-2</v>
      </c>
      <c r="K964" s="15">
        <f t="shared" si="31"/>
        <v>-8.6532579734921455E-2</v>
      </c>
    </row>
    <row r="965" spans="1:11">
      <c r="A965">
        <v>2301000</v>
      </c>
      <c r="B965" s="14">
        <f t="shared" si="30"/>
        <v>23</v>
      </c>
      <c r="C965" s="14" t="str">
        <f>VLOOKUP(B965,'State_%unvacc'!$A$2:$B$52,2,FALSE)</f>
        <v>Maine</v>
      </c>
      <c r="D965" t="s">
        <v>1054</v>
      </c>
      <c r="E965" s="20">
        <v>0.12499543279409409</v>
      </c>
      <c r="F965" s="20">
        <v>9.9349930882453918E-2</v>
      </c>
      <c r="G965" s="20">
        <v>7.5894705951213837E-2</v>
      </c>
      <c r="H965" s="20">
        <v>4.9107320606708527E-2</v>
      </c>
      <c r="I965" s="20">
        <v>4.9471292644739151E-2</v>
      </c>
      <c r="J965" s="20">
        <v>2.7306374162435532E-2</v>
      </c>
      <c r="K965" s="15">
        <f t="shared" si="31"/>
        <v>-9.7689058631658554E-2</v>
      </c>
    </row>
    <row r="966" spans="1:11">
      <c r="A966">
        <v>2400100</v>
      </c>
      <c r="B966" s="14">
        <f t="shared" si="30"/>
        <v>24</v>
      </c>
      <c r="C966" s="14" t="str">
        <f>VLOOKUP(B966,'State_%unvacc'!$A$2:$B$52,2,FALSE)</f>
        <v>Maryland</v>
      </c>
      <c r="D966" t="s">
        <v>1055</v>
      </c>
      <c r="E966" s="20">
        <v>0.2236432284116745</v>
      </c>
      <c r="F966" s="20">
        <v>0.15090127289295197</v>
      </c>
      <c r="G966" s="20">
        <v>9.7447425127029419E-2</v>
      </c>
      <c r="H966" s="20">
        <v>9.7831442952156067E-2</v>
      </c>
      <c r="I966" s="20">
        <v>8.8642381131649017E-2</v>
      </c>
      <c r="J966" s="20">
        <v>6.656203418970108E-2</v>
      </c>
      <c r="K966" s="15">
        <f t="shared" si="31"/>
        <v>-0.15708119422197342</v>
      </c>
    </row>
    <row r="967" spans="1:11">
      <c r="A967">
        <v>2400200</v>
      </c>
      <c r="B967" s="14">
        <f t="shared" si="30"/>
        <v>24</v>
      </c>
      <c r="C967" s="14" t="str">
        <f>VLOOKUP(B967,'State_%unvacc'!$A$2:$B$52,2,FALSE)</f>
        <v>Maryland</v>
      </c>
      <c r="D967" t="s">
        <v>1056</v>
      </c>
      <c r="E967" s="20">
        <v>0.21350330114364624</v>
      </c>
      <c r="F967" s="20">
        <v>0.14335516095161438</v>
      </c>
      <c r="G967" s="20">
        <v>9.4183549284934998E-2</v>
      </c>
      <c r="H967" s="20">
        <v>8.9024469256401062E-2</v>
      </c>
      <c r="I967" s="20">
        <v>8.0415219068527222E-2</v>
      </c>
      <c r="J967" s="20">
        <v>6.0411799699068069E-2</v>
      </c>
      <c r="K967" s="15">
        <f t="shared" si="31"/>
        <v>-0.15309150144457817</v>
      </c>
    </row>
    <row r="968" spans="1:11">
      <c r="A968">
        <v>2400301</v>
      </c>
      <c r="B968" s="14">
        <f t="shared" si="30"/>
        <v>24</v>
      </c>
      <c r="C968" s="14" t="str">
        <f>VLOOKUP(B968,'State_%unvacc'!$A$2:$B$52,2,FALSE)</f>
        <v>Maryland</v>
      </c>
      <c r="D968" t="s">
        <v>1057</v>
      </c>
      <c r="E968" s="20">
        <v>0.15576490759849548</v>
      </c>
      <c r="F968" s="20">
        <v>9.5957957208156586E-2</v>
      </c>
      <c r="G968" s="20">
        <v>6.2478531152009964E-2</v>
      </c>
      <c r="H968" s="20">
        <v>5.3147502243518829E-2</v>
      </c>
      <c r="I968" s="20">
        <v>4.8018995672464371E-2</v>
      </c>
      <c r="J968" s="20">
        <v>3.3081389963626862E-2</v>
      </c>
      <c r="K968" s="15">
        <f t="shared" si="31"/>
        <v>-0.12268351763486862</v>
      </c>
    </row>
    <row r="969" spans="1:11">
      <c r="A969">
        <v>2400302</v>
      </c>
      <c r="B969" s="14">
        <f t="shared" si="30"/>
        <v>24</v>
      </c>
      <c r="C969" s="14" t="str">
        <f>VLOOKUP(B969,'State_%unvacc'!$A$2:$B$52,2,FALSE)</f>
        <v>Maryland</v>
      </c>
      <c r="D969" t="s">
        <v>1058</v>
      </c>
      <c r="E969" s="20">
        <v>0.18935064971446991</v>
      </c>
      <c r="F969" s="20">
        <v>0.11929767578840256</v>
      </c>
      <c r="G969" s="20">
        <v>7.9701684415340424E-2</v>
      </c>
      <c r="H969" s="20">
        <v>6.8916432559490204E-2</v>
      </c>
      <c r="I969" s="20">
        <v>6.1707682907581329E-2</v>
      </c>
      <c r="J969" s="20">
        <v>4.5757971704006195E-2</v>
      </c>
      <c r="K969" s="15">
        <f t="shared" si="31"/>
        <v>-0.14359267801046371</v>
      </c>
    </row>
    <row r="970" spans="1:11">
      <c r="A970">
        <v>2400400</v>
      </c>
      <c r="B970" s="14">
        <f t="shared" si="30"/>
        <v>24</v>
      </c>
      <c r="C970" s="14" t="str">
        <f>VLOOKUP(B970,'State_%unvacc'!$A$2:$B$52,2,FALSE)</f>
        <v>Maryland</v>
      </c>
      <c r="D970" t="s">
        <v>1059</v>
      </c>
      <c r="E970" s="20">
        <v>0.15797810256481171</v>
      </c>
      <c r="F970" s="20">
        <v>9.8659664392471313E-2</v>
      </c>
      <c r="G970" s="20">
        <v>6.3806638121604919E-2</v>
      </c>
      <c r="H970" s="20">
        <v>5.6807909160852432E-2</v>
      </c>
      <c r="I970" s="20">
        <v>4.9844745546579361E-2</v>
      </c>
      <c r="J970" s="20">
        <v>3.5530418157577515E-2</v>
      </c>
      <c r="K970" s="15">
        <f t="shared" si="31"/>
        <v>-0.12244768440723419</v>
      </c>
    </row>
    <row r="971" spans="1:11">
      <c r="A971">
        <v>2400501</v>
      </c>
      <c r="B971" s="14">
        <f t="shared" si="30"/>
        <v>24</v>
      </c>
      <c r="C971" s="14" t="str">
        <f>VLOOKUP(B971,'State_%unvacc'!$A$2:$B$52,2,FALSE)</f>
        <v>Maryland</v>
      </c>
      <c r="D971" t="s">
        <v>1060</v>
      </c>
      <c r="E971" s="20">
        <v>0.13732306659221649</v>
      </c>
      <c r="F971" s="20">
        <v>8.4507390856742859E-2</v>
      </c>
      <c r="G971" s="20">
        <v>5.5598415434360504E-2</v>
      </c>
      <c r="H971" s="20">
        <v>4.855964332818985E-2</v>
      </c>
      <c r="I971" s="20">
        <v>4.1100975126028061E-2</v>
      </c>
      <c r="J971" s="20">
        <v>3.1094320118427277E-2</v>
      </c>
      <c r="K971" s="15">
        <f t="shared" si="31"/>
        <v>-0.10622874647378922</v>
      </c>
    </row>
    <row r="972" spans="1:11">
      <c r="A972">
        <v>2400502</v>
      </c>
      <c r="B972" s="14">
        <f t="shared" si="30"/>
        <v>24</v>
      </c>
      <c r="C972" s="14" t="str">
        <f>VLOOKUP(B972,'State_%unvacc'!$A$2:$B$52,2,FALSE)</f>
        <v>Maryland</v>
      </c>
      <c r="D972" t="s">
        <v>1061</v>
      </c>
      <c r="E972" s="20">
        <v>0.21985605359077454</v>
      </c>
      <c r="F972" s="20">
        <v>0.14094892144203186</v>
      </c>
      <c r="G972" s="20">
        <v>9.7589187324047089E-2</v>
      </c>
      <c r="H972" s="20">
        <v>8.6302384734153748E-2</v>
      </c>
      <c r="I972" s="20">
        <v>7.6627068221569061E-2</v>
      </c>
      <c r="J972" s="20">
        <v>6.5391704440116882E-2</v>
      </c>
      <c r="K972" s="15">
        <f t="shared" si="31"/>
        <v>-0.15446434915065765</v>
      </c>
    </row>
    <row r="973" spans="1:11">
      <c r="A973">
        <v>2400503</v>
      </c>
      <c r="B973" s="14">
        <f t="shared" si="30"/>
        <v>24</v>
      </c>
      <c r="C973" s="14" t="str">
        <f>VLOOKUP(B973,'State_%unvacc'!$A$2:$B$52,2,FALSE)</f>
        <v>Maryland</v>
      </c>
      <c r="D973" t="s">
        <v>1062</v>
      </c>
      <c r="E973" s="20">
        <v>0.17018330097198486</v>
      </c>
      <c r="F973" s="20">
        <v>0.10767447203397751</v>
      </c>
      <c r="G973" s="20">
        <v>7.3239065706729889E-2</v>
      </c>
      <c r="H973" s="20">
        <v>6.4567409455776215E-2</v>
      </c>
      <c r="I973" s="20">
        <v>5.474470928311348E-2</v>
      </c>
      <c r="J973" s="20">
        <v>4.7182634472846985E-2</v>
      </c>
      <c r="K973" s="15">
        <f t="shared" si="31"/>
        <v>-0.12300066649913788</v>
      </c>
    </row>
    <row r="974" spans="1:11">
      <c r="A974">
        <v>2400504</v>
      </c>
      <c r="B974" s="14">
        <f t="shared" si="30"/>
        <v>24</v>
      </c>
      <c r="C974" s="14" t="str">
        <f>VLOOKUP(B974,'State_%unvacc'!$A$2:$B$52,2,FALSE)</f>
        <v>Maryland</v>
      </c>
      <c r="D974" t="s">
        <v>1063</v>
      </c>
      <c r="E974" s="20">
        <v>0.19158051908016205</v>
      </c>
      <c r="F974" s="20">
        <v>0.12446925044059753</v>
      </c>
      <c r="G974" s="20">
        <v>8.6517006158828735E-2</v>
      </c>
      <c r="H974" s="20">
        <v>7.8245252370834351E-2</v>
      </c>
      <c r="I974" s="20">
        <v>6.6181935369968414E-2</v>
      </c>
      <c r="J974" s="20">
        <v>5.6361950933933258E-2</v>
      </c>
      <c r="K974" s="15">
        <f t="shared" si="31"/>
        <v>-0.13521856814622879</v>
      </c>
    </row>
    <row r="975" spans="1:11">
      <c r="A975">
        <v>2400505</v>
      </c>
      <c r="B975" s="14">
        <f t="shared" si="30"/>
        <v>24</v>
      </c>
      <c r="C975" s="14" t="str">
        <f>VLOOKUP(B975,'State_%unvacc'!$A$2:$B$52,2,FALSE)</f>
        <v>Maryland</v>
      </c>
      <c r="D975" t="s">
        <v>1064</v>
      </c>
      <c r="E975" s="20">
        <v>0.19083866477012634</v>
      </c>
      <c r="F975" s="20">
        <v>0.1224910095334053</v>
      </c>
      <c r="G975" s="20">
        <v>8.2890145480632782E-2</v>
      </c>
      <c r="H975" s="20">
        <v>7.5039267539978027E-2</v>
      </c>
      <c r="I975" s="20">
        <v>6.4291477203369141E-2</v>
      </c>
      <c r="J975" s="20">
        <v>4.9904100596904755E-2</v>
      </c>
      <c r="K975" s="15">
        <f t="shared" si="31"/>
        <v>-0.14093456417322159</v>
      </c>
    </row>
    <row r="976" spans="1:11">
      <c r="A976">
        <v>2400506</v>
      </c>
      <c r="B976" s="14">
        <f t="shared" si="30"/>
        <v>24</v>
      </c>
      <c r="C976" s="14" t="str">
        <f>VLOOKUP(B976,'State_%unvacc'!$A$2:$B$52,2,FALSE)</f>
        <v>Maryland</v>
      </c>
      <c r="D976" t="s">
        <v>1065</v>
      </c>
      <c r="E976" s="20">
        <v>0.23718133568763733</v>
      </c>
      <c r="F976" s="20">
        <v>0.15796239674091339</v>
      </c>
      <c r="G976" s="20">
        <v>0.10315171629190445</v>
      </c>
      <c r="H976" s="20">
        <v>9.6235387027263641E-2</v>
      </c>
      <c r="I976" s="20">
        <v>8.5181064903736115E-2</v>
      </c>
      <c r="J976" s="20">
        <v>6.3718371093273163E-2</v>
      </c>
      <c r="K976" s="15">
        <f t="shared" si="31"/>
        <v>-0.17346296459436417</v>
      </c>
    </row>
    <row r="977" spans="1:11">
      <c r="A977">
        <v>2400507</v>
      </c>
      <c r="B977" s="14">
        <f t="shared" si="30"/>
        <v>24</v>
      </c>
      <c r="C977" s="14" t="str">
        <f>VLOOKUP(B977,'State_%unvacc'!$A$2:$B$52,2,FALSE)</f>
        <v>Maryland</v>
      </c>
      <c r="D977" t="s">
        <v>1066</v>
      </c>
      <c r="E977" s="20">
        <v>0.19964003562927246</v>
      </c>
      <c r="F977" s="20">
        <v>0.12922544777393341</v>
      </c>
      <c r="G977" s="20">
        <v>8.6778506636619568E-2</v>
      </c>
      <c r="H977" s="20">
        <v>7.8486815094947815E-2</v>
      </c>
      <c r="I977" s="20">
        <v>6.9050438702106476E-2</v>
      </c>
      <c r="J977" s="20">
        <v>5.5846795439720154E-2</v>
      </c>
      <c r="K977" s="15">
        <f t="shared" si="31"/>
        <v>-0.14379324018955231</v>
      </c>
    </row>
    <row r="978" spans="1:11">
      <c r="A978">
        <v>2400601</v>
      </c>
      <c r="B978" s="14">
        <f t="shared" si="30"/>
        <v>24</v>
      </c>
      <c r="C978" s="14" t="str">
        <f>VLOOKUP(B978,'State_%unvacc'!$A$2:$B$52,2,FALSE)</f>
        <v>Maryland</v>
      </c>
      <c r="D978" t="s">
        <v>1067</v>
      </c>
      <c r="E978" s="20">
        <v>0.14753121137619019</v>
      </c>
      <c r="F978" s="20">
        <v>9.0726330876350403E-2</v>
      </c>
      <c r="G978" s="20">
        <v>5.901278555393219E-2</v>
      </c>
      <c r="H978" s="20">
        <v>5.0544183701276779E-2</v>
      </c>
      <c r="I978" s="20">
        <v>4.420461505651474E-2</v>
      </c>
      <c r="J978" s="20">
        <v>3.0465863645076752E-2</v>
      </c>
      <c r="K978" s="15">
        <f t="shared" si="31"/>
        <v>-0.11706534773111343</v>
      </c>
    </row>
    <row r="979" spans="1:11">
      <c r="A979">
        <v>2400602</v>
      </c>
      <c r="B979" s="14">
        <f t="shared" si="30"/>
        <v>24</v>
      </c>
      <c r="C979" s="14" t="str">
        <f>VLOOKUP(B979,'State_%unvacc'!$A$2:$B$52,2,FALSE)</f>
        <v>Maryland</v>
      </c>
      <c r="D979" t="s">
        <v>1068</v>
      </c>
      <c r="E979" s="20">
        <v>0.19719067215919495</v>
      </c>
      <c r="F979" s="20">
        <v>0.12883497774600983</v>
      </c>
      <c r="G979" s="20">
        <v>8.7421640753746033E-2</v>
      </c>
      <c r="H979" s="20">
        <v>7.803671807050705E-2</v>
      </c>
      <c r="I979" s="20">
        <v>6.9405049085617065E-2</v>
      </c>
      <c r="J979" s="20">
        <v>5.3042285144329071E-2</v>
      </c>
      <c r="K979" s="15">
        <f t="shared" si="31"/>
        <v>-0.14414838701486588</v>
      </c>
    </row>
    <row r="980" spans="1:11">
      <c r="A980">
        <v>2400700</v>
      </c>
      <c r="B980" s="14">
        <f t="shared" si="30"/>
        <v>24</v>
      </c>
      <c r="C980" s="14" t="str">
        <f>VLOOKUP(B980,'State_%unvacc'!$A$2:$B$52,2,FALSE)</f>
        <v>Maryland</v>
      </c>
      <c r="D980" t="s">
        <v>1069</v>
      </c>
      <c r="E980" s="20">
        <v>0.19425675272941589</v>
      </c>
      <c r="F980" s="20">
        <v>0.12680165469646454</v>
      </c>
      <c r="G980" s="20">
        <v>8.3766847848892212E-2</v>
      </c>
      <c r="H980" s="20">
        <v>7.6902449131011963E-2</v>
      </c>
      <c r="I980" s="20">
        <v>6.8616189062595367E-2</v>
      </c>
      <c r="J980" s="20">
        <v>4.7796793282032013E-2</v>
      </c>
      <c r="K980" s="15">
        <f t="shared" si="31"/>
        <v>-0.14645995944738388</v>
      </c>
    </row>
    <row r="981" spans="1:11">
      <c r="A981">
        <v>2400801</v>
      </c>
      <c r="B981" s="14">
        <f t="shared" si="30"/>
        <v>24</v>
      </c>
      <c r="C981" s="14" t="str">
        <f>VLOOKUP(B981,'State_%unvacc'!$A$2:$B$52,2,FALSE)</f>
        <v>Maryland</v>
      </c>
      <c r="D981" t="s">
        <v>1070</v>
      </c>
      <c r="E981" s="20">
        <v>0.27808177471160889</v>
      </c>
      <c r="F981" s="20">
        <v>0.20077721774578094</v>
      </c>
      <c r="G981" s="20">
        <v>0.13794481754302979</v>
      </c>
      <c r="H981" s="20">
        <v>0.12906505167484283</v>
      </c>
      <c r="I981" s="20">
        <v>0.12402370572090149</v>
      </c>
      <c r="J981" s="20">
        <v>0.10689848661422729</v>
      </c>
      <c r="K981" s="15">
        <f t="shared" si="31"/>
        <v>-0.17118328809738159</v>
      </c>
    </row>
    <row r="982" spans="1:11">
      <c r="A982">
        <v>2400802</v>
      </c>
      <c r="B982" s="14">
        <f t="shared" si="30"/>
        <v>24</v>
      </c>
      <c r="C982" s="14" t="str">
        <f>VLOOKUP(B982,'State_%unvacc'!$A$2:$B$52,2,FALSE)</f>
        <v>Maryland</v>
      </c>
      <c r="D982" t="s">
        <v>1071</v>
      </c>
      <c r="E982" s="20">
        <v>0.23152606189250946</v>
      </c>
      <c r="F982" s="20">
        <v>0.15963153541088104</v>
      </c>
      <c r="G982" s="20">
        <v>0.106760174036026</v>
      </c>
      <c r="H982" s="20">
        <v>0.10352669656276703</v>
      </c>
      <c r="I982" s="20">
        <v>9.2699237167835236E-2</v>
      </c>
      <c r="J982" s="20">
        <v>8.1862956285476685E-2</v>
      </c>
      <c r="K982" s="15">
        <f t="shared" si="31"/>
        <v>-0.14966310560703278</v>
      </c>
    </row>
    <row r="983" spans="1:11">
      <c r="A983">
        <v>2400803</v>
      </c>
      <c r="B983" s="14">
        <f t="shared" si="30"/>
        <v>24</v>
      </c>
      <c r="C983" s="14" t="str">
        <f>VLOOKUP(B983,'State_%unvacc'!$A$2:$B$52,2,FALSE)</f>
        <v>Maryland</v>
      </c>
      <c r="D983" t="s">
        <v>1072</v>
      </c>
      <c r="E983" s="20">
        <v>0.25584384799003601</v>
      </c>
      <c r="F983" s="20">
        <v>0.17989146709442139</v>
      </c>
      <c r="G983" s="20">
        <v>0.12422743439674377</v>
      </c>
      <c r="H983" s="20">
        <v>0.1149323359131813</v>
      </c>
      <c r="I983" s="20">
        <v>0.10678604245185852</v>
      </c>
      <c r="J983" s="20">
        <v>9.4751618802547455E-2</v>
      </c>
      <c r="K983" s="15">
        <f t="shared" si="31"/>
        <v>-0.16109222918748856</v>
      </c>
    </row>
    <row r="984" spans="1:11">
      <c r="A984">
        <v>2400804</v>
      </c>
      <c r="B984" s="14">
        <f t="shared" si="30"/>
        <v>24</v>
      </c>
      <c r="C984" s="14" t="str">
        <f>VLOOKUP(B984,'State_%unvacc'!$A$2:$B$52,2,FALSE)</f>
        <v>Maryland</v>
      </c>
      <c r="D984" t="s">
        <v>1073</v>
      </c>
      <c r="E984" s="20">
        <v>0.25957584381103516</v>
      </c>
      <c r="F984" s="20">
        <v>0.18288883566856384</v>
      </c>
      <c r="G984" s="20">
        <v>0.1239297017455101</v>
      </c>
      <c r="H984" s="20">
        <v>0.11786923557519913</v>
      </c>
      <c r="I984" s="20">
        <v>0.10738528519868851</v>
      </c>
      <c r="J984" s="20">
        <v>9.3110807240009308E-2</v>
      </c>
      <c r="K984" s="15">
        <f t="shared" si="31"/>
        <v>-0.16646503657102585</v>
      </c>
    </row>
    <row r="985" spans="1:11">
      <c r="A985">
        <v>2400805</v>
      </c>
      <c r="B985" s="14">
        <f t="shared" si="30"/>
        <v>24</v>
      </c>
      <c r="C985" s="14" t="str">
        <f>VLOOKUP(B985,'State_%unvacc'!$A$2:$B$52,2,FALSE)</f>
        <v>Maryland</v>
      </c>
      <c r="D985" t="s">
        <v>1074</v>
      </c>
      <c r="E985" s="20">
        <v>0.26925104856491089</v>
      </c>
      <c r="F985" s="20">
        <v>0.19599489867687225</v>
      </c>
      <c r="G985" s="20">
        <v>0.13196447491645813</v>
      </c>
      <c r="H985" s="20">
        <v>0.12610341608524323</v>
      </c>
      <c r="I985" s="20">
        <v>0.11815153807401657</v>
      </c>
      <c r="J985" s="20">
        <v>0.10034394264221191</v>
      </c>
      <c r="K985" s="15">
        <f t="shared" si="31"/>
        <v>-0.16890710592269897</v>
      </c>
    </row>
    <row r="986" spans="1:11">
      <c r="A986">
        <v>2400901</v>
      </c>
      <c r="B986" s="14">
        <f t="shared" si="30"/>
        <v>24</v>
      </c>
      <c r="C986" s="14" t="str">
        <f>VLOOKUP(B986,'State_%unvacc'!$A$2:$B$52,2,FALSE)</f>
        <v>Maryland</v>
      </c>
      <c r="D986" t="s">
        <v>1075</v>
      </c>
      <c r="E986" s="20">
        <v>0.12707558274269104</v>
      </c>
      <c r="F986" s="20">
        <v>7.3158495128154755E-2</v>
      </c>
      <c r="G986" s="20">
        <v>4.646068811416626E-2</v>
      </c>
      <c r="H986" s="20">
        <v>3.9242740720510483E-2</v>
      </c>
      <c r="I986" s="20">
        <v>3.0503666028380394E-2</v>
      </c>
      <c r="J986" s="20">
        <v>2.3415328934788704E-2</v>
      </c>
      <c r="K986" s="15">
        <f t="shared" si="31"/>
        <v>-0.10366025380790234</v>
      </c>
    </row>
    <row r="987" spans="1:11">
      <c r="A987">
        <v>2400902</v>
      </c>
      <c r="B987" s="14">
        <f t="shared" si="30"/>
        <v>24</v>
      </c>
      <c r="C987" s="14" t="str">
        <f>VLOOKUP(B987,'State_%unvacc'!$A$2:$B$52,2,FALSE)</f>
        <v>Maryland</v>
      </c>
      <c r="D987" t="s">
        <v>1076</v>
      </c>
      <c r="E987" s="20">
        <v>0.17742419242858887</v>
      </c>
      <c r="F987" s="20">
        <v>0.10897332429885864</v>
      </c>
      <c r="G987" s="20">
        <v>7.172682136297226E-2</v>
      </c>
      <c r="H987" s="20">
        <v>6.3345462083816528E-2</v>
      </c>
      <c r="I987" s="20">
        <v>5.2046552300453186E-2</v>
      </c>
      <c r="J987" s="20">
        <v>4.2542774230241776E-2</v>
      </c>
      <c r="K987" s="15">
        <f t="shared" si="31"/>
        <v>-0.13488141819834709</v>
      </c>
    </row>
    <row r="988" spans="1:11">
      <c r="A988">
        <v>2401001</v>
      </c>
      <c r="B988" s="14">
        <f t="shared" si="30"/>
        <v>24</v>
      </c>
      <c r="C988" s="14" t="str">
        <f>VLOOKUP(B988,'State_%unvacc'!$A$2:$B$52,2,FALSE)</f>
        <v>Maryland</v>
      </c>
      <c r="D988" t="s">
        <v>1077</v>
      </c>
      <c r="E988" s="20">
        <v>0.1390005499124527</v>
      </c>
      <c r="F988" s="20">
        <v>8.119993656873703E-2</v>
      </c>
      <c r="G988" s="20">
        <v>5.06606325507164E-2</v>
      </c>
      <c r="H988" s="20">
        <v>4.2628642171621323E-2</v>
      </c>
      <c r="I988" s="20">
        <v>3.5238180309534073E-2</v>
      </c>
      <c r="J988" s="20">
        <v>2.7121879160404205E-2</v>
      </c>
      <c r="K988" s="15">
        <f t="shared" si="31"/>
        <v>-0.11187867075204849</v>
      </c>
    </row>
    <row r="989" spans="1:11">
      <c r="A989">
        <v>2401002</v>
      </c>
      <c r="B989" s="14">
        <f t="shared" si="30"/>
        <v>24</v>
      </c>
      <c r="C989" s="14" t="str">
        <f>VLOOKUP(B989,'State_%unvacc'!$A$2:$B$52,2,FALSE)</f>
        <v>Maryland</v>
      </c>
      <c r="D989" t="s">
        <v>1078</v>
      </c>
      <c r="E989" s="20">
        <v>0.1952512115240097</v>
      </c>
      <c r="F989" s="20">
        <v>0.11999856680631638</v>
      </c>
      <c r="G989" s="20">
        <v>7.7690720558166504E-2</v>
      </c>
      <c r="H989" s="20">
        <v>6.7677326500415802E-2</v>
      </c>
      <c r="I989" s="20">
        <v>5.463448166847229E-2</v>
      </c>
      <c r="J989" s="20">
        <v>4.6331331133842468E-2</v>
      </c>
      <c r="K989" s="15">
        <f t="shared" si="31"/>
        <v>-0.14891988039016724</v>
      </c>
    </row>
    <row r="990" spans="1:11">
      <c r="A990">
        <v>2401003</v>
      </c>
      <c r="B990" s="14">
        <f t="shared" si="30"/>
        <v>24</v>
      </c>
      <c r="C990" s="14" t="str">
        <f>VLOOKUP(B990,'State_%unvacc'!$A$2:$B$52,2,FALSE)</f>
        <v>Maryland</v>
      </c>
      <c r="D990" t="s">
        <v>1079</v>
      </c>
      <c r="E990" s="20">
        <v>0.17392401397228241</v>
      </c>
      <c r="F990" s="20">
        <v>0.10571622103452682</v>
      </c>
      <c r="G990" s="20">
        <v>6.7016206681728363E-2</v>
      </c>
      <c r="H990" s="20">
        <v>5.8248214423656464E-2</v>
      </c>
      <c r="I990" s="20">
        <v>4.7055922448635101E-2</v>
      </c>
      <c r="J990" s="20">
        <v>3.9551563560962677E-2</v>
      </c>
      <c r="K990" s="15">
        <f t="shared" si="31"/>
        <v>-0.13437245041131973</v>
      </c>
    </row>
    <row r="991" spans="1:11">
      <c r="A991">
        <v>2401004</v>
      </c>
      <c r="B991" s="14">
        <f t="shared" si="30"/>
        <v>24</v>
      </c>
      <c r="C991" s="14" t="str">
        <f>VLOOKUP(B991,'State_%unvacc'!$A$2:$B$52,2,FALSE)</f>
        <v>Maryland</v>
      </c>
      <c r="D991" t="s">
        <v>1080</v>
      </c>
      <c r="E991" s="20">
        <v>0.11642440408468246</v>
      </c>
      <c r="F991" s="20">
        <v>6.6252171993255615E-2</v>
      </c>
      <c r="G991" s="20">
        <v>4.0829163044691086E-2</v>
      </c>
      <c r="H991" s="20">
        <v>3.4747075289487839E-2</v>
      </c>
      <c r="I991" s="20">
        <v>2.6973539963364601E-2</v>
      </c>
      <c r="J991" s="20">
        <v>2.087591215968132E-2</v>
      </c>
      <c r="K991" s="15">
        <f t="shared" si="31"/>
        <v>-9.5548491925001144E-2</v>
      </c>
    </row>
    <row r="992" spans="1:11">
      <c r="A992">
        <v>2401005</v>
      </c>
      <c r="B992" s="14">
        <f t="shared" si="30"/>
        <v>24</v>
      </c>
      <c r="C992" s="14" t="str">
        <f>VLOOKUP(B992,'State_%unvacc'!$A$2:$B$52,2,FALSE)</f>
        <v>Maryland</v>
      </c>
      <c r="D992" t="s">
        <v>1081</v>
      </c>
      <c r="E992" s="20">
        <v>0.22299909591674805</v>
      </c>
      <c r="F992" s="20">
        <v>0.14079341292381287</v>
      </c>
      <c r="G992" s="20">
        <v>9.0237006545066833E-2</v>
      </c>
      <c r="H992" s="20">
        <v>8.0929182469844818E-2</v>
      </c>
      <c r="I992" s="20">
        <v>6.3250653445720673E-2</v>
      </c>
      <c r="J992" s="20">
        <v>5.6013204157352448E-2</v>
      </c>
      <c r="K992" s="15">
        <f t="shared" si="31"/>
        <v>-0.1669858917593956</v>
      </c>
    </row>
    <row r="993" spans="1:11">
      <c r="A993">
        <v>2401006</v>
      </c>
      <c r="B993" s="14">
        <f t="shared" si="30"/>
        <v>24</v>
      </c>
      <c r="C993" s="14" t="str">
        <f>VLOOKUP(B993,'State_%unvacc'!$A$2:$B$52,2,FALSE)</f>
        <v>Maryland</v>
      </c>
      <c r="D993" t="s">
        <v>1082</v>
      </c>
      <c r="E993" s="20">
        <v>0.19642026722431183</v>
      </c>
      <c r="F993" s="20">
        <v>0.12645629048347473</v>
      </c>
      <c r="G993" s="20">
        <v>8.4424100816249847E-2</v>
      </c>
      <c r="H993" s="20">
        <v>7.679140567779541E-2</v>
      </c>
      <c r="I993" s="20">
        <v>6.5830618143081665E-2</v>
      </c>
      <c r="J993" s="20">
        <v>5.8323733508586884E-2</v>
      </c>
      <c r="K993" s="15">
        <f t="shared" si="31"/>
        <v>-0.13809653371572495</v>
      </c>
    </row>
    <row r="994" spans="1:11">
      <c r="A994">
        <v>2401007</v>
      </c>
      <c r="B994" s="14">
        <f t="shared" si="30"/>
        <v>24</v>
      </c>
      <c r="C994" s="14" t="str">
        <f>VLOOKUP(B994,'State_%unvacc'!$A$2:$B$52,2,FALSE)</f>
        <v>Maryland</v>
      </c>
      <c r="D994" t="s">
        <v>1083</v>
      </c>
      <c r="E994" s="20">
        <v>0.20918887853622437</v>
      </c>
      <c r="F994" s="20">
        <v>0.13569881021976471</v>
      </c>
      <c r="G994" s="20">
        <v>8.7395697832107544E-2</v>
      </c>
      <c r="H994" s="20">
        <v>7.8928694128990173E-2</v>
      </c>
      <c r="I994" s="20">
        <v>6.2509238719940186E-2</v>
      </c>
      <c r="J994" s="20">
        <v>5.5890057235956192E-2</v>
      </c>
      <c r="K994" s="15">
        <f t="shared" si="31"/>
        <v>-0.15329882130026817</v>
      </c>
    </row>
    <row r="995" spans="1:11">
      <c r="A995">
        <v>2401101</v>
      </c>
      <c r="B995" s="14">
        <f t="shared" si="30"/>
        <v>24</v>
      </c>
      <c r="C995" s="14" t="str">
        <f>VLOOKUP(B995,'State_%unvacc'!$A$2:$B$52,2,FALSE)</f>
        <v>Maryland</v>
      </c>
      <c r="D995" t="s">
        <v>1084</v>
      </c>
      <c r="E995" s="20">
        <v>0.29213130474090576</v>
      </c>
      <c r="F995" s="20">
        <v>0.18848411738872528</v>
      </c>
      <c r="G995" s="20">
        <v>0.12496491521596909</v>
      </c>
      <c r="H995" s="20">
        <v>0.11157364398241043</v>
      </c>
      <c r="I995" s="20">
        <v>8.7872445583343506E-2</v>
      </c>
      <c r="J995" s="20">
        <v>7.7075116336345673E-2</v>
      </c>
      <c r="K995" s="15">
        <f t="shared" si="31"/>
        <v>-0.21505618840456009</v>
      </c>
    </row>
    <row r="996" spans="1:11">
      <c r="A996">
        <v>2401102</v>
      </c>
      <c r="B996" s="14">
        <f t="shared" si="30"/>
        <v>24</v>
      </c>
      <c r="C996" s="14" t="str">
        <f>VLOOKUP(B996,'State_%unvacc'!$A$2:$B$52,2,FALSE)</f>
        <v>Maryland</v>
      </c>
      <c r="D996" t="s">
        <v>1085</v>
      </c>
      <c r="E996" s="20">
        <v>0.20239235460758209</v>
      </c>
      <c r="F996" s="20">
        <v>0.13047701120376587</v>
      </c>
      <c r="G996" s="20">
        <v>8.994978666305542E-2</v>
      </c>
      <c r="H996" s="20">
        <v>7.769148051738739E-2</v>
      </c>
      <c r="I996" s="20">
        <v>6.3959091901779175E-2</v>
      </c>
      <c r="J996" s="20">
        <v>5.6857958436012268E-2</v>
      </c>
      <c r="K996" s="15">
        <f t="shared" si="31"/>
        <v>-0.14553439617156982</v>
      </c>
    </row>
    <row r="997" spans="1:11">
      <c r="A997">
        <v>2401103</v>
      </c>
      <c r="B997" s="14">
        <f t="shared" si="30"/>
        <v>24</v>
      </c>
      <c r="C997" s="14" t="str">
        <f>VLOOKUP(B997,'State_%unvacc'!$A$2:$B$52,2,FALSE)</f>
        <v>Maryland</v>
      </c>
      <c r="D997" t="s">
        <v>1086</v>
      </c>
      <c r="E997" s="20">
        <v>0.26626855134963989</v>
      </c>
      <c r="F997" s="20">
        <v>0.17549273371696472</v>
      </c>
      <c r="G997" s="20">
        <v>0.1169748529791832</v>
      </c>
      <c r="H997" s="20">
        <v>0.10101522505283356</v>
      </c>
      <c r="I997" s="20">
        <v>8.4593452513217926E-2</v>
      </c>
      <c r="J997" s="20">
        <v>7.3773175477981567E-2</v>
      </c>
      <c r="K997" s="15">
        <f t="shared" si="31"/>
        <v>-0.19249537587165833</v>
      </c>
    </row>
    <row r="998" spans="1:11">
      <c r="A998">
        <v>2401104</v>
      </c>
      <c r="B998" s="14">
        <f t="shared" si="30"/>
        <v>24</v>
      </c>
      <c r="C998" s="14" t="str">
        <f>VLOOKUP(B998,'State_%unvacc'!$A$2:$B$52,2,FALSE)</f>
        <v>Maryland</v>
      </c>
      <c r="D998" t="s">
        <v>1087</v>
      </c>
      <c r="E998" s="20">
        <v>0.27189204096794128</v>
      </c>
      <c r="F998" s="20">
        <v>0.19136524200439453</v>
      </c>
      <c r="G998" s="20">
        <v>0.13116489350795746</v>
      </c>
      <c r="H998" s="20">
        <v>0.11733347922563553</v>
      </c>
      <c r="I998" s="20">
        <v>0.10690303891897202</v>
      </c>
      <c r="J998" s="20">
        <v>9.5454603433609009E-2</v>
      </c>
      <c r="K998" s="15">
        <f t="shared" si="31"/>
        <v>-0.17643743753433228</v>
      </c>
    </row>
    <row r="999" spans="1:11">
      <c r="A999">
        <v>2401105</v>
      </c>
      <c r="B999" s="14">
        <f t="shared" si="30"/>
        <v>24</v>
      </c>
      <c r="C999" s="14" t="str">
        <f>VLOOKUP(B999,'State_%unvacc'!$A$2:$B$52,2,FALSE)</f>
        <v>Maryland</v>
      </c>
      <c r="D999" t="s">
        <v>1088</v>
      </c>
      <c r="E999" s="20">
        <v>0.18816946446895599</v>
      </c>
      <c r="F999" s="20">
        <v>0.11901170015335083</v>
      </c>
      <c r="G999" s="20">
        <v>8.1378735601902008E-2</v>
      </c>
      <c r="H999" s="20">
        <v>6.7282229661941528E-2</v>
      </c>
      <c r="I999" s="20">
        <v>5.6094884872436523E-2</v>
      </c>
      <c r="J999" s="20">
        <v>4.8498697578907013E-2</v>
      </c>
      <c r="K999" s="15">
        <f t="shared" si="31"/>
        <v>-0.13967076689004898</v>
      </c>
    </row>
    <row r="1000" spans="1:11">
      <c r="A1000">
        <v>2401106</v>
      </c>
      <c r="B1000" s="14">
        <f t="shared" si="30"/>
        <v>24</v>
      </c>
      <c r="C1000" s="14" t="str">
        <f>VLOOKUP(B1000,'State_%unvacc'!$A$2:$B$52,2,FALSE)</f>
        <v>Maryland</v>
      </c>
      <c r="D1000" t="s">
        <v>1089</v>
      </c>
      <c r="E1000" s="20">
        <v>0.1906859427690506</v>
      </c>
      <c r="F1000" s="20">
        <v>0.12463017553091049</v>
      </c>
      <c r="G1000" s="20">
        <v>8.414728194475174E-2</v>
      </c>
      <c r="H1000" s="20">
        <v>6.9580622017383575E-2</v>
      </c>
      <c r="I1000" s="20">
        <v>6.0671783983707428E-2</v>
      </c>
      <c r="J1000" s="20">
        <v>5.0565492361783981E-2</v>
      </c>
      <c r="K1000" s="15">
        <f t="shared" si="31"/>
        <v>-0.14012045040726662</v>
      </c>
    </row>
    <row r="1001" spans="1:11">
      <c r="A1001">
        <v>2401107</v>
      </c>
      <c r="B1001" s="14">
        <f t="shared" si="30"/>
        <v>24</v>
      </c>
      <c r="C1001" s="14" t="str">
        <f>VLOOKUP(B1001,'State_%unvacc'!$A$2:$B$52,2,FALSE)</f>
        <v>Maryland</v>
      </c>
      <c r="D1001" t="s">
        <v>1090</v>
      </c>
      <c r="E1001" s="20">
        <v>0.25395181775093079</v>
      </c>
      <c r="F1001" s="20">
        <v>0.17326813936233521</v>
      </c>
      <c r="G1001" s="20">
        <v>0.12105286866426468</v>
      </c>
      <c r="H1001" s="20">
        <v>0.10705054551362991</v>
      </c>
      <c r="I1001" s="20">
        <v>9.6013769507408142E-2</v>
      </c>
      <c r="J1001" s="20">
        <v>8.5761383175849915E-2</v>
      </c>
      <c r="K1001" s="15">
        <f t="shared" si="31"/>
        <v>-0.16819043457508087</v>
      </c>
    </row>
    <row r="1002" spans="1:11">
      <c r="A1002">
        <v>2401201</v>
      </c>
      <c r="B1002" s="14">
        <f t="shared" si="30"/>
        <v>24</v>
      </c>
      <c r="C1002" s="14" t="str">
        <f>VLOOKUP(B1002,'State_%unvacc'!$A$2:$B$52,2,FALSE)</f>
        <v>Maryland</v>
      </c>
      <c r="D1002" t="s">
        <v>1091</v>
      </c>
      <c r="E1002" s="20">
        <v>0.19347392022609711</v>
      </c>
      <c r="F1002" s="20">
        <v>0.12291876971721649</v>
      </c>
      <c r="G1002" s="20">
        <v>8.1863641738891602E-2</v>
      </c>
      <c r="H1002" s="20">
        <v>7.296830415725708E-2</v>
      </c>
      <c r="I1002" s="20">
        <v>5.9562418609857559E-2</v>
      </c>
      <c r="J1002" s="20">
        <v>4.9228541553020477E-2</v>
      </c>
      <c r="K1002" s="15">
        <f t="shared" si="31"/>
        <v>-0.14424537867307663</v>
      </c>
    </row>
    <row r="1003" spans="1:11">
      <c r="A1003">
        <v>2401202</v>
      </c>
      <c r="B1003" s="14">
        <f t="shared" si="30"/>
        <v>24</v>
      </c>
      <c r="C1003" s="14" t="str">
        <f>VLOOKUP(B1003,'State_%unvacc'!$A$2:$B$52,2,FALSE)</f>
        <v>Maryland</v>
      </c>
      <c r="D1003" t="s">
        <v>1092</v>
      </c>
      <c r="E1003" s="20">
        <v>0.18806906044483185</v>
      </c>
      <c r="F1003" s="20">
        <v>0.12127397209405899</v>
      </c>
      <c r="G1003" s="20">
        <v>8.1773571670055389E-2</v>
      </c>
      <c r="H1003" s="20">
        <v>7.2377748787403107E-2</v>
      </c>
      <c r="I1003" s="20">
        <v>6.4709573984146118E-2</v>
      </c>
      <c r="J1003" s="20">
        <v>4.6541247516870499E-2</v>
      </c>
      <c r="K1003" s="15">
        <f t="shared" si="31"/>
        <v>-0.14152781292796135</v>
      </c>
    </row>
    <row r="1004" spans="1:11">
      <c r="A1004">
        <v>2401203</v>
      </c>
      <c r="B1004" s="14">
        <f t="shared" si="30"/>
        <v>24</v>
      </c>
      <c r="C1004" s="14" t="str">
        <f>VLOOKUP(B1004,'State_%unvacc'!$A$2:$B$52,2,FALSE)</f>
        <v>Maryland</v>
      </c>
      <c r="D1004" t="s">
        <v>1093</v>
      </c>
      <c r="E1004" s="20">
        <v>0.15089930593967438</v>
      </c>
      <c r="F1004" s="20">
        <v>9.20749232172966E-2</v>
      </c>
      <c r="G1004" s="20">
        <v>6.0335829854011536E-2</v>
      </c>
      <c r="H1004" s="20">
        <v>5.1536936312913895E-2</v>
      </c>
      <c r="I1004" s="20">
        <v>4.3630402535200119E-2</v>
      </c>
      <c r="J1004" s="20">
        <v>3.34046371281147E-2</v>
      </c>
      <c r="K1004" s="15">
        <f t="shared" si="31"/>
        <v>-0.11749466881155968</v>
      </c>
    </row>
    <row r="1005" spans="1:11">
      <c r="A1005">
        <v>2401204</v>
      </c>
      <c r="B1005" s="14">
        <f t="shared" si="30"/>
        <v>24</v>
      </c>
      <c r="C1005" s="14" t="str">
        <f>VLOOKUP(B1005,'State_%unvacc'!$A$2:$B$52,2,FALSE)</f>
        <v>Maryland</v>
      </c>
      <c r="D1005" t="s">
        <v>1094</v>
      </c>
      <c r="E1005" s="20">
        <v>0.15680170059204102</v>
      </c>
      <c r="F1005" s="20">
        <v>9.8627731204032898E-2</v>
      </c>
      <c r="G1005" s="20">
        <v>6.3228167593479156E-2</v>
      </c>
      <c r="H1005" s="20">
        <v>5.7695880532264709E-2</v>
      </c>
      <c r="I1005" s="20">
        <v>4.5803654938936234E-2</v>
      </c>
      <c r="J1005" s="20">
        <v>3.732767328619957E-2</v>
      </c>
      <c r="K1005" s="15">
        <f t="shared" si="31"/>
        <v>-0.11947402730584145</v>
      </c>
    </row>
    <row r="1006" spans="1:11">
      <c r="A1006">
        <v>2401300</v>
      </c>
      <c r="B1006" s="14">
        <f t="shared" si="30"/>
        <v>24</v>
      </c>
      <c r="C1006" s="14" t="str">
        <f>VLOOKUP(B1006,'State_%unvacc'!$A$2:$B$52,2,FALSE)</f>
        <v>Maryland</v>
      </c>
      <c r="D1006" t="s">
        <v>1095</v>
      </c>
      <c r="E1006" s="20">
        <v>0.1782175600528717</v>
      </c>
      <c r="F1006" s="20">
        <v>0.11644608527421951</v>
      </c>
      <c r="G1006" s="20">
        <v>7.7745243906974792E-2</v>
      </c>
      <c r="H1006" s="20">
        <v>7.1326293051242828E-2</v>
      </c>
      <c r="I1006" s="20">
        <v>6.2809951603412628E-2</v>
      </c>
      <c r="J1006" s="20">
        <v>4.6577837318181992E-2</v>
      </c>
      <c r="K1006" s="15">
        <f t="shared" si="31"/>
        <v>-0.13163972273468971</v>
      </c>
    </row>
    <row r="1007" spans="1:11">
      <c r="A1007">
        <v>2401400</v>
      </c>
      <c r="B1007" s="14">
        <f t="shared" si="30"/>
        <v>24</v>
      </c>
      <c r="C1007" s="14" t="str">
        <f>VLOOKUP(B1007,'State_%unvacc'!$A$2:$B$52,2,FALSE)</f>
        <v>Maryland</v>
      </c>
      <c r="D1007" t="s">
        <v>1096</v>
      </c>
      <c r="E1007" s="20">
        <v>0.22414384782314301</v>
      </c>
      <c r="F1007" s="20">
        <v>0.15313927829265594</v>
      </c>
      <c r="G1007" s="20">
        <v>0.10077802091836929</v>
      </c>
      <c r="H1007" s="20">
        <v>9.8350480198860168E-2</v>
      </c>
      <c r="I1007" s="20">
        <v>8.768811821937561E-2</v>
      </c>
      <c r="J1007" s="20">
        <v>7.049281895160675E-2</v>
      </c>
      <c r="K1007" s="15">
        <f t="shared" si="31"/>
        <v>-0.15365102887153625</v>
      </c>
    </row>
    <row r="1008" spans="1:11">
      <c r="A1008">
        <v>2401500</v>
      </c>
      <c r="B1008" s="14">
        <f t="shared" si="30"/>
        <v>24</v>
      </c>
      <c r="C1008" s="14" t="str">
        <f>VLOOKUP(B1008,'State_%unvacc'!$A$2:$B$52,2,FALSE)</f>
        <v>Maryland</v>
      </c>
      <c r="D1008" t="s">
        <v>1097</v>
      </c>
      <c r="E1008" s="20">
        <v>0.1867205798625946</v>
      </c>
      <c r="F1008" s="20">
        <v>0.12295026332139969</v>
      </c>
      <c r="G1008" s="20">
        <v>7.9897850751876831E-2</v>
      </c>
      <c r="H1008" s="20">
        <v>7.2566211223602295E-2</v>
      </c>
      <c r="I1008" s="20">
        <v>6.4914792776107788E-2</v>
      </c>
      <c r="J1008" s="20">
        <v>4.8312168568372726E-2</v>
      </c>
      <c r="K1008" s="15">
        <f t="shared" si="31"/>
        <v>-0.13840841129422188</v>
      </c>
    </row>
    <row r="1009" spans="1:11">
      <c r="A1009">
        <v>2401600</v>
      </c>
      <c r="B1009" s="14">
        <f t="shared" si="30"/>
        <v>24</v>
      </c>
      <c r="C1009" s="14" t="str">
        <f>VLOOKUP(B1009,'State_%unvacc'!$A$2:$B$52,2,FALSE)</f>
        <v>Maryland</v>
      </c>
      <c r="D1009" t="s">
        <v>1098</v>
      </c>
      <c r="E1009" s="20">
        <v>0.20258814096450806</v>
      </c>
      <c r="F1009" s="20">
        <v>0.13272015750408173</v>
      </c>
      <c r="G1009" s="20">
        <v>8.9753381907939911E-2</v>
      </c>
      <c r="H1009" s="20">
        <v>7.6186083257198334E-2</v>
      </c>
      <c r="I1009" s="20">
        <v>6.788124144077301E-2</v>
      </c>
      <c r="J1009" s="20">
        <v>5.5441413074731827E-2</v>
      </c>
      <c r="K1009" s="15">
        <f t="shared" si="31"/>
        <v>-0.14714672788977623</v>
      </c>
    </row>
    <row r="1010" spans="1:11">
      <c r="A1010">
        <v>2500100</v>
      </c>
      <c r="B1010" s="14">
        <f t="shared" si="30"/>
        <v>25</v>
      </c>
      <c r="C1010" s="14" t="str">
        <f>VLOOKUP(B1010,'State_%unvacc'!$A$2:$B$52,2,FALSE)</f>
        <v>Massachusetts</v>
      </c>
      <c r="D1010" t="s">
        <v>1099</v>
      </c>
      <c r="E1010" s="20">
        <v>0.1807408481836319</v>
      </c>
      <c r="F1010" s="20">
        <v>9.0818032622337341E-2</v>
      </c>
      <c r="G1010" s="20">
        <v>6.9532901048660278E-2</v>
      </c>
      <c r="H1010" s="20">
        <v>4.1436746716499329E-2</v>
      </c>
      <c r="I1010" s="20">
        <v>3.144199401140213E-2</v>
      </c>
      <c r="J1010" s="20">
        <v>3.9693549275398254E-2</v>
      </c>
      <c r="K1010" s="15">
        <f t="shared" si="31"/>
        <v>-0.14104729890823364</v>
      </c>
    </row>
    <row r="1011" spans="1:11">
      <c r="A1011">
        <v>2500200</v>
      </c>
      <c r="B1011" s="14">
        <f t="shared" si="30"/>
        <v>25</v>
      </c>
      <c r="C1011" s="14" t="str">
        <f>VLOOKUP(B1011,'State_%unvacc'!$A$2:$B$52,2,FALSE)</f>
        <v>Massachusetts</v>
      </c>
      <c r="D1011" t="s">
        <v>1100</v>
      </c>
      <c r="E1011" s="20">
        <v>0.20358224213123322</v>
      </c>
      <c r="F1011" s="20">
        <v>9.8735839128494263E-2</v>
      </c>
      <c r="G1011" s="20">
        <v>7.6304346323013306E-2</v>
      </c>
      <c r="H1011" s="20">
        <v>4.6510931104421616E-2</v>
      </c>
      <c r="I1011" s="20">
        <v>3.2886181026697159E-2</v>
      </c>
      <c r="J1011" s="20">
        <v>4.5407108962535858E-2</v>
      </c>
      <c r="K1011" s="15">
        <f t="shared" si="31"/>
        <v>-0.15817513316869736</v>
      </c>
    </row>
    <row r="1012" spans="1:11">
      <c r="A1012">
        <v>2500300</v>
      </c>
      <c r="B1012" s="14">
        <f t="shared" si="30"/>
        <v>25</v>
      </c>
      <c r="C1012" s="14" t="str">
        <f>VLOOKUP(B1012,'State_%unvacc'!$A$2:$B$52,2,FALSE)</f>
        <v>Massachusetts</v>
      </c>
      <c r="D1012" t="s">
        <v>1101</v>
      </c>
      <c r="E1012" s="20">
        <v>0.25298002362251282</v>
      </c>
      <c r="F1012" s="20">
        <v>0.12948848307132721</v>
      </c>
      <c r="G1012" s="20">
        <v>9.630604088306427E-2</v>
      </c>
      <c r="H1012" s="20">
        <v>5.8678194880485535E-2</v>
      </c>
      <c r="I1012" s="20">
        <v>4.2648788541555405E-2</v>
      </c>
      <c r="J1012" s="20">
        <v>5.9770561754703522E-2</v>
      </c>
      <c r="K1012" s="15">
        <f t="shared" si="31"/>
        <v>-0.1932094618678093</v>
      </c>
    </row>
    <row r="1013" spans="1:11">
      <c r="A1013">
        <v>2500301</v>
      </c>
      <c r="B1013" s="14">
        <f t="shared" si="30"/>
        <v>25</v>
      </c>
      <c r="C1013" s="14" t="str">
        <f>VLOOKUP(B1013,'State_%unvacc'!$A$2:$B$52,2,FALSE)</f>
        <v>Massachusetts</v>
      </c>
      <c r="D1013" t="s">
        <v>1102</v>
      </c>
      <c r="E1013" s="20">
        <v>0.21506625413894653</v>
      </c>
      <c r="F1013" s="20">
        <v>0.10955090820789337</v>
      </c>
      <c r="G1013" s="20">
        <v>8.2847267389297485E-2</v>
      </c>
      <c r="H1013" s="20">
        <v>5.0450555980205536E-2</v>
      </c>
      <c r="I1013" s="20">
        <v>3.6988753825426102E-2</v>
      </c>
      <c r="J1013" s="20">
        <v>4.7390826046466827E-2</v>
      </c>
      <c r="K1013" s="15">
        <f t="shared" si="31"/>
        <v>-0.16767542809247971</v>
      </c>
    </row>
    <row r="1014" spans="1:11">
      <c r="A1014">
        <v>2500302</v>
      </c>
      <c r="B1014" s="14">
        <f t="shared" si="30"/>
        <v>25</v>
      </c>
      <c r="C1014" s="14" t="str">
        <f>VLOOKUP(B1014,'State_%unvacc'!$A$2:$B$52,2,FALSE)</f>
        <v>Massachusetts</v>
      </c>
      <c r="D1014" t="s">
        <v>1103</v>
      </c>
      <c r="E1014" s="20">
        <v>0.1630655974149704</v>
      </c>
      <c r="F1014" s="20">
        <v>7.7470727264881134E-2</v>
      </c>
      <c r="G1014" s="20">
        <v>5.97577765583992E-2</v>
      </c>
      <c r="H1014" s="20">
        <v>3.3667944371700287E-2</v>
      </c>
      <c r="I1014" s="20">
        <v>2.531706914305687E-2</v>
      </c>
      <c r="J1014" s="20">
        <v>3.1035443767905235E-2</v>
      </c>
      <c r="K1014" s="15">
        <f t="shared" si="31"/>
        <v>-0.13203015364706516</v>
      </c>
    </row>
    <row r="1015" spans="1:11">
      <c r="A1015">
        <v>2500303</v>
      </c>
      <c r="B1015" s="14">
        <f t="shared" si="30"/>
        <v>25</v>
      </c>
      <c r="C1015" s="14" t="str">
        <f>VLOOKUP(B1015,'State_%unvacc'!$A$2:$B$52,2,FALSE)</f>
        <v>Massachusetts</v>
      </c>
      <c r="D1015" t="s">
        <v>1104</v>
      </c>
      <c r="E1015" s="20">
        <v>0.14977207779884338</v>
      </c>
      <c r="F1015" s="20">
        <v>6.7698299884796143E-2</v>
      </c>
      <c r="G1015" s="20">
        <v>5.0691209733486176E-2</v>
      </c>
      <c r="H1015" s="20">
        <v>2.7538012713193893E-2</v>
      </c>
      <c r="I1015" s="20">
        <v>2.0165137946605682E-2</v>
      </c>
      <c r="J1015" s="20">
        <v>2.4294331669807434E-2</v>
      </c>
      <c r="K1015" s="15">
        <f t="shared" si="31"/>
        <v>-0.12547774612903595</v>
      </c>
    </row>
    <row r="1016" spans="1:11">
      <c r="A1016">
        <v>2500304</v>
      </c>
      <c r="B1016" s="14">
        <f t="shared" si="30"/>
        <v>25</v>
      </c>
      <c r="C1016" s="14" t="str">
        <f>VLOOKUP(B1016,'State_%unvacc'!$A$2:$B$52,2,FALSE)</f>
        <v>Massachusetts</v>
      </c>
      <c r="D1016" t="s">
        <v>1105</v>
      </c>
      <c r="E1016" s="20">
        <v>0.18581394851207733</v>
      </c>
      <c r="F1016" s="20">
        <v>9.1105565428733826E-2</v>
      </c>
      <c r="G1016" s="20">
        <v>6.8078905344009399E-2</v>
      </c>
      <c r="H1016" s="20">
        <v>3.9242733269929886E-2</v>
      </c>
      <c r="I1016" s="20">
        <v>3.013342060148716E-2</v>
      </c>
      <c r="J1016" s="20">
        <v>3.7066094577312469E-2</v>
      </c>
      <c r="K1016" s="15">
        <f t="shared" si="31"/>
        <v>-0.14874785393476486</v>
      </c>
    </row>
    <row r="1017" spans="1:11">
      <c r="A1017">
        <v>2500400</v>
      </c>
      <c r="B1017" s="14">
        <f t="shared" si="30"/>
        <v>25</v>
      </c>
      <c r="C1017" s="14" t="str">
        <f>VLOOKUP(B1017,'State_%unvacc'!$A$2:$B$52,2,FALSE)</f>
        <v>Massachusetts</v>
      </c>
      <c r="D1017" t="s">
        <v>1106</v>
      </c>
      <c r="E1017" s="20">
        <v>0.16470836102962494</v>
      </c>
      <c r="F1017" s="20">
        <v>8.0597758293151855E-2</v>
      </c>
      <c r="G1017" s="20">
        <v>6.0927700251340866E-2</v>
      </c>
      <c r="H1017" s="20">
        <v>3.4754924476146698E-2</v>
      </c>
      <c r="I1017" s="20">
        <v>2.624170295894146E-2</v>
      </c>
      <c r="J1017" s="20">
        <v>3.1266134232282639E-2</v>
      </c>
      <c r="K1017" s="15">
        <f t="shared" si="31"/>
        <v>-0.1334422267973423</v>
      </c>
    </row>
    <row r="1018" spans="1:11">
      <c r="A1018">
        <v>2500501</v>
      </c>
      <c r="B1018" s="14">
        <f t="shared" si="30"/>
        <v>25</v>
      </c>
      <c r="C1018" s="14" t="str">
        <f>VLOOKUP(B1018,'State_%unvacc'!$A$2:$B$52,2,FALSE)</f>
        <v>Massachusetts</v>
      </c>
      <c r="D1018" t="s">
        <v>1107</v>
      </c>
      <c r="E1018" s="20">
        <v>0.1483210027217865</v>
      </c>
      <c r="F1018" s="20">
        <v>6.8483166396617889E-2</v>
      </c>
      <c r="G1018" s="20">
        <v>5.200321227312088E-2</v>
      </c>
      <c r="H1018" s="20">
        <v>2.818734385073185E-2</v>
      </c>
      <c r="I1018" s="20">
        <v>2.0942969247698784E-2</v>
      </c>
      <c r="J1018" s="20">
        <v>2.5443986058235168E-2</v>
      </c>
      <c r="K1018" s="15">
        <f t="shared" si="31"/>
        <v>-0.12287701666355133</v>
      </c>
    </row>
    <row r="1019" spans="1:11">
      <c r="A1019">
        <v>2500502</v>
      </c>
      <c r="B1019" s="14">
        <f t="shared" si="30"/>
        <v>25</v>
      </c>
      <c r="C1019" s="14" t="str">
        <f>VLOOKUP(B1019,'State_%unvacc'!$A$2:$B$52,2,FALSE)</f>
        <v>Massachusetts</v>
      </c>
      <c r="D1019" t="s">
        <v>1108</v>
      </c>
      <c r="E1019" s="20">
        <v>0.25299763679504395</v>
      </c>
      <c r="F1019" s="20">
        <v>0.12127114832401276</v>
      </c>
      <c r="G1019" s="20">
        <v>9.0360075235366821E-2</v>
      </c>
      <c r="H1019" s="20">
        <v>5.5861104279756546E-2</v>
      </c>
      <c r="I1019" s="20">
        <v>3.9335343986749649E-2</v>
      </c>
      <c r="J1019" s="20">
        <v>5.1580704748630524E-2</v>
      </c>
      <c r="K1019" s="15">
        <f t="shared" si="31"/>
        <v>-0.20141693204641342</v>
      </c>
    </row>
    <row r="1020" spans="1:11">
      <c r="A1020">
        <v>2500503</v>
      </c>
      <c r="B1020" s="14">
        <f t="shared" si="30"/>
        <v>25</v>
      </c>
      <c r="C1020" s="14" t="str">
        <f>VLOOKUP(B1020,'State_%unvacc'!$A$2:$B$52,2,FALSE)</f>
        <v>Massachusetts</v>
      </c>
      <c r="D1020" t="s">
        <v>1109</v>
      </c>
      <c r="E1020" s="20">
        <v>0.15638279914855957</v>
      </c>
      <c r="F1020" s="20">
        <v>7.1642525494098663E-2</v>
      </c>
      <c r="G1020" s="20">
        <v>5.3221132606267929E-2</v>
      </c>
      <c r="H1020" s="20">
        <v>3.0057501047849655E-2</v>
      </c>
      <c r="I1020" s="20">
        <v>2.0301919430494308E-2</v>
      </c>
      <c r="J1020" s="20">
        <v>2.7420863509178162E-2</v>
      </c>
      <c r="K1020" s="15">
        <f t="shared" si="31"/>
        <v>-0.12896193563938141</v>
      </c>
    </row>
    <row r="1021" spans="1:11">
      <c r="A1021">
        <v>2500504</v>
      </c>
      <c r="B1021" s="14">
        <f t="shared" si="30"/>
        <v>25</v>
      </c>
      <c r="C1021" s="14" t="str">
        <f>VLOOKUP(B1021,'State_%unvacc'!$A$2:$B$52,2,FALSE)</f>
        <v>Massachusetts</v>
      </c>
      <c r="D1021" t="s">
        <v>1110</v>
      </c>
      <c r="E1021" s="20">
        <v>0.20235982537269592</v>
      </c>
      <c r="F1021" s="20">
        <v>0.10021574795246124</v>
      </c>
      <c r="G1021" s="20">
        <v>7.6085679233074188E-2</v>
      </c>
      <c r="H1021" s="20">
        <v>4.4214442372322083E-2</v>
      </c>
      <c r="I1021" s="20">
        <v>3.2163474708795547E-2</v>
      </c>
      <c r="J1021" s="20">
        <v>4.3075092136859894E-2</v>
      </c>
      <c r="K1021" s="15">
        <f t="shared" si="31"/>
        <v>-0.15928473323583603</v>
      </c>
    </row>
    <row r="1022" spans="1:11">
      <c r="A1022">
        <v>2500505</v>
      </c>
      <c r="B1022" s="14">
        <f t="shared" si="30"/>
        <v>25</v>
      </c>
      <c r="C1022" s="14" t="str">
        <f>VLOOKUP(B1022,'State_%unvacc'!$A$2:$B$52,2,FALSE)</f>
        <v>Massachusetts</v>
      </c>
      <c r="D1022" t="s">
        <v>1111</v>
      </c>
      <c r="E1022" s="20">
        <v>0.12753413617610931</v>
      </c>
      <c r="F1022" s="20">
        <v>5.5644121021032333E-2</v>
      </c>
      <c r="G1022" s="20">
        <v>4.1287235915660858E-2</v>
      </c>
      <c r="H1022" s="20">
        <v>2.1391203626990318E-2</v>
      </c>
      <c r="I1022" s="20">
        <v>1.5483907423913479E-2</v>
      </c>
      <c r="J1022" s="20">
        <v>1.9163563847541809E-2</v>
      </c>
      <c r="K1022" s="15">
        <f t="shared" si="31"/>
        <v>-0.1083705723285675</v>
      </c>
    </row>
    <row r="1023" spans="1:11">
      <c r="A1023">
        <v>2500506</v>
      </c>
      <c r="B1023" s="14">
        <f t="shared" si="30"/>
        <v>25</v>
      </c>
      <c r="C1023" s="14" t="str">
        <f>VLOOKUP(B1023,'State_%unvacc'!$A$2:$B$52,2,FALSE)</f>
        <v>Massachusetts</v>
      </c>
      <c r="D1023" t="s">
        <v>1112</v>
      </c>
      <c r="E1023" s="20">
        <v>0.17487341165542603</v>
      </c>
      <c r="F1023" s="20">
        <v>7.7965855598449707E-2</v>
      </c>
      <c r="G1023" s="20">
        <v>5.951392650604248E-2</v>
      </c>
      <c r="H1023" s="20">
        <v>3.2438918948173523E-2</v>
      </c>
      <c r="I1023" s="20">
        <v>2.2283295169472694E-2</v>
      </c>
      <c r="J1023" s="20">
        <v>3.2868709415197372E-2</v>
      </c>
      <c r="K1023" s="15">
        <f t="shared" si="31"/>
        <v>-0.14200470224022865</v>
      </c>
    </row>
    <row r="1024" spans="1:11">
      <c r="A1024">
        <v>2500507</v>
      </c>
      <c r="B1024" s="14">
        <f t="shared" si="30"/>
        <v>25</v>
      </c>
      <c r="C1024" s="14" t="str">
        <f>VLOOKUP(B1024,'State_%unvacc'!$A$2:$B$52,2,FALSE)</f>
        <v>Massachusetts</v>
      </c>
      <c r="D1024" t="s">
        <v>1113</v>
      </c>
      <c r="E1024" s="20">
        <v>0.20620390772819519</v>
      </c>
      <c r="F1024" s="20">
        <v>9.6383184194564819E-2</v>
      </c>
      <c r="G1024" s="20">
        <v>7.3289386928081512E-2</v>
      </c>
      <c r="H1024" s="20">
        <v>4.0274575352668762E-2</v>
      </c>
      <c r="I1024" s="20">
        <v>2.9803432524204254E-2</v>
      </c>
      <c r="J1024" s="20">
        <v>3.8589093834161758E-2</v>
      </c>
      <c r="K1024" s="15">
        <f t="shared" si="31"/>
        <v>-0.16761481389403343</v>
      </c>
    </row>
    <row r="1025" spans="1:11">
      <c r="A1025">
        <v>2500508</v>
      </c>
      <c r="B1025" s="14">
        <f t="shared" si="30"/>
        <v>25</v>
      </c>
      <c r="C1025" s="14" t="str">
        <f>VLOOKUP(B1025,'State_%unvacc'!$A$2:$B$52,2,FALSE)</f>
        <v>Massachusetts</v>
      </c>
      <c r="D1025" t="s">
        <v>1114</v>
      </c>
      <c r="E1025" s="20">
        <v>0.19919273257255554</v>
      </c>
      <c r="F1025" s="20">
        <v>9.4669990241527557E-2</v>
      </c>
      <c r="G1025" s="20">
        <v>6.9652929902076721E-2</v>
      </c>
      <c r="H1025" s="20">
        <v>4.1412774473428726E-2</v>
      </c>
      <c r="I1025" s="20">
        <v>3.0334673821926117E-2</v>
      </c>
      <c r="J1025" s="20">
        <v>4.0561199188232422E-2</v>
      </c>
      <c r="K1025" s="15">
        <f t="shared" si="31"/>
        <v>-0.15863153338432312</v>
      </c>
    </row>
    <row r="1026" spans="1:11">
      <c r="A1026">
        <v>2500701</v>
      </c>
      <c r="B1026" s="14">
        <f t="shared" si="30"/>
        <v>25</v>
      </c>
      <c r="C1026" s="14" t="str">
        <f>VLOOKUP(B1026,'State_%unvacc'!$A$2:$B$52,2,FALSE)</f>
        <v>Massachusetts</v>
      </c>
      <c r="D1026" t="s">
        <v>1115</v>
      </c>
      <c r="E1026" s="20">
        <v>0.25914591550827026</v>
      </c>
      <c r="F1026" s="20">
        <v>0.13202989101409912</v>
      </c>
      <c r="G1026" s="20">
        <v>9.8341219127178192E-2</v>
      </c>
      <c r="H1026" s="20">
        <v>5.7902008295059204E-2</v>
      </c>
      <c r="I1026" s="20">
        <v>4.1312906891107559E-2</v>
      </c>
      <c r="J1026" s="20">
        <v>5.5848356336355209E-2</v>
      </c>
      <c r="K1026" s="15">
        <f t="shared" si="31"/>
        <v>-0.20329755917191505</v>
      </c>
    </row>
    <row r="1027" spans="1:11">
      <c r="A1027">
        <v>2500702</v>
      </c>
      <c r="B1027" s="14">
        <f t="shared" ref="B1027:B1090" si="32">IF(LEN(A1027)=6,LEFT(A1027,1),LEFT(A1027,2))*1</f>
        <v>25</v>
      </c>
      <c r="C1027" s="14" t="str">
        <f>VLOOKUP(B1027,'State_%unvacc'!$A$2:$B$52,2,FALSE)</f>
        <v>Massachusetts</v>
      </c>
      <c r="D1027" t="s">
        <v>1116</v>
      </c>
      <c r="E1027" s="20">
        <v>0.14805826544761658</v>
      </c>
      <c r="F1027" s="20">
        <v>6.9438159465789795E-2</v>
      </c>
      <c r="G1027" s="20">
        <v>5.2618738263845444E-2</v>
      </c>
      <c r="H1027" s="20">
        <v>2.9082702472805977E-2</v>
      </c>
      <c r="I1027" s="20">
        <v>2.0933099091053009E-2</v>
      </c>
      <c r="J1027" s="20">
        <v>2.6216721162199974E-2</v>
      </c>
      <c r="K1027" s="15">
        <f t="shared" ref="K1027:K1090" si="33">J1027-E1027</f>
        <v>-0.1218415442854166</v>
      </c>
    </row>
    <row r="1028" spans="1:11">
      <c r="A1028">
        <v>2500703</v>
      </c>
      <c r="B1028" s="14">
        <f t="shared" si="32"/>
        <v>25</v>
      </c>
      <c r="C1028" s="14" t="str">
        <f>VLOOKUP(B1028,'State_%unvacc'!$A$2:$B$52,2,FALSE)</f>
        <v>Massachusetts</v>
      </c>
      <c r="D1028" t="s">
        <v>1117</v>
      </c>
      <c r="E1028" s="20">
        <v>0.15296357870101929</v>
      </c>
      <c r="F1028" s="20">
        <v>7.2753310203552246E-2</v>
      </c>
      <c r="G1028" s="20">
        <v>5.4980512708425522E-2</v>
      </c>
      <c r="H1028" s="20">
        <v>3.0997093766927719E-2</v>
      </c>
      <c r="I1028" s="20">
        <v>2.2768763825297356E-2</v>
      </c>
      <c r="J1028" s="20">
        <v>2.955779992043972E-2</v>
      </c>
      <c r="K1028" s="15">
        <f t="shared" si="33"/>
        <v>-0.12340577878057957</v>
      </c>
    </row>
    <row r="1029" spans="1:11">
      <c r="A1029">
        <v>2500704</v>
      </c>
      <c r="B1029" s="14">
        <f t="shared" si="32"/>
        <v>25</v>
      </c>
      <c r="C1029" s="14" t="str">
        <f>VLOOKUP(B1029,'State_%unvacc'!$A$2:$B$52,2,FALSE)</f>
        <v>Massachusetts</v>
      </c>
      <c r="D1029" t="s">
        <v>1118</v>
      </c>
      <c r="E1029" s="20">
        <v>0.24193467199802399</v>
      </c>
      <c r="F1029" s="20">
        <v>0.12303311377763748</v>
      </c>
      <c r="G1029" s="20">
        <v>8.9040495455265045E-2</v>
      </c>
      <c r="H1029" s="20">
        <v>5.2938852459192276E-2</v>
      </c>
      <c r="I1029" s="20">
        <v>3.6325115710496902E-2</v>
      </c>
      <c r="J1029" s="20">
        <v>5.1016073673963547E-2</v>
      </c>
      <c r="K1029" s="15">
        <f t="shared" si="33"/>
        <v>-0.19091859832406044</v>
      </c>
    </row>
    <row r="1030" spans="1:11">
      <c r="A1030">
        <v>2501000</v>
      </c>
      <c r="B1030" s="14">
        <f t="shared" si="32"/>
        <v>25</v>
      </c>
      <c r="C1030" s="14" t="str">
        <f>VLOOKUP(B1030,'State_%unvacc'!$A$2:$B$52,2,FALSE)</f>
        <v>Massachusetts</v>
      </c>
      <c r="D1030" t="s">
        <v>1119</v>
      </c>
      <c r="E1030" s="20">
        <v>0.14782212674617767</v>
      </c>
      <c r="F1030" s="20">
        <v>6.9756679236888885E-2</v>
      </c>
      <c r="G1030" s="20">
        <v>5.2526615560054779E-2</v>
      </c>
      <c r="H1030" s="20">
        <v>2.8529087081551552E-2</v>
      </c>
      <c r="I1030" s="20">
        <v>2.1099353209137917E-2</v>
      </c>
      <c r="J1030" s="20">
        <v>2.5467397645115852E-2</v>
      </c>
      <c r="K1030" s="15">
        <f t="shared" si="33"/>
        <v>-0.12235472910106182</v>
      </c>
    </row>
    <row r="1031" spans="1:11">
      <c r="A1031">
        <v>2501300</v>
      </c>
      <c r="B1031" s="14">
        <f t="shared" si="32"/>
        <v>25</v>
      </c>
      <c r="C1031" s="14" t="str">
        <f>VLOOKUP(B1031,'State_%unvacc'!$A$2:$B$52,2,FALSE)</f>
        <v>Massachusetts</v>
      </c>
      <c r="D1031" t="s">
        <v>1120</v>
      </c>
      <c r="E1031" s="20">
        <v>0.1484299898147583</v>
      </c>
      <c r="F1031" s="20">
        <v>6.8610012531280518E-2</v>
      </c>
      <c r="G1031" s="20">
        <v>5.2380483597517014E-2</v>
      </c>
      <c r="H1031" s="20">
        <v>2.7753677219152451E-2</v>
      </c>
      <c r="I1031" s="20">
        <v>2.0125977694988251E-2</v>
      </c>
      <c r="J1031" s="20">
        <v>2.5444826111197472E-2</v>
      </c>
      <c r="K1031" s="15">
        <f t="shared" si="33"/>
        <v>-0.12298516370356083</v>
      </c>
    </row>
    <row r="1032" spans="1:11">
      <c r="A1032">
        <v>2501400</v>
      </c>
      <c r="B1032" s="14">
        <f t="shared" si="32"/>
        <v>25</v>
      </c>
      <c r="C1032" s="14" t="str">
        <f>VLOOKUP(B1032,'State_%unvacc'!$A$2:$B$52,2,FALSE)</f>
        <v>Massachusetts</v>
      </c>
      <c r="D1032" t="s">
        <v>1121</v>
      </c>
      <c r="E1032" s="20">
        <v>0.13364028930664063</v>
      </c>
      <c r="F1032" s="20">
        <v>5.9486269950866699E-2</v>
      </c>
      <c r="G1032" s="20">
        <v>4.3498072773218155E-2</v>
      </c>
      <c r="H1032" s="20">
        <v>2.3009710013866425E-2</v>
      </c>
      <c r="I1032" s="20">
        <v>1.6309326514601707E-2</v>
      </c>
      <c r="J1032" s="20">
        <v>1.9670732319355011E-2</v>
      </c>
      <c r="K1032" s="15">
        <f t="shared" si="33"/>
        <v>-0.11396955698728561</v>
      </c>
    </row>
    <row r="1033" spans="1:11">
      <c r="A1033">
        <v>2501600</v>
      </c>
      <c r="B1033" s="14">
        <f t="shared" si="32"/>
        <v>25</v>
      </c>
      <c r="C1033" s="14" t="str">
        <f>VLOOKUP(B1033,'State_%unvacc'!$A$2:$B$52,2,FALSE)</f>
        <v>Massachusetts</v>
      </c>
      <c r="D1033" t="s">
        <v>1122</v>
      </c>
      <c r="E1033" s="20">
        <v>0.16580301523208618</v>
      </c>
      <c r="F1033" s="20">
        <v>7.9559952020645142E-2</v>
      </c>
      <c r="G1033" s="20">
        <v>6.1635207384824753E-2</v>
      </c>
      <c r="H1033" s="20">
        <v>3.5287216305732727E-2</v>
      </c>
      <c r="I1033" s="20">
        <v>2.6002131402492523E-2</v>
      </c>
      <c r="J1033" s="20">
        <v>3.3236041665077209E-2</v>
      </c>
      <c r="K1033" s="15">
        <f t="shared" si="33"/>
        <v>-0.13256697356700897</v>
      </c>
    </row>
    <row r="1034" spans="1:11">
      <c r="A1034">
        <v>2501900</v>
      </c>
      <c r="B1034" s="14">
        <f t="shared" si="32"/>
        <v>25</v>
      </c>
      <c r="C1034" s="14" t="str">
        <f>VLOOKUP(B1034,'State_%unvacc'!$A$2:$B$52,2,FALSE)</f>
        <v>Massachusetts</v>
      </c>
      <c r="D1034" t="s">
        <v>1123</v>
      </c>
      <c r="E1034" s="20">
        <v>0.29183322191238403</v>
      </c>
      <c r="F1034" s="20">
        <v>0.15635548532009125</v>
      </c>
      <c r="G1034" s="20">
        <v>0.11489005386829376</v>
      </c>
      <c r="H1034" s="20">
        <v>7.2496958076953888E-2</v>
      </c>
      <c r="I1034" s="20">
        <v>5.1810257136821747E-2</v>
      </c>
      <c r="J1034" s="20">
        <v>7.3787100613117218E-2</v>
      </c>
      <c r="K1034" s="15">
        <f t="shared" si="33"/>
        <v>-0.21804612129926682</v>
      </c>
    </row>
    <row r="1035" spans="1:11">
      <c r="A1035">
        <v>2501901</v>
      </c>
      <c r="B1035" s="14">
        <f t="shared" si="32"/>
        <v>25</v>
      </c>
      <c r="C1035" s="14" t="str">
        <f>VLOOKUP(B1035,'State_%unvacc'!$A$2:$B$52,2,FALSE)</f>
        <v>Massachusetts</v>
      </c>
      <c r="D1035" t="s">
        <v>1124</v>
      </c>
      <c r="E1035" s="20">
        <v>0.21775084733963013</v>
      </c>
      <c r="F1035" s="20">
        <v>0.11194880306720734</v>
      </c>
      <c r="G1035" s="20">
        <v>8.4137581288814545E-2</v>
      </c>
      <c r="H1035" s="20">
        <v>5.0456993281841278E-2</v>
      </c>
      <c r="I1035" s="20">
        <v>3.7130031734704971E-2</v>
      </c>
      <c r="J1035" s="20">
        <v>4.8256963491439819E-2</v>
      </c>
      <c r="K1035" s="15">
        <f t="shared" si="33"/>
        <v>-0.16949388384819031</v>
      </c>
    </row>
    <row r="1036" spans="1:11">
      <c r="A1036">
        <v>2501902</v>
      </c>
      <c r="B1036" s="14">
        <f t="shared" si="32"/>
        <v>25</v>
      </c>
      <c r="C1036" s="14" t="str">
        <f>VLOOKUP(B1036,'State_%unvacc'!$A$2:$B$52,2,FALSE)</f>
        <v>Massachusetts</v>
      </c>
      <c r="D1036" t="s">
        <v>1125</v>
      </c>
      <c r="E1036" s="20">
        <v>0.18601499497890472</v>
      </c>
      <c r="F1036" s="20">
        <v>9.263155609369278E-2</v>
      </c>
      <c r="G1036" s="20">
        <v>6.8980954587459564E-2</v>
      </c>
      <c r="H1036" s="20">
        <v>4.0011748671531677E-2</v>
      </c>
      <c r="I1036" s="20">
        <v>3.0435144901275635E-2</v>
      </c>
      <c r="J1036" s="20">
        <v>3.8326092064380646E-2</v>
      </c>
      <c r="K1036" s="15">
        <f t="shared" si="33"/>
        <v>-0.14768890291452408</v>
      </c>
    </row>
    <row r="1037" spans="1:11">
      <c r="A1037">
        <v>2502400</v>
      </c>
      <c r="B1037" s="14">
        <f t="shared" si="32"/>
        <v>25</v>
      </c>
      <c r="C1037" s="14" t="str">
        <f>VLOOKUP(B1037,'State_%unvacc'!$A$2:$B$52,2,FALSE)</f>
        <v>Massachusetts</v>
      </c>
      <c r="D1037" t="s">
        <v>1126</v>
      </c>
      <c r="E1037" s="20">
        <v>0.15137730538845062</v>
      </c>
      <c r="F1037" s="20">
        <v>7.2111010551452637E-2</v>
      </c>
      <c r="G1037" s="20">
        <v>5.3490515798330307E-2</v>
      </c>
      <c r="H1037" s="20">
        <v>2.9599806293845177E-2</v>
      </c>
      <c r="I1037" s="20">
        <v>2.2193605080246925E-2</v>
      </c>
      <c r="J1037" s="20">
        <v>2.651088684797287E-2</v>
      </c>
      <c r="K1037" s="15">
        <f t="shared" si="33"/>
        <v>-0.12486641854047775</v>
      </c>
    </row>
    <row r="1038" spans="1:11">
      <c r="A1038">
        <v>2502800</v>
      </c>
      <c r="B1038" s="14">
        <f t="shared" si="32"/>
        <v>25</v>
      </c>
      <c r="C1038" s="14" t="str">
        <f>VLOOKUP(B1038,'State_%unvacc'!$A$2:$B$52,2,FALSE)</f>
        <v>Massachusetts</v>
      </c>
      <c r="D1038" t="s">
        <v>1127</v>
      </c>
      <c r="E1038" s="20">
        <v>0.15166720747947693</v>
      </c>
      <c r="F1038" s="20">
        <v>7.0052586495876312E-2</v>
      </c>
      <c r="G1038" s="20">
        <v>5.1891248673200607E-2</v>
      </c>
      <c r="H1038" s="20">
        <v>2.8324209153652191E-2</v>
      </c>
      <c r="I1038" s="20">
        <v>2.1059358492493629E-2</v>
      </c>
      <c r="J1038" s="20">
        <v>2.5335339829325676E-2</v>
      </c>
      <c r="K1038" s="15">
        <f t="shared" si="33"/>
        <v>-0.12633186765015125</v>
      </c>
    </row>
    <row r="1039" spans="1:11">
      <c r="A1039">
        <v>2503301</v>
      </c>
      <c r="B1039" s="14">
        <f t="shared" si="32"/>
        <v>25</v>
      </c>
      <c r="C1039" s="14" t="str">
        <f>VLOOKUP(B1039,'State_%unvacc'!$A$2:$B$52,2,FALSE)</f>
        <v>Massachusetts</v>
      </c>
      <c r="D1039" t="s">
        <v>1128</v>
      </c>
      <c r="E1039" s="20">
        <v>0.23233218491077423</v>
      </c>
      <c r="F1039" s="20">
        <v>0.10916545242071152</v>
      </c>
      <c r="G1039" s="20">
        <v>8.3824954926967621E-2</v>
      </c>
      <c r="H1039" s="20">
        <v>4.9945637583732605E-2</v>
      </c>
      <c r="I1039" s="20">
        <v>3.3350382000207901E-2</v>
      </c>
      <c r="J1039" s="20">
        <v>5.2749950438737869E-2</v>
      </c>
      <c r="K1039" s="15">
        <f t="shared" si="33"/>
        <v>-0.17958223447203636</v>
      </c>
    </row>
    <row r="1040" spans="1:11">
      <c r="A1040">
        <v>2503302</v>
      </c>
      <c r="B1040" s="14">
        <f t="shared" si="32"/>
        <v>25</v>
      </c>
      <c r="C1040" s="14" t="str">
        <f>VLOOKUP(B1040,'State_%unvacc'!$A$2:$B$52,2,FALSE)</f>
        <v>Massachusetts</v>
      </c>
      <c r="D1040" t="s">
        <v>1129</v>
      </c>
      <c r="E1040" s="20">
        <v>0.19324536621570587</v>
      </c>
      <c r="F1040" s="20">
        <v>9.0589664876461029E-2</v>
      </c>
      <c r="G1040" s="20">
        <v>6.7505896091461182E-2</v>
      </c>
      <c r="H1040" s="20">
        <v>3.8322605192661285E-2</v>
      </c>
      <c r="I1040" s="20">
        <v>2.6231491938233376E-2</v>
      </c>
      <c r="J1040" s="20">
        <v>3.6672480404376984E-2</v>
      </c>
      <c r="K1040" s="15">
        <f t="shared" si="33"/>
        <v>-0.15657288581132889</v>
      </c>
    </row>
    <row r="1041" spans="1:11">
      <c r="A1041">
        <v>2503303</v>
      </c>
      <c r="B1041" s="14">
        <f t="shared" si="32"/>
        <v>25</v>
      </c>
      <c r="C1041" s="14" t="str">
        <f>VLOOKUP(B1041,'State_%unvacc'!$A$2:$B$52,2,FALSE)</f>
        <v>Massachusetts</v>
      </c>
      <c r="D1041" t="s">
        <v>1130</v>
      </c>
      <c r="E1041" s="20">
        <v>0.19956974685192108</v>
      </c>
      <c r="F1041" s="20">
        <v>9.6881702542304993E-2</v>
      </c>
      <c r="G1041" s="20">
        <v>7.5076982378959656E-2</v>
      </c>
      <c r="H1041" s="20">
        <v>4.2068362236022949E-2</v>
      </c>
      <c r="I1041" s="20">
        <v>3.0811542645096779E-2</v>
      </c>
      <c r="J1041" s="20">
        <v>4.1467700153589249E-2</v>
      </c>
      <c r="K1041" s="15">
        <f t="shared" si="33"/>
        <v>-0.15810204669833183</v>
      </c>
    </row>
    <row r="1042" spans="1:11">
      <c r="A1042">
        <v>2503304</v>
      </c>
      <c r="B1042" s="14">
        <f t="shared" si="32"/>
        <v>25</v>
      </c>
      <c r="C1042" s="14" t="str">
        <f>VLOOKUP(B1042,'State_%unvacc'!$A$2:$B$52,2,FALSE)</f>
        <v>Massachusetts</v>
      </c>
      <c r="D1042" t="s">
        <v>1131</v>
      </c>
      <c r="E1042" s="20">
        <v>0.28908386826515198</v>
      </c>
      <c r="F1042" s="20">
        <v>0.15821912884712219</v>
      </c>
      <c r="G1042" s="20">
        <v>0.1205301359295845</v>
      </c>
      <c r="H1042" s="20">
        <v>7.3321335017681122E-2</v>
      </c>
      <c r="I1042" s="20">
        <v>5.5749151855707169E-2</v>
      </c>
      <c r="J1042" s="20">
        <v>8.2711800932884216E-2</v>
      </c>
      <c r="K1042" s="15">
        <f t="shared" si="33"/>
        <v>-0.20637206733226776</v>
      </c>
    </row>
    <row r="1043" spans="1:11">
      <c r="A1043">
        <v>2503305</v>
      </c>
      <c r="B1043" s="14">
        <f t="shared" si="32"/>
        <v>25</v>
      </c>
      <c r="C1043" s="14" t="str">
        <f>VLOOKUP(B1043,'State_%unvacc'!$A$2:$B$52,2,FALSE)</f>
        <v>Massachusetts</v>
      </c>
      <c r="D1043" t="s">
        <v>1132</v>
      </c>
      <c r="E1043" s="20">
        <v>0.19298478960990906</v>
      </c>
      <c r="F1043" s="20">
        <v>9.4677440822124481E-2</v>
      </c>
      <c r="G1043" s="20">
        <v>7.2670884430408478E-2</v>
      </c>
      <c r="H1043" s="20">
        <v>3.9767328649759293E-2</v>
      </c>
      <c r="I1043" s="20">
        <v>2.9482113197445869E-2</v>
      </c>
      <c r="J1043" s="20">
        <v>4.2002227157354355E-2</v>
      </c>
      <c r="K1043" s="15">
        <f t="shared" si="33"/>
        <v>-0.1509825624525547</v>
      </c>
    </row>
    <row r="1044" spans="1:11">
      <c r="A1044">
        <v>2503306</v>
      </c>
      <c r="B1044" s="14">
        <f t="shared" si="32"/>
        <v>25</v>
      </c>
      <c r="C1044" s="14" t="str">
        <f>VLOOKUP(B1044,'State_%unvacc'!$A$2:$B$52,2,FALSE)</f>
        <v>Massachusetts</v>
      </c>
      <c r="D1044" t="s">
        <v>1133</v>
      </c>
      <c r="E1044" s="20">
        <v>0.24405449628829956</v>
      </c>
      <c r="F1044" s="20">
        <v>0.12154402583837509</v>
      </c>
      <c r="G1044" s="20">
        <v>9.0034663677215576E-2</v>
      </c>
      <c r="H1044" s="20">
        <v>5.0173319876194E-2</v>
      </c>
      <c r="I1044" s="20">
        <v>3.7434868514537811E-2</v>
      </c>
      <c r="J1044" s="20">
        <v>4.7653164714574814E-2</v>
      </c>
      <c r="K1044" s="15">
        <f t="shared" si="33"/>
        <v>-0.19640133157372475</v>
      </c>
    </row>
    <row r="1045" spans="1:11">
      <c r="A1045">
        <v>2503400</v>
      </c>
      <c r="B1045" s="14">
        <f t="shared" si="32"/>
        <v>25</v>
      </c>
      <c r="C1045" s="14" t="str">
        <f>VLOOKUP(B1045,'State_%unvacc'!$A$2:$B$52,2,FALSE)</f>
        <v>Massachusetts</v>
      </c>
      <c r="D1045" t="s">
        <v>1134</v>
      </c>
      <c r="E1045" s="20">
        <v>0.13676004111766815</v>
      </c>
      <c r="F1045" s="20">
        <v>5.9321042150259018E-2</v>
      </c>
      <c r="G1045" s="20">
        <v>4.4593214988708496E-2</v>
      </c>
      <c r="H1045" s="20">
        <v>2.4178111925721169E-2</v>
      </c>
      <c r="I1045" s="20">
        <v>1.638815738260746E-2</v>
      </c>
      <c r="J1045" s="20">
        <v>2.2689260542392731E-2</v>
      </c>
      <c r="K1045" s="15">
        <f t="shared" si="33"/>
        <v>-0.11407078057527542</v>
      </c>
    </row>
    <row r="1046" spans="1:11">
      <c r="A1046">
        <v>2503500</v>
      </c>
      <c r="B1046" s="14">
        <f t="shared" si="32"/>
        <v>25</v>
      </c>
      <c r="C1046" s="14" t="str">
        <f>VLOOKUP(B1046,'State_%unvacc'!$A$2:$B$52,2,FALSE)</f>
        <v>Massachusetts</v>
      </c>
      <c r="D1046" t="s">
        <v>1135</v>
      </c>
      <c r="E1046" s="20">
        <v>0.11909423023462296</v>
      </c>
      <c r="F1046" s="20">
        <v>5.1579054445028305E-2</v>
      </c>
      <c r="G1046" s="20">
        <v>3.5949211567640305E-2</v>
      </c>
      <c r="H1046" s="20">
        <v>1.9863393157720566E-2</v>
      </c>
      <c r="I1046" s="20">
        <v>1.3137232512235641E-2</v>
      </c>
      <c r="J1046" s="20">
        <v>1.8233457580208778E-2</v>
      </c>
      <c r="K1046" s="15">
        <f t="shared" si="33"/>
        <v>-0.10086077265441418</v>
      </c>
    </row>
    <row r="1047" spans="1:11">
      <c r="A1047">
        <v>2503601</v>
      </c>
      <c r="B1047" s="14">
        <f t="shared" si="32"/>
        <v>25</v>
      </c>
      <c r="C1047" s="14" t="str">
        <f>VLOOKUP(B1047,'State_%unvacc'!$A$2:$B$52,2,FALSE)</f>
        <v>Massachusetts</v>
      </c>
      <c r="D1047" t="s">
        <v>1136</v>
      </c>
      <c r="E1047" s="20">
        <v>0.15228469669818878</v>
      </c>
      <c r="F1047" s="20">
        <v>7.0266678929328918E-2</v>
      </c>
      <c r="G1047" s="20">
        <v>5.1856424659490585E-2</v>
      </c>
      <c r="H1047" s="20">
        <v>2.8407450765371323E-2</v>
      </c>
      <c r="I1047" s="20">
        <v>2.156473696231842E-2</v>
      </c>
      <c r="J1047" s="20">
        <v>2.5821508839726448E-2</v>
      </c>
      <c r="K1047" s="15">
        <f t="shared" si="33"/>
        <v>-0.12646318785846233</v>
      </c>
    </row>
    <row r="1048" spans="1:11">
      <c r="A1048">
        <v>2503602</v>
      </c>
      <c r="B1048" s="14">
        <f t="shared" si="32"/>
        <v>25</v>
      </c>
      <c r="C1048" s="14" t="str">
        <f>VLOOKUP(B1048,'State_%unvacc'!$A$2:$B$52,2,FALSE)</f>
        <v>Massachusetts</v>
      </c>
      <c r="D1048" t="s">
        <v>1137</v>
      </c>
      <c r="E1048" s="20">
        <v>0.17966511845588684</v>
      </c>
      <c r="F1048" s="20">
        <v>8.4485448896884918E-2</v>
      </c>
      <c r="G1048" s="20">
        <v>6.5034389495849609E-2</v>
      </c>
      <c r="H1048" s="20">
        <v>3.6012601107358932E-2</v>
      </c>
      <c r="I1048" s="20">
        <v>2.6323806494474411E-2</v>
      </c>
      <c r="J1048" s="20">
        <v>3.5478048026561737E-2</v>
      </c>
      <c r="K1048" s="15">
        <f t="shared" si="33"/>
        <v>-0.1441870704293251</v>
      </c>
    </row>
    <row r="1049" spans="1:11">
      <c r="A1049">
        <v>2503603</v>
      </c>
      <c r="B1049" s="14">
        <f t="shared" si="32"/>
        <v>25</v>
      </c>
      <c r="C1049" s="14" t="str">
        <f>VLOOKUP(B1049,'State_%unvacc'!$A$2:$B$52,2,FALSE)</f>
        <v>Massachusetts</v>
      </c>
      <c r="D1049" t="s">
        <v>1138</v>
      </c>
      <c r="E1049" s="20">
        <v>0.16477318108081818</v>
      </c>
      <c r="F1049" s="20">
        <v>7.2809278964996338E-2</v>
      </c>
      <c r="G1049" s="20">
        <v>5.4415658116340637E-2</v>
      </c>
      <c r="H1049" s="20">
        <v>3.1644083559513092E-2</v>
      </c>
      <c r="I1049" s="20">
        <v>2.093164436519146E-2</v>
      </c>
      <c r="J1049" s="20">
        <v>2.8277000412344933E-2</v>
      </c>
      <c r="K1049" s="15">
        <f t="shared" si="33"/>
        <v>-0.13649618066847324</v>
      </c>
    </row>
    <row r="1050" spans="1:11">
      <c r="A1050">
        <v>2503900</v>
      </c>
      <c r="B1050" s="14">
        <f t="shared" si="32"/>
        <v>25</v>
      </c>
      <c r="C1050" s="14" t="str">
        <f>VLOOKUP(B1050,'State_%unvacc'!$A$2:$B$52,2,FALSE)</f>
        <v>Massachusetts</v>
      </c>
      <c r="D1050" t="s">
        <v>1139</v>
      </c>
      <c r="E1050" s="20">
        <v>0.1460081934928894</v>
      </c>
      <c r="F1050" s="20">
        <v>6.6467016935348511E-2</v>
      </c>
      <c r="G1050" s="20">
        <v>5.115494504570961E-2</v>
      </c>
      <c r="H1050" s="20">
        <v>2.756892517209053E-2</v>
      </c>
      <c r="I1050" s="20">
        <v>2.0146582275629044E-2</v>
      </c>
      <c r="J1050" s="20">
        <v>2.56331916898489E-2</v>
      </c>
      <c r="K1050" s="15">
        <f t="shared" si="33"/>
        <v>-0.1203750018030405</v>
      </c>
    </row>
    <row r="1051" spans="1:11">
      <c r="A1051">
        <v>2504000</v>
      </c>
      <c r="B1051" s="14">
        <f t="shared" si="32"/>
        <v>25</v>
      </c>
      <c r="C1051" s="14" t="str">
        <f>VLOOKUP(B1051,'State_%unvacc'!$A$2:$B$52,2,FALSE)</f>
        <v>Massachusetts</v>
      </c>
      <c r="D1051" t="s">
        <v>1140</v>
      </c>
      <c r="E1051" s="20">
        <v>0.24871951341629028</v>
      </c>
      <c r="F1051" s="20">
        <v>0.13225099444389343</v>
      </c>
      <c r="G1051" s="20">
        <v>0.10185050964355469</v>
      </c>
      <c r="H1051" s="20">
        <v>6.1145666986703873E-2</v>
      </c>
      <c r="I1051" s="20">
        <v>4.7857068479061127E-2</v>
      </c>
      <c r="J1051" s="20">
        <v>6.3248187303543091E-2</v>
      </c>
      <c r="K1051" s="15">
        <f t="shared" si="33"/>
        <v>-0.18547132611274719</v>
      </c>
    </row>
    <row r="1052" spans="1:11">
      <c r="A1052">
        <v>2504200</v>
      </c>
      <c r="B1052" s="14">
        <f t="shared" si="32"/>
        <v>25</v>
      </c>
      <c r="C1052" s="14" t="str">
        <f>VLOOKUP(B1052,'State_%unvacc'!$A$2:$B$52,2,FALSE)</f>
        <v>Massachusetts</v>
      </c>
      <c r="D1052" t="s">
        <v>1141</v>
      </c>
      <c r="E1052" s="20">
        <v>0.16452701389789581</v>
      </c>
      <c r="F1052" s="20">
        <v>7.899397611618042E-2</v>
      </c>
      <c r="G1052" s="20">
        <v>5.9209771454334259E-2</v>
      </c>
      <c r="H1052" s="20">
        <v>3.2509859651327133E-2</v>
      </c>
      <c r="I1052" s="20">
        <v>2.4693593382835388E-2</v>
      </c>
      <c r="J1052" s="20">
        <v>2.9808143153786659E-2</v>
      </c>
      <c r="K1052" s="15">
        <f t="shared" si="33"/>
        <v>-0.13471887074410915</v>
      </c>
    </row>
    <row r="1053" spans="1:11">
      <c r="A1053">
        <v>2504301</v>
      </c>
      <c r="B1053" s="14">
        <f t="shared" si="32"/>
        <v>25</v>
      </c>
      <c r="C1053" s="14" t="str">
        <f>VLOOKUP(B1053,'State_%unvacc'!$A$2:$B$52,2,FALSE)</f>
        <v>Massachusetts</v>
      </c>
      <c r="D1053" t="s">
        <v>1142</v>
      </c>
      <c r="E1053" s="20">
        <v>0.17536681890487671</v>
      </c>
      <c r="F1053" s="20">
        <v>8.5296943783760071E-2</v>
      </c>
      <c r="G1053" s="20">
        <v>6.3656628131866455E-2</v>
      </c>
      <c r="H1053" s="20">
        <v>3.6547187715768814E-2</v>
      </c>
      <c r="I1053" s="20">
        <v>2.7671212330460548E-2</v>
      </c>
      <c r="J1053" s="20">
        <v>3.5252347588539124E-2</v>
      </c>
      <c r="K1053" s="15">
        <f t="shared" si="33"/>
        <v>-0.14011447131633759</v>
      </c>
    </row>
    <row r="1054" spans="1:11">
      <c r="A1054">
        <v>2504302</v>
      </c>
      <c r="B1054" s="14">
        <f t="shared" si="32"/>
        <v>25</v>
      </c>
      <c r="C1054" s="14" t="str">
        <f>VLOOKUP(B1054,'State_%unvacc'!$A$2:$B$52,2,FALSE)</f>
        <v>Massachusetts</v>
      </c>
      <c r="D1054" t="s">
        <v>1143</v>
      </c>
      <c r="E1054" s="20">
        <v>0.24183394014835358</v>
      </c>
      <c r="F1054" s="20">
        <v>0.13047593832015991</v>
      </c>
      <c r="G1054" s="20">
        <v>9.7259566187858582E-2</v>
      </c>
      <c r="H1054" s="20">
        <v>6.0651093721389771E-2</v>
      </c>
      <c r="I1054" s="20">
        <v>4.6986907720565796E-2</v>
      </c>
      <c r="J1054" s="20">
        <v>5.8051757514476776E-2</v>
      </c>
      <c r="K1054" s="15">
        <f t="shared" si="33"/>
        <v>-0.1837821826338768</v>
      </c>
    </row>
    <row r="1055" spans="1:11">
      <c r="A1055">
        <v>2504303</v>
      </c>
      <c r="B1055" s="14">
        <f t="shared" si="32"/>
        <v>25</v>
      </c>
      <c r="C1055" s="14" t="str">
        <f>VLOOKUP(B1055,'State_%unvacc'!$A$2:$B$52,2,FALSE)</f>
        <v>Massachusetts</v>
      </c>
      <c r="D1055" t="s">
        <v>1144</v>
      </c>
      <c r="E1055" s="20">
        <v>0.19345320761203766</v>
      </c>
      <c r="F1055" s="20">
        <v>9.4963386654853821E-2</v>
      </c>
      <c r="G1055" s="20">
        <v>7.1687951683998108E-2</v>
      </c>
      <c r="H1055" s="20">
        <v>4.1249405592679977E-2</v>
      </c>
      <c r="I1055" s="20">
        <v>3.1777702271938324E-2</v>
      </c>
      <c r="J1055" s="20">
        <v>3.8831297308206558E-2</v>
      </c>
      <c r="K1055" s="15">
        <f t="shared" si="33"/>
        <v>-0.1546219103038311</v>
      </c>
    </row>
    <row r="1056" spans="1:11">
      <c r="A1056">
        <v>2504500</v>
      </c>
      <c r="B1056" s="14">
        <f t="shared" si="32"/>
        <v>25</v>
      </c>
      <c r="C1056" s="14" t="str">
        <f>VLOOKUP(B1056,'State_%unvacc'!$A$2:$B$52,2,FALSE)</f>
        <v>Massachusetts</v>
      </c>
      <c r="D1056" t="s">
        <v>1145</v>
      </c>
      <c r="E1056" s="20">
        <v>0.24668937921524048</v>
      </c>
      <c r="F1056" s="20">
        <v>0.13118070363998413</v>
      </c>
      <c r="G1056" s="20">
        <v>9.75780189037323E-2</v>
      </c>
      <c r="H1056" s="20">
        <v>5.9126708656549454E-2</v>
      </c>
      <c r="I1056" s="20">
        <v>4.5621424913406372E-2</v>
      </c>
      <c r="J1056" s="20">
        <v>5.6979656219482422E-2</v>
      </c>
      <c r="K1056" s="15">
        <f t="shared" si="33"/>
        <v>-0.18970972299575806</v>
      </c>
    </row>
    <row r="1057" spans="1:11">
      <c r="A1057">
        <v>2504700</v>
      </c>
      <c r="B1057" s="14">
        <f t="shared" si="32"/>
        <v>25</v>
      </c>
      <c r="C1057" s="14" t="str">
        <f>VLOOKUP(B1057,'State_%unvacc'!$A$2:$B$52,2,FALSE)</f>
        <v>Massachusetts</v>
      </c>
      <c r="D1057" t="s">
        <v>1146</v>
      </c>
      <c r="E1057" s="20">
        <v>0.14717701077461243</v>
      </c>
      <c r="F1057" s="20">
        <v>7.0265024900436401E-2</v>
      </c>
      <c r="G1057" s="20">
        <v>5.39366714656353E-2</v>
      </c>
      <c r="H1057" s="20">
        <v>2.9692362993955612E-2</v>
      </c>
      <c r="I1057" s="20">
        <v>2.2416066378355026E-2</v>
      </c>
      <c r="J1057" s="20">
        <v>2.7773827314376831E-2</v>
      </c>
      <c r="K1057" s="15">
        <f t="shared" si="33"/>
        <v>-0.1194031834602356</v>
      </c>
    </row>
    <row r="1058" spans="1:11">
      <c r="A1058">
        <v>2504800</v>
      </c>
      <c r="B1058" s="14">
        <f t="shared" si="32"/>
        <v>25</v>
      </c>
      <c r="C1058" s="14" t="str">
        <f>VLOOKUP(B1058,'State_%unvacc'!$A$2:$B$52,2,FALSE)</f>
        <v>Massachusetts</v>
      </c>
      <c r="D1058" t="s">
        <v>1147</v>
      </c>
      <c r="E1058" s="20">
        <v>0.14137248694896698</v>
      </c>
      <c r="F1058" s="20">
        <v>6.6945679485797882E-2</v>
      </c>
      <c r="G1058" s="20">
        <v>5.1888342946767807E-2</v>
      </c>
      <c r="H1058" s="20">
        <v>2.9366040602326393E-2</v>
      </c>
      <c r="I1058" s="20">
        <v>2.1590294316411018E-2</v>
      </c>
      <c r="J1058" s="20">
        <v>2.6373758912086487E-2</v>
      </c>
      <c r="K1058" s="15">
        <f t="shared" si="33"/>
        <v>-0.11499872803688049</v>
      </c>
    </row>
    <row r="1059" spans="1:11">
      <c r="A1059">
        <v>2504901</v>
      </c>
      <c r="B1059" s="14">
        <f t="shared" si="32"/>
        <v>25</v>
      </c>
      <c r="C1059" s="14" t="str">
        <f>VLOOKUP(B1059,'State_%unvacc'!$A$2:$B$52,2,FALSE)</f>
        <v>Massachusetts</v>
      </c>
      <c r="D1059" t="s">
        <v>1148</v>
      </c>
      <c r="E1059" s="20">
        <v>0.16687570512294769</v>
      </c>
      <c r="F1059" s="20">
        <v>7.9725846648216248E-2</v>
      </c>
      <c r="G1059" s="20">
        <v>6.0029711574316025E-2</v>
      </c>
      <c r="H1059" s="20">
        <v>3.3716071397066116E-2</v>
      </c>
      <c r="I1059" s="20">
        <v>2.5168579071760178E-2</v>
      </c>
      <c r="J1059" s="20">
        <v>3.1080234795808792E-2</v>
      </c>
      <c r="K1059" s="15">
        <f t="shared" si="33"/>
        <v>-0.1357954703271389</v>
      </c>
    </row>
    <row r="1060" spans="1:11">
      <c r="A1060">
        <v>2504902</v>
      </c>
      <c r="B1060" s="14">
        <f t="shared" si="32"/>
        <v>25</v>
      </c>
      <c r="C1060" s="14" t="str">
        <f>VLOOKUP(B1060,'State_%unvacc'!$A$2:$B$52,2,FALSE)</f>
        <v>Massachusetts</v>
      </c>
      <c r="D1060" t="s">
        <v>1149</v>
      </c>
      <c r="E1060" s="20">
        <v>0.16649168729782104</v>
      </c>
      <c r="F1060" s="20">
        <v>8.0674812197685242E-2</v>
      </c>
      <c r="G1060" s="20">
        <v>6.0114551335573196E-2</v>
      </c>
      <c r="H1060" s="20">
        <v>3.3319376409053802E-2</v>
      </c>
      <c r="I1060" s="20">
        <v>2.5714239105582237E-2</v>
      </c>
      <c r="J1060" s="20">
        <v>3.0392469838261604E-2</v>
      </c>
      <c r="K1060" s="15">
        <f t="shared" si="33"/>
        <v>-0.13609921745955944</v>
      </c>
    </row>
    <row r="1061" spans="1:11">
      <c r="A1061">
        <v>2504903</v>
      </c>
      <c r="B1061" s="14">
        <f t="shared" si="32"/>
        <v>25</v>
      </c>
      <c r="C1061" s="14" t="str">
        <f>VLOOKUP(B1061,'State_%unvacc'!$A$2:$B$52,2,FALSE)</f>
        <v>Massachusetts</v>
      </c>
      <c r="D1061" t="s">
        <v>1150</v>
      </c>
      <c r="E1061" s="20">
        <v>0.14862412214279175</v>
      </c>
      <c r="F1061" s="20">
        <v>7.0106066763401031E-2</v>
      </c>
      <c r="G1061" s="20">
        <v>5.1819533109664917E-2</v>
      </c>
      <c r="H1061" s="20">
        <v>2.9411939904093742E-2</v>
      </c>
      <c r="I1061" s="20">
        <v>2.2354334592819214E-2</v>
      </c>
      <c r="J1061" s="20">
        <v>2.70348209887743E-2</v>
      </c>
      <c r="K1061" s="15">
        <f t="shared" si="33"/>
        <v>-0.12158930115401745</v>
      </c>
    </row>
    <row r="1062" spans="1:11">
      <c r="A1062">
        <v>2600100</v>
      </c>
      <c r="B1062" s="14">
        <f t="shared" si="32"/>
        <v>26</v>
      </c>
      <c r="C1062" s="14" t="str">
        <f>VLOOKUP(B1062,'State_%unvacc'!$A$2:$B$52,2,FALSE)</f>
        <v>Michigan</v>
      </c>
      <c r="D1062" t="s">
        <v>1151</v>
      </c>
      <c r="E1062" s="20">
        <v>0.18114018440246582</v>
      </c>
      <c r="F1062" s="20">
        <v>0.12554959952831268</v>
      </c>
      <c r="G1062" s="20">
        <v>0.10314750671386719</v>
      </c>
      <c r="H1062" s="20">
        <v>0.1222105473279953</v>
      </c>
      <c r="I1062" s="20">
        <v>8.6491994559764862E-2</v>
      </c>
      <c r="J1062" s="20">
        <v>6.5859906375408173E-2</v>
      </c>
      <c r="K1062" s="15">
        <f t="shared" si="33"/>
        <v>-0.11528027802705765</v>
      </c>
    </row>
    <row r="1063" spans="1:11">
      <c r="A1063">
        <v>2600200</v>
      </c>
      <c r="B1063" s="14">
        <f t="shared" si="32"/>
        <v>26</v>
      </c>
      <c r="C1063" s="14" t="str">
        <f>VLOOKUP(B1063,'State_%unvacc'!$A$2:$B$52,2,FALSE)</f>
        <v>Michigan</v>
      </c>
      <c r="D1063" t="s">
        <v>1152</v>
      </c>
      <c r="E1063" s="20">
        <v>0.19185721874237061</v>
      </c>
      <c r="F1063" s="20">
        <v>0.13531169295310974</v>
      </c>
      <c r="G1063" s="20">
        <v>0.11152864247560501</v>
      </c>
      <c r="H1063" s="20">
        <v>0.13495013117790222</v>
      </c>
      <c r="I1063" s="20">
        <v>9.8172172904014587E-2</v>
      </c>
      <c r="J1063" s="20">
        <v>7.4462659657001495E-2</v>
      </c>
      <c r="K1063" s="15">
        <f t="shared" si="33"/>
        <v>-0.11739455908536911</v>
      </c>
    </row>
    <row r="1064" spans="1:11">
      <c r="A1064">
        <v>2600300</v>
      </c>
      <c r="B1064" s="14">
        <f t="shared" si="32"/>
        <v>26</v>
      </c>
      <c r="C1064" s="14" t="str">
        <f>VLOOKUP(B1064,'State_%unvacc'!$A$2:$B$52,2,FALSE)</f>
        <v>Michigan</v>
      </c>
      <c r="D1064" t="s">
        <v>1153</v>
      </c>
      <c r="E1064" s="20">
        <v>0.17231646180152893</v>
      </c>
      <c r="F1064" s="20">
        <v>0.12140779197216034</v>
      </c>
      <c r="G1064" s="20">
        <v>9.9749267101287842E-2</v>
      </c>
      <c r="H1064" s="20">
        <v>0.11993758380413055</v>
      </c>
      <c r="I1064" s="20">
        <v>8.6638934910297394E-2</v>
      </c>
      <c r="J1064" s="20">
        <v>6.2544897198677063E-2</v>
      </c>
      <c r="K1064" s="15">
        <f t="shared" si="33"/>
        <v>-0.10977156460285187</v>
      </c>
    </row>
    <row r="1065" spans="1:11">
      <c r="A1065">
        <v>2600400</v>
      </c>
      <c r="B1065" s="14">
        <f t="shared" si="32"/>
        <v>26</v>
      </c>
      <c r="C1065" s="14" t="str">
        <f>VLOOKUP(B1065,'State_%unvacc'!$A$2:$B$52,2,FALSE)</f>
        <v>Michigan</v>
      </c>
      <c r="D1065" t="s">
        <v>1154</v>
      </c>
      <c r="E1065" s="20">
        <v>0.17800450325012207</v>
      </c>
      <c r="F1065" s="20">
        <v>0.12420174479484558</v>
      </c>
      <c r="G1065" s="20">
        <v>0.10183122009038925</v>
      </c>
      <c r="H1065" s="20">
        <v>0.11953069269657135</v>
      </c>
      <c r="I1065" s="20">
        <v>8.7061583995819092E-2</v>
      </c>
      <c r="J1065" s="20">
        <v>6.4122512936592102E-2</v>
      </c>
      <c r="K1065" s="15">
        <f t="shared" si="33"/>
        <v>-0.11388199031352997</v>
      </c>
    </row>
    <row r="1066" spans="1:11">
      <c r="A1066">
        <v>2600500</v>
      </c>
      <c r="B1066" s="14">
        <f t="shared" si="32"/>
        <v>26</v>
      </c>
      <c r="C1066" s="14" t="str">
        <f>VLOOKUP(B1066,'State_%unvacc'!$A$2:$B$52,2,FALSE)</f>
        <v>Michigan</v>
      </c>
      <c r="D1066" t="s">
        <v>1155</v>
      </c>
      <c r="E1066" s="20">
        <v>0.16211314499378204</v>
      </c>
      <c r="F1066" s="20">
        <v>0.10969462245702744</v>
      </c>
      <c r="G1066" s="20">
        <v>9.0593375265598297E-2</v>
      </c>
      <c r="H1066" s="20">
        <v>0.10408583283424377</v>
      </c>
      <c r="I1066" s="20">
        <v>7.6272971928119659E-2</v>
      </c>
      <c r="J1066" s="20">
        <v>5.5866934359073639E-2</v>
      </c>
      <c r="K1066" s="15">
        <f t="shared" si="33"/>
        <v>-0.1062462106347084</v>
      </c>
    </row>
    <row r="1067" spans="1:11">
      <c r="A1067">
        <v>2600600</v>
      </c>
      <c r="B1067" s="14">
        <f t="shared" si="32"/>
        <v>26</v>
      </c>
      <c r="C1067" s="14" t="str">
        <f>VLOOKUP(B1067,'State_%unvacc'!$A$2:$B$52,2,FALSE)</f>
        <v>Michigan</v>
      </c>
      <c r="D1067" t="s">
        <v>1156</v>
      </c>
      <c r="E1067" s="20">
        <v>0.18912675976753235</v>
      </c>
      <c r="F1067" s="20">
        <v>0.13102620840072632</v>
      </c>
      <c r="G1067" s="20">
        <v>0.10498616099357605</v>
      </c>
      <c r="H1067" s="20">
        <v>0.12469487637281418</v>
      </c>
      <c r="I1067" s="20">
        <v>9.1986387968063354E-2</v>
      </c>
      <c r="J1067" s="20">
        <v>6.7952476441860199E-2</v>
      </c>
      <c r="K1067" s="15">
        <f t="shared" si="33"/>
        <v>-0.12117428332567215</v>
      </c>
    </row>
    <row r="1068" spans="1:11">
      <c r="A1068">
        <v>2600700</v>
      </c>
      <c r="B1068" s="14">
        <f t="shared" si="32"/>
        <v>26</v>
      </c>
      <c r="C1068" s="14" t="str">
        <f>VLOOKUP(B1068,'State_%unvacc'!$A$2:$B$52,2,FALSE)</f>
        <v>Michigan</v>
      </c>
      <c r="D1068" t="s">
        <v>1157</v>
      </c>
      <c r="E1068" s="20">
        <v>0.21297925710678101</v>
      </c>
      <c r="F1068" s="20">
        <v>0.14902643859386444</v>
      </c>
      <c r="G1068" s="20">
        <v>0.12361296266317368</v>
      </c>
      <c r="H1068" s="20">
        <v>0.14402890205383301</v>
      </c>
      <c r="I1068" s="20">
        <v>0.10996326059103012</v>
      </c>
      <c r="J1068" s="20">
        <v>8.5740387439727783E-2</v>
      </c>
      <c r="K1068" s="15">
        <f t="shared" si="33"/>
        <v>-0.12723886966705322</v>
      </c>
    </row>
    <row r="1069" spans="1:11">
      <c r="A1069">
        <v>2600801</v>
      </c>
      <c r="B1069" s="14">
        <f t="shared" si="32"/>
        <v>26</v>
      </c>
      <c r="C1069" s="14" t="str">
        <f>VLOOKUP(B1069,'State_%unvacc'!$A$2:$B$52,2,FALSE)</f>
        <v>Michigan</v>
      </c>
      <c r="D1069" t="s">
        <v>1158</v>
      </c>
      <c r="E1069" s="20">
        <v>0.1764884740114212</v>
      </c>
      <c r="F1069" s="20">
        <v>0.11959683895111084</v>
      </c>
      <c r="G1069" s="20">
        <v>9.814269095659256E-2</v>
      </c>
      <c r="H1069" s="20">
        <v>0.10758513212203979</v>
      </c>
      <c r="I1069" s="20">
        <v>7.6699577271938324E-2</v>
      </c>
      <c r="J1069" s="20">
        <v>5.8866795152425766E-2</v>
      </c>
      <c r="K1069" s="15">
        <f t="shared" si="33"/>
        <v>-0.11762167885899544</v>
      </c>
    </row>
    <row r="1070" spans="1:11">
      <c r="A1070">
        <v>2600802</v>
      </c>
      <c r="B1070" s="14">
        <f t="shared" si="32"/>
        <v>26</v>
      </c>
      <c r="C1070" s="14" t="str">
        <f>VLOOKUP(B1070,'State_%unvacc'!$A$2:$B$52,2,FALSE)</f>
        <v>Michigan</v>
      </c>
      <c r="D1070" t="s">
        <v>1159</v>
      </c>
      <c r="E1070" s="20">
        <v>0.17649753391742706</v>
      </c>
      <c r="F1070" s="20">
        <v>0.11643804609775543</v>
      </c>
      <c r="G1070" s="20">
        <v>9.7132965922355652E-2</v>
      </c>
      <c r="H1070" s="20">
        <v>0.10789362341165543</v>
      </c>
      <c r="I1070" s="20">
        <v>7.5660012662410736E-2</v>
      </c>
      <c r="J1070" s="20">
        <v>5.7124055922031403E-2</v>
      </c>
      <c r="K1070" s="15">
        <f t="shared" si="33"/>
        <v>-0.11937347799539566</v>
      </c>
    </row>
    <row r="1071" spans="1:11">
      <c r="A1071">
        <v>2600900</v>
      </c>
      <c r="B1071" s="14">
        <f t="shared" si="32"/>
        <v>26</v>
      </c>
      <c r="C1071" s="14" t="str">
        <f>VLOOKUP(B1071,'State_%unvacc'!$A$2:$B$52,2,FALSE)</f>
        <v>Michigan</v>
      </c>
      <c r="D1071" t="s">
        <v>1160</v>
      </c>
      <c r="E1071" s="20">
        <v>0.19206199049949646</v>
      </c>
      <c r="F1071" s="20">
        <v>0.13204368948936462</v>
      </c>
      <c r="G1071" s="20">
        <v>0.10680743306875229</v>
      </c>
      <c r="H1071" s="20">
        <v>0.12222598493099213</v>
      </c>
      <c r="I1071" s="20">
        <v>9.0775161981582642E-2</v>
      </c>
      <c r="J1071" s="20">
        <v>6.4001865684986115E-2</v>
      </c>
      <c r="K1071" s="15">
        <f t="shared" si="33"/>
        <v>-0.12806012481451035</v>
      </c>
    </row>
    <row r="1072" spans="1:11">
      <c r="A1072">
        <v>2601001</v>
      </c>
      <c r="B1072" s="14">
        <f t="shared" si="32"/>
        <v>26</v>
      </c>
      <c r="C1072" s="14" t="str">
        <f>VLOOKUP(B1072,'State_%unvacc'!$A$2:$B$52,2,FALSE)</f>
        <v>Michigan</v>
      </c>
      <c r="D1072" t="s">
        <v>1161</v>
      </c>
      <c r="E1072" s="20">
        <v>0.19930674135684967</v>
      </c>
      <c r="F1072" s="20">
        <v>0.13573460280895233</v>
      </c>
      <c r="G1072" s="20">
        <v>0.1125597357749939</v>
      </c>
      <c r="H1072" s="20">
        <v>0.12585780024528503</v>
      </c>
      <c r="I1072" s="20">
        <v>9.2609010636806488E-2</v>
      </c>
      <c r="J1072" s="20">
        <v>7.2653912007808685E-2</v>
      </c>
      <c r="K1072" s="15">
        <f t="shared" si="33"/>
        <v>-0.12665282934904099</v>
      </c>
    </row>
    <row r="1073" spans="1:11">
      <c r="A1073">
        <v>2601002</v>
      </c>
      <c r="B1073" s="14">
        <f t="shared" si="32"/>
        <v>26</v>
      </c>
      <c r="C1073" s="14" t="str">
        <f>VLOOKUP(B1073,'State_%unvacc'!$A$2:$B$52,2,FALSE)</f>
        <v>Michigan</v>
      </c>
      <c r="D1073" t="s">
        <v>1162</v>
      </c>
      <c r="E1073" s="20">
        <v>0.23628370463848114</v>
      </c>
      <c r="F1073" s="20">
        <v>0.16564503312110901</v>
      </c>
      <c r="G1073" s="20">
        <v>0.13707976043224335</v>
      </c>
      <c r="H1073" s="20">
        <v>0.15737710893154144</v>
      </c>
      <c r="I1073" s="20">
        <v>0.11307734996080399</v>
      </c>
      <c r="J1073" s="20">
        <v>9.4830751419067383E-2</v>
      </c>
      <c r="K1073" s="15">
        <f t="shared" si="33"/>
        <v>-0.14145295321941376</v>
      </c>
    </row>
    <row r="1074" spans="1:11">
      <c r="A1074">
        <v>2601003</v>
      </c>
      <c r="B1074" s="14">
        <f t="shared" si="32"/>
        <v>26</v>
      </c>
      <c r="C1074" s="14" t="str">
        <f>VLOOKUP(B1074,'State_%unvacc'!$A$2:$B$52,2,FALSE)</f>
        <v>Michigan</v>
      </c>
      <c r="D1074" t="s">
        <v>1163</v>
      </c>
      <c r="E1074" s="20">
        <v>0.15624557435512543</v>
      </c>
      <c r="F1074" s="20">
        <v>0.10082123428583145</v>
      </c>
      <c r="G1074" s="20">
        <v>8.1841938197612762E-2</v>
      </c>
      <c r="H1074" s="20">
        <v>8.860381692647934E-2</v>
      </c>
      <c r="I1074" s="20">
        <v>6.6002227365970612E-2</v>
      </c>
      <c r="J1074" s="20">
        <v>4.8137787729501724E-2</v>
      </c>
      <c r="K1074" s="15">
        <f t="shared" si="33"/>
        <v>-0.1081077866256237</v>
      </c>
    </row>
    <row r="1075" spans="1:11">
      <c r="A1075">
        <v>2601004</v>
      </c>
      <c r="B1075" s="14">
        <f t="shared" si="32"/>
        <v>26</v>
      </c>
      <c r="C1075" s="14" t="str">
        <f>VLOOKUP(B1075,'State_%unvacc'!$A$2:$B$52,2,FALSE)</f>
        <v>Michigan</v>
      </c>
      <c r="D1075" t="s">
        <v>1164</v>
      </c>
      <c r="E1075" s="20">
        <v>0.1694064736366272</v>
      </c>
      <c r="F1075" s="20">
        <v>0.1147298589348793</v>
      </c>
      <c r="G1075" s="20">
        <v>9.4611294567584991E-2</v>
      </c>
      <c r="H1075" s="20">
        <v>0.10412692278623581</v>
      </c>
      <c r="I1075" s="20">
        <v>7.7545098960399628E-2</v>
      </c>
      <c r="J1075" s="20">
        <v>5.3614962846040726E-2</v>
      </c>
      <c r="K1075" s="15">
        <f t="shared" si="33"/>
        <v>-0.11579151079058647</v>
      </c>
    </row>
    <row r="1076" spans="1:11">
      <c r="A1076">
        <v>2601100</v>
      </c>
      <c r="B1076" s="14">
        <f t="shared" si="32"/>
        <v>26</v>
      </c>
      <c r="C1076" s="14" t="str">
        <f>VLOOKUP(B1076,'State_%unvacc'!$A$2:$B$52,2,FALSE)</f>
        <v>Michigan</v>
      </c>
      <c r="D1076" t="s">
        <v>1165</v>
      </c>
      <c r="E1076" s="20">
        <v>0.20709133148193359</v>
      </c>
      <c r="F1076" s="20">
        <v>0.14638441801071167</v>
      </c>
      <c r="G1076" s="20">
        <v>0.11977319419384003</v>
      </c>
      <c r="H1076" s="20">
        <v>0.14131639897823334</v>
      </c>
      <c r="I1076" s="20">
        <v>0.10317621380090714</v>
      </c>
      <c r="J1076" s="20">
        <v>7.6046295464038849E-2</v>
      </c>
      <c r="K1076" s="15">
        <f t="shared" si="33"/>
        <v>-0.13104503601789474</v>
      </c>
    </row>
    <row r="1077" spans="1:11">
      <c r="A1077">
        <v>2601200</v>
      </c>
      <c r="B1077" s="14">
        <f t="shared" si="32"/>
        <v>26</v>
      </c>
      <c r="C1077" s="14" t="str">
        <f>VLOOKUP(B1077,'State_%unvacc'!$A$2:$B$52,2,FALSE)</f>
        <v>Michigan</v>
      </c>
      <c r="D1077" t="s">
        <v>1166</v>
      </c>
      <c r="E1077" s="20">
        <v>0.22046218812465668</v>
      </c>
      <c r="F1077" s="20">
        <v>0.15596005320549011</v>
      </c>
      <c r="G1077" s="20">
        <v>0.12473651021718979</v>
      </c>
      <c r="H1077" s="20">
        <v>0.15156324207782745</v>
      </c>
      <c r="I1077" s="20">
        <v>0.10879611968994141</v>
      </c>
      <c r="J1077" s="20">
        <v>8.4546394646167755E-2</v>
      </c>
      <c r="K1077" s="15">
        <f t="shared" si="33"/>
        <v>-0.13591579347848892</v>
      </c>
    </row>
    <row r="1078" spans="1:11">
      <c r="A1078">
        <v>2601300</v>
      </c>
      <c r="B1078" s="14">
        <f t="shared" si="32"/>
        <v>26</v>
      </c>
      <c r="C1078" s="14" t="str">
        <f>VLOOKUP(B1078,'State_%unvacc'!$A$2:$B$52,2,FALSE)</f>
        <v>Michigan</v>
      </c>
      <c r="D1078" t="s">
        <v>1167</v>
      </c>
      <c r="E1078" s="20">
        <v>0.18250574171543121</v>
      </c>
      <c r="F1078" s="20">
        <v>0.13169141113758087</v>
      </c>
      <c r="G1078" s="20">
        <v>0.10499968379735947</v>
      </c>
      <c r="H1078" s="20">
        <v>0.12859579920768738</v>
      </c>
      <c r="I1078" s="20">
        <v>9.4165071845054626E-2</v>
      </c>
      <c r="J1078" s="20">
        <v>6.7832231521606445E-2</v>
      </c>
      <c r="K1078" s="15">
        <f t="shared" si="33"/>
        <v>-0.11467351019382477</v>
      </c>
    </row>
    <row r="1079" spans="1:11">
      <c r="A1079">
        <v>2601400</v>
      </c>
      <c r="B1079" s="14">
        <f t="shared" si="32"/>
        <v>26</v>
      </c>
      <c r="C1079" s="14" t="str">
        <f>VLOOKUP(B1079,'State_%unvacc'!$A$2:$B$52,2,FALSE)</f>
        <v>Michigan</v>
      </c>
      <c r="D1079" t="s">
        <v>1168</v>
      </c>
      <c r="E1079" s="20">
        <v>0.17404572665691376</v>
      </c>
      <c r="F1079" s="20">
        <v>0.12144751846790314</v>
      </c>
      <c r="G1079" s="20">
        <v>9.8514080047607422E-2</v>
      </c>
      <c r="H1079" s="20">
        <v>0.11533093452453613</v>
      </c>
      <c r="I1079" s="20">
        <v>8.5567839443683624E-2</v>
      </c>
      <c r="J1079" s="20">
        <v>6.166410818696022E-2</v>
      </c>
      <c r="K1079" s="15">
        <f t="shared" si="33"/>
        <v>-0.11238161846995354</v>
      </c>
    </row>
    <row r="1080" spans="1:11">
      <c r="A1080">
        <v>2601500</v>
      </c>
      <c r="B1080" s="14">
        <f t="shared" si="32"/>
        <v>26</v>
      </c>
      <c r="C1080" s="14" t="str">
        <f>VLOOKUP(B1080,'State_%unvacc'!$A$2:$B$52,2,FALSE)</f>
        <v>Michigan</v>
      </c>
      <c r="D1080" t="s">
        <v>1169</v>
      </c>
      <c r="E1080" s="20">
        <v>0.19946955144405365</v>
      </c>
      <c r="F1080" s="20">
        <v>0.14455945789813995</v>
      </c>
      <c r="G1080" s="20">
        <v>0.11937551200389862</v>
      </c>
      <c r="H1080" s="20">
        <v>0.13833959400653839</v>
      </c>
      <c r="I1080" s="20">
        <v>0.1023549810051918</v>
      </c>
      <c r="J1080" s="20">
        <v>8.1854887306690216E-2</v>
      </c>
      <c r="K1080" s="15">
        <f t="shared" si="33"/>
        <v>-0.11761466413736343</v>
      </c>
    </row>
    <row r="1081" spans="1:11">
      <c r="A1081">
        <v>2601600</v>
      </c>
      <c r="B1081" s="14">
        <f t="shared" si="32"/>
        <v>26</v>
      </c>
      <c r="C1081" s="14" t="str">
        <f>VLOOKUP(B1081,'State_%unvacc'!$A$2:$B$52,2,FALSE)</f>
        <v>Michigan</v>
      </c>
      <c r="D1081" t="s">
        <v>1170</v>
      </c>
      <c r="E1081" s="20">
        <v>0.19116799533367157</v>
      </c>
      <c r="F1081" s="20">
        <v>0.13597816228866577</v>
      </c>
      <c r="G1081" s="20">
        <v>0.11080306023359299</v>
      </c>
      <c r="H1081" s="20">
        <v>0.13195574283599854</v>
      </c>
      <c r="I1081" s="20">
        <v>9.6352845430374146E-2</v>
      </c>
      <c r="J1081" s="20">
        <v>7.041456550359726E-2</v>
      </c>
      <c r="K1081" s="15">
        <f t="shared" si="33"/>
        <v>-0.12075342983007431</v>
      </c>
    </row>
    <row r="1082" spans="1:11">
      <c r="A1082">
        <v>2601701</v>
      </c>
      <c r="B1082" s="14">
        <f t="shared" si="32"/>
        <v>26</v>
      </c>
      <c r="C1082" s="14" t="str">
        <f>VLOOKUP(B1082,'State_%unvacc'!$A$2:$B$52,2,FALSE)</f>
        <v>Michigan</v>
      </c>
      <c r="D1082" t="s">
        <v>1171</v>
      </c>
      <c r="E1082" s="20">
        <v>0.1816299706697464</v>
      </c>
      <c r="F1082" s="20">
        <v>0.12493839114904404</v>
      </c>
      <c r="G1082" s="20">
        <v>0.10107389092445374</v>
      </c>
      <c r="H1082" s="20">
        <v>0.1159646064043045</v>
      </c>
      <c r="I1082" s="20">
        <v>8.5328146815299988E-2</v>
      </c>
      <c r="J1082" s="20">
        <v>6.2964744865894318E-2</v>
      </c>
      <c r="K1082" s="15">
        <f t="shared" si="33"/>
        <v>-0.11866522580385208</v>
      </c>
    </row>
    <row r="1083" spans="1:11">
      <c r="A1083">
        <v>2601702</v>
      </c>
      <c r="B1083" s="14">
        <f t="shared" si="32"/>
        <v>26</v>
      </c>
      <c r="C1083" s="14" t="str">
        <f>VLOOKUP(B1083,'State_%unvacc'!$A$2:$B$52,2,FALSE)</f>
        <v>Michigan</v>
      </c>
      <c r="D1083" t="s">
        <v>1172</v>
      </c>
      <c r="E1083" s="20">
        <v>0.21976679563522339</v>
      </c>
      <c r="F1083" s="20">
        <v>0.1621650904417038</v>
      </c>
      <c r="G1083" s="20">
        <v>0.13286022841930389</v>
      </c>
      <c r="H1083" s="20">
        <v>0.1568002849817276</v>
      </c>
      <c r="I1083" s="20">
        <v>0.11886885762214661</v>
      </c>
      <c r="J1083" s="20">
        <v>9.5369614660739899E-2</v>
      </c>
      <c r="K1083" s="15">
        <f t="shared" si="33"/>
        <v>-0.12439718097448349</v>
      </c>
    </row>
    <row r="1084" spans="1:11">
      <c r="A1084">
        <v>2601703</v>
      </c>
      <c r="B1084" s="14">
        <f t="shared" si="32"/>
        <v>26</v>
      </c>
      <c r="C1084" s="14" t="str">
        <f>VLOOKUP(B1084,'State_%unvacc'!$A$2:$B$52,2,FALSE)</f>
        <v>Michigan</v>
      </c>
      <c r="D1084" t="s">
        <v>1173</v>
      </c>
      <c r="E1084" s="20">
        <v>0.2820676863193512</v>
      </c>
      <c r="F1084" s="20">
        <v>0.21841081976890564</v>
      </c>
      <c r="G1084" s="20">
        <v>0.1763727217912674</v>
      </c>
      <c r="H1084" s="20">
        <v>0.2143511027097702</v>
      </c>
      <c r="I1084" s="20">
        <v>0.1636694073677063</v>
      </c>
      <c r="J1084" s="20">
        <v>0.14384733140468597</v>
      </c>
      <c r="K1084" s="15">
        <f t="shared" si="33"/>
        <v>-0.13822035491466522</v>
      </c>
    </row>
    <row r="1085" spans="1:11">
      <c r="A1085">
        <v>2601704</v>
      </c>
      <c r="B1085" s="14">
        <f t="shared" si="32"/>
        <v>26</v>
      </c>
      <c r="C1085" s="14" t="str">
        <f>VLOOKUP(B1085,'State_%unvacc'!$A$2:$B$52,2,FALSE)</f>
        <v>Michigan</v>
      </c>
      <c r="D1085" t="s">
        <v>1174</v>
      </c>
      <c r="E1085" s="20">
        <v>0.17127525806427002</v>
      </c>
      <c r="F1085" s="20">
        <v>0.11733231693506241</v>
      </c>
      <c r="G1085" s="20">
        <v>9.7100056707859039E-2</v>
      </c>
      <c r="H1085" s="20">
        <v>0.11049244552850723</v>
      </c>
      <c r="I1085" s="20">
        <v>8.2529321312904358E-2</v>
      </c>
      <c r="J1085" s="20">
        <v>5.7585429400205612E-2</v>
      </c>
      <c r="K1085" s="15">
        <f t="shared" si="33"/>
        <v>-0.11368982866406441</v>
      </c>
    </row>
    <row r="1086" spans="1:11">
      <c r="A1086">
        <v>2601801</v>
      </c>
      <c r="B1086" s="14">
        <f t="shared" si="32"/>
        <v>26</v>
      </c>
      <c r="C1086" s="14" t="str">
        <f>VLOOKUP(B1086,'State_%unvacc'!$A$2:$B$52,2,FALSE)</f>
        <v>Michigan</v>
      </c>
      <c r="D1086" t="s">
        <v>1175</v>
      </c>
      <c r="E1086" s="20">
        <v>0.18274019658565521</v>
      </c>
      <c r="F1086" s="20">
        <v>0.1211870014667511</v>
      </c>
      <c r="G1086" s="20">
        <v>0.10225366801023483</v>
      </c>
      <c r="H1086" s="20">
        <v>0.1182294487953186</v>
      </c>
      <c r="I1086" s="20">
        <v>7.9516179859638214E-2</v>
      </c>
      <c r="J1086" s="20">
        <v>6.6336862742900848E-2</v>
      </c>
      <c r="K1086" s="15">
        <f t="shared" si="33"/>
        <v>-0.11640333384275436</v>
      </c>
    </row>
    <row r="1087" spans="1:11">
      <c r="A1087">
        <v>2601802</v>
      </c>
      <c r="B1087" s="14">
        <f t="shared" si="32"/>
        <v>26</v>
      </c>
      <c r="C1087" s="14" t="str">
        <f>VLOOKUP(B1087,'State_%unvacc'!$A$2:$B$52,2,FALSE)</f>
        <v>Michigan</v>
      </c>
      <c r="D1087" t="s">
        <v>1176</v>
      </c>
      <c r="E1087" s="20">
        <v>0.23840287327766418</v>
      </c>
      <c r="F1087" s="20">
        <v>0.16935107111930847</v>
      </c>
      <c r="G1087" s="20">
        <v>0.14168639481067657</v>
      </c>
      <c r="H1087" s="20">
        <v>0.16287404298782349</v>
      </c>
      <c r="I1087" s="20">
        <v>0.1169520691037178</v>
      </c>
      <c r="J1087" s="20">
        <v>9.8262414336204529E-2</v>
      </c>
      <c r="K1087" s="15">
        <f t="shared" si="33"/>
        <v>-0.14014045894145966</v>
      </c>
    </row>
    <row r="1088" spans="1:11">
      <c r="A1088">
        <v>2601900</v>
      </c>
      <c r="B1088" s="14">
        <f t="shared" si="32"/>
        <v>26</v>
      </c>
      <c r="C1088" s="14" t="str">
        <f>VLOOKUP(B1088,'State_%unvacc'!$A$2:$B$52,2,FALSE)</f>
        <v>Michigan</v>
      </c>
      <c r="D1088" t="s">
        <v>1177</v>
      </c>
      <c r="E1088" s="20">
        <v>0.1618531197309494</v>
      </c>
      <c r="F1088" s="20">
        <v>0.10749811679124832</v>
      </c>
      <c r="G1088" s="20">
        <v>9.0351700782775879E-2</v>
      </c>
      <c r="H1088" s="20">
        <v>9.9504761397838593E-2</v>
      </c>
      <c r="I1088" s="20">
        <v>7.2817772626876831E-2</v>
      </c>
      <c r="J1088" s="20">
        <v>5.2849955856800079E-2</v>
      </c>
      <c r="K1088" s="15">
        <f t="shared" si="33"/>
        <v>-0.10900316387414932</v>
      </c>
    </row>
    <row r="1089" spans="1:11">
      <c r="A1089">
        <v>2602000</v>
      </c>
      <c r="B1089" s="14">
        <f t="shared" si="32"/>
        <v>26</v>
      </c>
      <c r="C1089" s="14" t="str">
        <f>VLOOKUP(B1089,'State_%unvacc'!$A$2:$B$52,2,FALSE)</f>
        <v>Michigan</v>
      </c>
      <c r="D1089" t="s">
        <v>1178</v>
      </c>
      <c r="E1089" s="20">
        <v>0.18862573802471161</v>
      </c>
      <c r="F1089" s="20">
        <v>0.13189993798732758</v>
      </c>
      <c r="G1089" s="20">
        <v>0.10745638608932495</v>
      </c>
      <c r="H1089" s="20">
        <v>0.12495113164186478</v>
      </c>
      <c r="I1089" s="20">
        <v>9.2227034270763397E-2</v>
      </c>
      <c r="J1089" s="20">
        <v>6.9713763892650604E-2</v>
      </c>
      <c r="K1089" s="15">
        <f t="shared" si="33"/>
        <v>-0.118911974132061</v>
      </c>
    </row>
    <row r="1090" spans="1:11">
      <c r="A1090">
        <v>2602101</v>
      </c>
      <c r="B1090" s="14">
        <f t="shared" si="32"/>
        <v>26</v>
      </c>
      <c r="C1090" s="14" t="str">
        <f>VLOOKUP(B1090,'State_%unvacc'!$A$2:$B$52,2,FALSE)</f>
        <v>Michigan</v>
      </c>
      <c r="D1090" t="s">
        <v>1179</v>
      </c>
      <c r="E1090" s="20">
        <v>0.17093527317047119</v>
      </c>
      <c r="F1090" s="20">
        <v>0.11416981369256973</v>
      </c>
      <c r="G1090" s="20">
        <v>9.1906003654003143E-2</v>
      </c>
      <c r="H1090" s="20">
        <v>0.10510490089654922</v>
      </c>
      <c r="I1090" s="20">
        <v>7.7766537666320801E-2</v>
      </c>
      <c r="J1090" s="20">
        <v>5.8377031236886978E-2</v>
      </c>
      <c r="K1090" s="15">
        <f t="shared" si="33"/>
        <v>-0.11255824193358421</v>
      </c>
    </row>
    <row r="1091" spans="1:11">
      <c r="A1091">
        <v>2602102</v>
      </c>
      <c r="B1091" s="14">
        <f t="shared" ref="B1091:B1154" si="34">IF(LEN(A1091)=6,LEFT(A1091,1),LEFT(A1091,2))*1</f>
        <v>26</v>
      </c>
      <c r="C1091" s="14" t="str">
        <f>VLOOKUP(B1091,'State_%unvacc'!$A$2:$B$52,2,FALSE)</f>
        <v>Michigan</v>
      </c>
      <c r="D1091" t="s">
        <v>1180</v>
      </c>
      <c r="E1091" s="20">
        <v>0.24047979712486267</v>
      </c>
      <c r="F1091" s="20">
        <v>0.16750237345695496</v>
      </c>
      <c r="G1091" s="20">
        <v>0.13761964440345764</v>
      </c>
      <c r="H1091" s="20">
        <v>0.16154882311820984</v>
      </c>
      <c r="I1091" s="20">
        <v>0.1157287210226059</v>
      </c>
      <c r="J1091" s="20">
        <v>9.9337220191955566E-2</v>
      </c>
      <c r="K1091" s="15">
        <f t="shared" ref="K1091:K1154" si="35">J1091-E1091</f>
        <v>-0.1411425769329071</v>
      </c>
    </row>
    <row r="1092" spans="1:11">
      <c r="A1092">
        <v>2602200</v>
      </c>
      <c r="B1092" s="14">
        <f t="shared" si="34"/>
        <v>26</v>
      </c>
      <c r="C1092" s="14" t="str">
        <f>VLOOKUP(B1092,'State_%unvacc'!$A$2:$B$52,2,FALSE)</f>
        <v>Michigan</v>
      </c>
      <c r="D1092" t="s">
        <v>1181</v>
      </c>
      <c r="E1092" s="20">
        <v>0.20389911532402039</v>
      </c>
      <c r="F1092" s="20">
        <v>0.14495058357715607</v>
      </c>
      <c r="G1092" s="20">
        <v>0.11543495953083038</v>
      </c>
      <c r="H1092" s="20">
        <v>0.13597312569618225</v>
      </c>
      <c r="I1092" s="20">
        <v>0.10013352334499359</v>
      </c>
      <c r="J1092" s="20">
        <v>7.3352642357349396E-2</v>
      </c>
      <c r="K1092" s="15">
        <f t="shared" si="35"/>
        <v>-0.13054647296667099</v>
      </c>
    </row>
    <row r="1093" spans="1:11">
      <c r="A1093">
        <v>2602300</v>
      </c>
      <c r="B1093" s="14">
        <f t="shared" si="34"/>
        <v>26</v>
      </c>
      <c r="C1093" s="14" t="str">
        <f>VLOOKUP(B1093,'State_%unvacc'!$A$2:$B$52,2,FALSE)</f>
        <v>Michigan</v>
      </c>
      <c r="D1093" t="s">
        <v>1182</v>
      </c>
      <c r="E1093" s="20">
        <v>0.18817524611949921</v>
      </c>
      <c r="F1093" s="20">
        <v>0.13203495740890503</v>
      </c>
      <c r="G1093" s="20">
        <v>0.10667684674263</v>
      </c>
      <c r="H1093" s="20">
        <v>0.12433239072561264</v>
      </c>
      <c r="I1093" s="20">
        <v>9.0283006429672241E-2</v>
      </c>
      <c r="J1093" s="20">
        <v>6.76875039935112E-2</v>
      </c>
      <c r="K1093" s="15">
        <f t="shared" si="35"/>
        <v>-0.12048774212598801</v>
      </c>
    </row>
    <row r="1094" spans="1:11">
      <c r="A1094">
        <v>2602400</v>
      </c>
      <c r="B1094" s="14">
        <f t="shared" si="34"/>
        <v>26</v>
      </c>
      <c r="C1094" s="14" t="str">
        <f>VLOOKUP(B1094,'State_%unvacc'!$A$2:$B$52,2,FALSE)</f>
        <v>Michigan</v>
      </c>
      <c r="D1094" t="s">
        <v>1183</v>
      </c>
      <c r="E1094" s="20">
        <v>0.19195006787776947</v>
      </c>
      <c r="F1094" s="20">
        <v>0.13827748596668243</v>
      </c>
      <c r="G1094" s="20">
        <v>0.11588285118341446</v>
      </c>
      <c r="H1094" s="20">
        <v>0.13306924700737</v>
      </c>
      <c r="I1094" s="20">
        <v>9.7187414765357971E-2</v>
      </c>
      <c r="J1094" s="20">
        <v>7.7357813715934753E-2</v>
      </c>
      <c r="K1094" s="15">
        <f t="shared" si="35"/>
        <v>-0.11459225416183472</v>
      </c>
    </row>
    <row r="1095" spans="1:11">
      <c r="A1095">
        <v>2602500</v>
      </c>
      <c r="B1095" s="14">
        <f t="shared" si="34"/>
        <v>26</v>
      </c>
      <c r="C1095" s="14" t="str">
        <f>VLOOKUP(B1095,'State_%unvacc'!$A$2:$B$52,2,FALSE)</f>
        <v>Michigan</v>
      </c>
      <c r="D1095" t="s">
        <v>1184</v>
      </c>
      <c r="E1095" s="20">
        <v>0.20227223634719849</v>
      </c>
      <c r="F1095" s="20">
        <v>0.14431926608085632</v>
      </c>
      <c r="G1095" s="20">
        <v>0.11631973832845688</v>
      </c>
      <c r="H1095" s="20">
        <v>0.13687847554683685</v>
      </c>
      <c r="I1095" s="20">
        <v>0.10045312345027924</v>
      </c>
      <c r="J1095" s="20">
        <v>7.5640946626663208E-2</v>
      </c>
      <c r="K1095" s="15">
        <f t="shared" si="35"/>
        <v>-0.12663128972053528</v>
      </c>
    </row>
    <row r="1096" spans="1:11">
      <c r="A1096">
        <v>2602600</v>
      </c>
      <c r="B1096" s="14">
        <f t="shared" si="34"/>
        <v>26</v>
      </c>
      <c r="C1096" s="14" t="str">
        <f>VLOOKUP(B1096,'State_%unvacc'!$A$2:$B$52,2,FALSE)</f>
        <v>Michigan</v>
      </c>
      <c r="D1096" t="s">
        <v>1185</v>
      </c>
      <c r="E1096" s="20">
        <v>0.20308178663253784</v>
      </c>
      <c r="F1096" s="20">
        <v>0.14284133911132813</v>
      </c>
      <c r="G1096" s="20">
        <v>0.11672220379114151</v>
      </c>
      <c r="H1096" s="20">
        <v>0.13824577629566193</v>
      </c>
      <c r="I1096" s="20">
        <v>0.10368732362985611</v>
      </c>
      <c r="J1096" s="20">
        <v>7.6187901198863983E-2</v>
      </c>
      <c r="K1096" s="15">
        <f t="shared" si="35"/>
        <v>-0.12689388543367386</v>
      </c>
    </row>
    <row r="1097" spans="1:11">
      <c r="A1097">
        <v>2602701</v>
      </c>
      <c r="B1097" s="14">
        <f t="shared" si="34"/>
        <v>26</v>
      </c>
      <c r="C1097" s="14" t="str">
        <f>VLOOKUP(B1097,'State_%unvacc'!$A$2:$B$52,2,FALSE)</f>
        <v>Michigan</v>
      </c>
      <c r="D1097" t="s">
        <v>1186</v>
      </c>
      <c r="E1097" s="20">
        <v>0.13602590560913086</v>
      </c>
      <c r="F1097" s="20">
        <v>8.8905878365039825E-2</v>
      </c>
      <c r="G1097" s="20">
        <v>7.2494886815547943E-2</v>
      </c>
      <c r="H1097" s="20">
        <v>7.9282946884632111E-2</v>
      </c>
      <c r="I1097" s="20">
        <v>5.6908532977104187E-2</v>
      </c>
      <c r="J1097" s="20">
        <v>4.1695315390825272E-2</v>
      </c>
      <c r="K1097" s="15">
        <f t="shared" si="35"/>
        <v>-9.4330590218305588E-2</v>
      </c>
    </row>
    <row r="1098" spans="1:11">
      <c r="A1098">
        <v>2602702</v>
      </c>
      <c r="B1098" s="14">
        <f t="shared" si="34"/>
        <v>26</v>
      </c>
      <c r="C1098" s="14" t="str">
        <f>VLOOKUP(B1098,'State_%unvacc'!$A$2:$B$52,2,FALSE)</f>
        <v>Michigan</v>
      </c>
      <c r="D1098" t="s">
        <v>1187</v>
      </c>
      <c r="E1098" s="20">
        <v>0.18169744312763214</v>
      </c>
      <c r="F1098" s="20">
        <v>0.11492632329463959</v>
      </c>
      <c r="G1098" s="20">
        <v>9.6498727798461914E-2</v>
      </c>
      <c r="H1098" s="20">
        <v>0.10969659686088562</v>
      </c>
      <c r="I1098" s="20">
        <v>6.9499760866165161E-2</v>
      </c>
      <c r="J1098" s="20">
        <v>6.1976853758096695E-2</v>
      </c>
      <c r="K1098" s="15">
        <f t="shared" si="35"/>
        <v>-0.11972058936953545</v>
      </c>
    </row>
    <row r="1099" spans="1:11">
      <c r="A1099">
        <v>2602703</v>
      </c>
      <c r="B1099" s="14">
        <f t="shared" si="34"/>
        <v>26</v>
      </c>
      <c r="C1099" s="14" t="str">
        <f>VLOOKUP(B1099,'State_%unvacc'!$A$2:$B$52,2,FALSE)</f>
        <v>Michigan</v>
      </c>
      <c r="D1099" t="s">
        <v>1188</v>
      </c>
      <c r="E1099" s="20">
        <v>0.19507153332233429</v>
      </c>
      <c r="F1099" s="20">
        <v>0.13044925034046173</v>
      </c>
      <c r="G1099" s="20">
        <v>0.10729459673166275</v>
      </c>
      <c r="H1099" s="20">
        <v>0.12101475149393082</v>
      </c>
      <c r="I1099" s="20">
        <v>8.8256672024726868E-2</v>
      </c>
      <c r="J1099" s="20">
        <v>7.2465226054191589E-2</v>
      </c>
      <c r="K1099" s="15">
        <f t="shared" si="35"/>
        <v>-0.1226063072681427</v>
      </c>
    </row>
    <row r="1100" spans="1:11">
      <c r="A1100">
        <v>2602800</v>
      </c>
      <c r="B1100" s="14">
        <f t="shared" si="34"/>
        <v>26</v>
      </c>
      <c r="C1100" s="14" t="str">
        <f>VLOOKUP(B1100,'State_%unvacc'!$A$2:$B$52,2,FALSE)</f>
        <v>Michigan</v>
      </c>
      <c r="D1100" t="s">
        <v>1189</v>
      </c>
      <c r="E1100" s="20">
        <v>0.14912548661231995</v>
      </c>
      <c r="F1100" s="20">
        <v>9.7859784960746765E-2</v>
      </c>
      <c r="G1100" s="20">
        <v>8.0938056111335754E-2</v>
      </c>
      <c r="H1100" s="20">
        <v>8.6609356105327606E-2</v>
      </c>
      <c r="I1100" s="20">
        <v>6.3148908317089081E-2</v>
      </c>
      <c r="J1100" s="20">
        <v>4.4327136129140854E-2</v>
      </c>
      <c r="K1100" s="15">
        <f t="shared" si="35"/>
        <v>-0.10479835048317909</v>
      </c>
    </row>
    <row r="1101" spans="1:11">
      <c r="A1101">
        <v>2602901</v>
      </c>
      <c r="B1101" s="14">
        <f t="shared" si="34"/>
        <v>26</v>
      </c>
      <c r="C1101" s="14" t="str">
        <f>VLOOKUP(B1101,'State_%unvacc'!$A$2:$B$52,2,FALSE)</f>
        <v>Michigan</v>
      </c>
      <c r="D1101" t="s">
        <v>1190</v>
      </c>
      <c r="E1101" s="20">
        <v>0.14442907273769379</v>
      </c>
      <c r="F1101" s="20">
        <v>9.5609754323959351E-2</v>
      </c>
      <c r="G1101" s="20">
        <v>7.889874279499054E-2</v>
      </c>
      <c r="H1101" s="20">
        <v>8.604101836681366E-2</v>
      </c>
      <c r="I1101" s="20">
        <v>6.2871083617210388E-2</v>
      </c>
      <c r="J1101" s="20">
        <v>4.4394645839929581E-2</v>
      </c>
      <c r="K1101" s="15">
        <f t="shared" si="35"/>
        <v>-0.10003442689776421</v>
      </c>
    </row>
    <row r="1102" spans="1:11">
      <c r="A1102">
        <v>2602902</v>
      </c>
      <c r="B1102" s="14">
        <f t="shared" si="34"/>
        <v>26</v>
      </c>
      <c r="C1102" s="14" t="str">
        <f>VLOOKUP(B1102,'State_%unvacc'!$A$2:$B$52,2,FALSE)</f>
        <v>Michigan</v>
      </c>
      <c r="D1102" t="s">
        <v>1191</v>
      </c>
      <c r="E1102" s="20">
        <v>0.14489369094371796</v>
      </c>
      <c r="F1102" s="20">
        <v>9.3910202383995056E-2</v>
      </c>
      <c r="G1102" s="20">
        <v>7.8649982810020447E-2</v>
      </c>
      <c r="H1102" s="20">
        <v>8.4077075123786926E-2</v>
      </c>
      <c r="I1102" s="20">
        <v>5.9518102556467056E-2</v>
      </c>
      <c r="J1102" s="20">
        <v>4.3508931994438171E-2</v>
      </c>
      <c r="K1102" s="15">
        <f t="shared" si="35"/>
        <v>-0.10138475894927979</v>
      </c>
    </row>
    <row r="1103" spans="1:11">
      <c r="A1103">
        <v>2602903</v>
      </c>
      <c r="B1103" s="14">
        <f t="shared" si="34"/>
        <v>26</v>
      </c>
      <c r="C1103" s="14" t="str">
        <f>VLOOKUP(B1103,'State_%unvacc'!$A$2:$B$52,2,FALSE)</f>
        <v>Michigan</v>
      </c>
      <c r="D1103" t="s">
        <v>1192</v>
      </c>
      <c r="E1103" s="20">
        <v>0.12696364521980286</v>
      </c>
      <c r="F1103" s="20">
        <v>7.701285183429718E-2</v>
      </c>
      <c r="G1103" s="20">
        <v>6.2329284846782684E-2</v>
      </c>
      <c r="H1103" s="20">
        <v>6.4580433070659637E-2</v>
      </c>
      <c r="I1103" s="20">
        <v>4.4621046632528305E-2</v>
      </c>
      <c r="J1103" s="20">
        <v>3.185572475194931E-2</v>
      </c>
      <c r="K1103" s="15">
        <f t="shared" si="35"/>
        <v>-9.5107920467853546E-2</v>
      </c>
    </row>
    <row r="1104" spans="1:11">
      <c r="A1104">
        <v>2602904</v>
      </c>
      <c r="B1104" s="14">
        <f t="shared" si="34"/>
        <v>26</v>
      </c>
      <c r="C1104" s="14" t="str">
        <f>VLOOKUP(B1104,'State_%unvacc'!$A$2:$B$52,2,FALSE)</f>
        <v>Michigan</v>
      </c>
      <c r="D1104" t="s">
        <v>1193</v>
      </c>
      <c r="E1104" s="20">
        <v>0.21840530633926392</v>
      </c>
      <c r="F1104" s="20">
        <v>0.15307722985744476</v>
      </c>
      <c r="G1104" s="20">
        <v>0.12930929660797119</v>
      </c>
      <c r="H1104" s="20">
        <v>0.14436949789524078</v>
      </c>
      <c r="I1104" s="20">
        <v>0.10665569454431534</v>
      </c>
      <c r="J1104" s="20">
        <v>8.7898723781108856E-2</v>
      </c>
      <c r="K1104" s="15">
        <f t="shared" si="35"/>
        <v>-0.13050658255815506</v>
      </c>
    </row>
    <row r="1105" spans="1:11">
      <c r="A1105">
        <v>2602905</v>
      </c>
      <c r="B1105" s="14">
        <f t="shared" si="34"/>
        <v>26</v>
      </c>
      <c r="C1105" s="14" t="str">
        <f>VLOOKUP(B1105,'State_%unvacc'!$A$2:$B$52,2,FALSE)</f>
        <v>Michigan</v>
      </c>
      <c r="D1105" t="s">
        <v>1194</v>
      </c>
      <c r="E1105" s="20">
        <v>0.1468510627746582</v>
      </c>
      <c r="F1105" s="20">
        <v>9.5843568444252014E-2</v>
      </c>
      <c r="G1105" s="20">
        <v>7.8968390822410583E-2</v>
      </c>
      <c r="H1105" s="20">
        <v>8.4493763744831085E-2</v>
      </c>
      <c r="I1105" s="20">
        <v>6.0507409274578094E-2</v>
      </c>
      <c r="J1105" s="20">
        <v>4.4722568243741989E-2</v>
      </c>
      <c r="K1105" s="15">
        <f t="shared" si="35"/>
        <v>-0.10212849453091621</v>
      </c>
    </row>
    <row r="1106" spans="1:11">
      <c r="A1106">
        <v>2602906</v>
      </c>
      <c r="B1106" s="14">
        <f t="shared" si="34"/>
        <v>26</v>
      </c>
      <c r="C1106" s="14" t="str">
        <f>VLOOKUP(B1106,'State_%unvacc'!$A$2:$B$52,2,FALSE)</f>
        <v>Michigan</v>
      </c>
      <c r="D1106" t="s">
        <v>1195</v>
      </c>
      <c r="E1106" s="20">
        <v>0.11573006957769394</v>
      </c>
      <c r="F1106" s="20">
        <v>7.1765631437301636E-2</v>
      </c>
      <c r="G1106" s="20">
        <v>5.8381978422403336E-2</v>
      </c>
      <c r="H1106" s="20">
        <v>6.1234761029481888E-2</v>
      </c>
      <c r="I1106" s="20">
        <v>4.0962494909763336E-2</v>
      </c>
      <c r="J1106" s="20">
        <v>3.1457934528589249E-2</v>
      </c>
      <c r="K1106" s="15">
        <f t="shared" si="35"/>
        <v>-8.4272135049104691E-2</v>
      </c>
    </row>
    <row r="1107" spans="1:11">
      <c r="A1107">
        <v>2602907</v>
      </c>
      <c r="B1107" s="14">
        <f t="shared" si="34"/>
        <v>26</v>
      </c>
      <c r="C1107" s="14" t="str">
        <f>VLOOKUP(B1107,'State_%unvacc'!$A$2:$B$52,2,FALSE)</f>
        <v>Michigan</v>
      </c>
      <c r="D1107" t="s">
        <v>1196</v>
      </c>
      <c r="E1107" s="20">
        <v>0.16900525987148285</v>
      </c>
      <c r="F1107" s="20">
        <v>0.11505501717329025</v>
      </c>
      <c r="G1107" s="20">
        <v>9.7846023738384247E-2</v>
      </c>
      <c r="H1107" s="20">
        <v>0.10796337574720383</v>
      </c>
      <c r="I1107" s="20">
        <v>7.8351497650146484E-2</v>
      </c>
      <c r="J1107" s="20">
        <v>6.7016147077083588E-2</v>
      </c>
      <c r="K1107" s="15">
        <f t="shared" si="35"/>
        <v>-0.10198911279439926</v>
      </c>
    </row>
    <row r="1108" spans="1:11">
      <c r="A1108">
        <v>2602908</v>
      </c>
      <c r="B1108" s="14">
        <f t="shared" si="34"/>
        <v>26</v>
      </c>
      <c r="C1108" s="14" t="str">
        <f>VLOOKUP(B1108,'State_%unvacc'!$A$2:$B$52,2,FALSE)</f>
        <v>Michigan</v>
      </c>
      <c r="D1108" t="s">
        <v>1197</v>
      </c>
      <c r="E1108" s="20">
        <v>0.17178623378276825</v>
      </c>
      <c r="F1108" s="20">
        <v>0.11407026648521423</v>
      </c>
      <c r="G1108" s="20">
        <v>9.7308769822120667E-2</v>
      </c>
      <c r="H1108" s="20">
        <v>0.10629235953092575</v>
      </c>
      <c r="I1108" s="20">
        <v>7.6980777084827423E-2</v>
      </c>
      <c r="J1108" s="20">
        <v>5.9766989201307297E-2</v>
      </c>
      <c r="K1108" s="15">
        <f t="shared" si="35"/>
        <v>-0.11201924458146095</v>
      </c>
    </row>
    <row r="1109" spans="1:11">
      <c r="A1109">
        <v>2603001</v>
      </c>
      <c r="B1109" s="14">
        <f t="shared" si="34"/>
        <v>26</v>
      </c>
      <c r="C1109" s="14" t="str">
        <f>VLOOKUP(B1109,'State_%unvacc'!$A$2:$B$52,2,FALSE)</f>
        <v>Michigan</v>
      </c>
      <c r="D1109" t="s">
        <v>1198</v>
      </c>
      <c r="E1109" s="20">
        <v>0.15946198999881744</v>
      </c>
      <c r="F1109" s="20">
        <v>0.10787177830934525</v>
      </c>
      <c r="G1109" s="20">
        <v>8.9548632502555847E-2</v>
      </c>
      <c r="H1109" s="20">
        <v>9.6216782927513123E-2</v>
      </c>
      <c r="I1109" s="20">
        <v>7.2667479515075684E-2</v>
      </c>
      <c r="J1109" s="20">
        <v>5.071641132235527E-2</v>
      </c>
      <c r="K1109" s="15">
        <f t="shared" si="35"/>
        <v>-0.10874557867646217</v>
      </c>
    </row>
    <row r="1110" spans="1:11">
      <c r="A1110">
        <v>2603002</v>
      </c>
      <c r="B1110" s="14">
        <f t="shared" si="34"/>
        <v>26</v>
      </c>
      <c r="C1110" s="14" t="str">
        <f>VLOOKUP(B1110,'State_%unvacc'!$A$2:$B$52,2,FALSE)</f>
        <v>Michigan</v>
      </c>
      <c r="D1110" t="s">
        <v>1199</v>
      </c>
      <c r="E1110" s="20">
        <v>0.14543657004833221</v>
      </c>
      <c r="F1110" s="20">
        <v>9.5054253935813904E-2</v>
      </c>
      <c r="G1110" s="20">
        <v>7.8254051506519318E-2</v>
      </c>
      <c r="H1110" s="20">
        <v>8.3836965262889862E-2</v>
      </c>
      <c r="I1110" s="20">
        <v>6.0570422559976578E-2</v>
      </c>
      <c r="J1110" s="20">
        <v>4.2797259986400604E-2</v>
      </c>
      <c r="K1110" s="15">
        <f t="shared" si="35"/>
        <v>-0.10263931006193161</v>
      </c>
    </row>
    <row r="1111" spans="1:11">
      <c r="A1111">
        <v>2603003</v>
      </c>
      <c r="B1111" s="14">
        <f t="shared" si="34"/>
        <v>26</v>
      </c>
      <c r="C1111" s="14" t="str">
        <f>VLOOKUP(B1111,'State_%unvacc'!$A$2:$B$52,2,FALSE)</f>
        <v>Michigan</v>
      </c>
      <c r="D1111" t="s">
        <v>1200</v>
      </c>
      <c r="E1111" s="20">
        <v>0.17441636323928833</v>
      </c>
      <c r="F1111" s="20">
        <v>0.11810099333524704</v>
      </c>
      <c r="G1111" s="20">
        <v>9.7867324948310852E-2</v>
      </c>
      <c r="H1111" s="20">
        <v>0.10761194676160812</v>
      </c>
      <c r="I1111" s="20">
        <v>8.0788470804691315E-2</v>
      </c>
      <c r="J1111" s="20">
        <v>5.6686528027057648E-2</v>
      </c>
      <c r="K1111" s="15">
        <f t="shared" si="35"/>
        <v>-0.11772983521223068</v>
      </c>
    </row>
    <row r="1112" spans="1:11">
      <c r="A1112">
        <v>2603004</v>
      </c>
      <c r="B1112" s="14">
        <f t="shared" si="34"/>
        <v>26</v>
      </c>
      <c r="C1112" s="14" t="str">
        <f>VLOOKUP(B1112,'State_%unvacc'!$A$2:$B$52,2,FALSE)</f>
        <v>Michigan</v>
      </c>
      <c r="D1112" t="s">
        <v>1201</v>
      </c>
      <c r="E1112" s="20">
        <v>0.19504265487194061</v>
      </c>
      <c r="F1112" s="20">
        <v>0.14041295647621155</v>
      </c>
      <c r="G1112" s="20">
        <v>0.11737420409917831</v>
      </c>
      <c r="H1112" s="20">
        <v>0.1324150562286377</v>
      </c>
      <c r="I1112" s="20">
        <v>9.9880099296569824E-2</v>
      </c>
      <c r="J1112" s="20">
        <v>8.0902464687824249E-2</v>
      </c>
      <c r="K1112" s="15">
        <f t="shared" si="35"/>
        <v>-0.11414019018411636</v>
      </c>
    </row>
    <row r="1113" spans="1:11">
      <c r="A1113">
        <v>2603005</v>
      </c>
      <c r="B1113" s="14">
        <f t="shared" si="34"/>
        <v>26</v>
      </c>
      <c r="C1113" s="14" t="str">
        <f>VLOOKUP(B1113,'State_%unvacc'!$A$2:$B$52,2,FALSE)</f>
        <v>Michigan</v>
      </c>
      <c r="D1113" t="s">
        <v>1202</v>
      </c>
      <c r="E1113" s="20">
        <v>0.20306073129177094</v>
      </c>
      <c r="F1113" s="20">
        <v>0.14215703308582306</v>
      </c>
      <c r="G1113" s="20">
        <v>0.1210472583770752</v>
      </c>
      <c r="H1113" s="20">
        <v>0.13334447145462036</v>
      </c>
      <c r="I1113" s="20">
        <v>0.10367416590452194</v>
      </c>
      <c r="J1113" s="20">
        <v>7.764127105474472E-2</v>
      </c>
      <c r="K1113" s="15">
        <f t="shared" si="35"/>
        <v>-0.12541946023702621</v>
      </c>
    </row>
    <row r="1114" spans="1:11">
      <c r="A1114">
        <v>2603006</v>
      </c>
      <c r="B1114" s="14">
        <f t="shared" si="34"/>
        <v>26</v>
      </c>
      <c r="C1114" s="14" t="str">
        <f>VLOOKUP(B1114,'State_%unvacc'!$A$2:$B$52,2,FALSE)</f>
        <v>Michigan</v>
      </c>
      <c r="D1114" t="s">
        <v>1203</v>
      </c>
      <c r="E1114" s="20">
        <v>0.21673600375652313</v>
      </c>
      <c r="F1114" s="20">
        <v>0.15307310223579407</v>
      </c>
      <c r="G1114" s="20">
        <v>0.12408474832773209</v>
      </c>
      <c r="H1114" s="20">
        <v>0.14393220841884613</v>
      </c>
      <c r="I1114" s="20">
        <v>0.10637567937374115</v>
      </c>
      <c r="J1114" s="20">
        <v>8.2805685698986053E-2</v>
      </c>
      <c r="K1114" s="15">
        <f t="shared" si="35"/>
        <v>-0.13393031805753708</v>
      </c>
    </row>
    <row r="1115" spans="1:11">
      <c r="A1115">
        <v>2603100</v>
      </c>
      <c r="B1115" s="14">
        <f t="shared" si="34"/>
        <v>26</v>
      </c>
      <c r="C1115" s="14" t="str">
        <f>VLOOKUP(B1115,'State_%unvacc'!$A$2:$B$52,2,FALSE)</f>
        <v>Michigan</v>
      </c>
      <c r="D1115" t="s">
        <v>1204</v>
      </c>
      <c r="E1115" s="20">
        <v>0.17488314211368561</v>
      </c>
      <c r="F1115" s="20">
        <v>0.12159302830696106</v>
      </c>
      <c r="G1115" s="20">
        <v>9.7084395587444305E-2</v>
      </c>
      <c r="H1115" s="20">
        <v>0.11294461041688919</v>
      </c>
      <c r="I1115" s="20">
        <v>8.5205227136611938E-2</v>
      </c>
      <c r="J1115" s="20">
        <v>6.0952115803956985E-2</v>
      </c>
      <c r="K1115" s="15">
        <f t="shared" si="35"/>
        <v>-0.11393102630972862</v>
      </c>
    </row>
    <row r="1116" spans="1:11">
      <c r="A1116">
        <v>2603201</v>
      </c>
      <c r="B1116" s="14">
        <f t="shared" si="34"/>
        <v>26</v>
      </c>
      <c r="C1116" s="14" t="str">
        <f>VLOOKUP(B1116,'State_%unvacc'!$A$2:$B$52,2,FALSE)</f>
        <v>Michigan</v>
      </c>
      <c r="D1116" t="s">
        <v>1205</v>
      </c>
      <c r="E1116" s="20">
        <v>0.13656485080718994</v>
      </c>
      <c r="F1116" s="20">
        <v>8.7149009108543396E-2</v>
      </c>
      <c r="G1116" s="20">
        <v>7.3196530342102051E-2</v>
      </c>
      <c r="H1116" s="20">
        <v>7.7142111957073212E-2</v>
      </c>
      <c r="I1116" s="20">
        <v>5.4781574755907059E-2</v>
      </c>
      <c r="J1116" s="20">
        <v>4.0805060416460037E-2</v>
      </c>
      <c r="K1116" s="15">
        <f t="shared" si="35"/>
        <v>-9.5759790390729904E-2</v>
      </c>
    </row>
    <row r="1117" spans="1:11">
      <c r="A1117">
        <v>2603202</v>
      </c>
      <c r="B1117" s="14">
        <f t="shared" si="34"/>
        <v>26</v>
      </c>
      <c r="C1117" s="14" t="str">
        <f>VLOOKUP(B1117,'State_%unvacc'!$A$2:$B$52,2,FALSE)</f>
        <v>Michigan</v>
      </c>
      <c r="D1117" t="s">
        <v>1206</v>
      </c>
      <c r="E1117" s="20">
        <v>0.16981419920921326</v>
      </c>
      <c r="F1117" s="20">
        <v>0.11387244611978531</v>
      </c>
      <c r="G1117" s="20">
        <v>9.5679499208927155E-2</v>
      </c>
      <c r="H1117" s="20">
        <v>0.10526447743177414</v>
      </c>
      <c r="I1117" s="20">
        <v>7.8752629458904266E-2</v>
      </c>
      <c r="J1117" s="20">
        <v>6.1959743499755859E-2</v>
      </c>
      <c r="K1117" s="15">
        <f t="shared" si="35"/>
        <v>-0.1078544557094574</v>
      </c>
    </row>
    <row r="1118" spans="1:11">
      <c r="A1118">
        <v>2603203</v>
      </c>
      <c r="B1118" s="14">
        <f t="shared" si="34"/>
        <v>26</v>
      </c>
      <c r="C1118" s="14" t="str">
        <f>VLOOKUP(B1118,'State_%unvacc'!$A$2:$B$52,2,FALSE)</f>
        <v>Michigan</v>
      </c>
      <c r="D1118" t="s">
        <v>1207</v>
      </c>
      <c r="E1118" s="20">
        <v>0.22265246510505676</v>
      </c>
      <c r="F1118" s="20">
        <v>0.15578383207321167</v>
      </c>
      <c r="G1118" s="20">
        <v>0.12219809740781784</v>
      </c>
      <c r="H1118" s="20">
        <v>0.14643673598766327</v>
      </c>
      <c r="I1118" s="20">
        <v>0.10863590985536575</v>
      </c>
      <c r="J1118" s="20">
        <v>7.8752204775810242E-2</v>
      </c>
      <c r="K1118" s="15">
        <f t="shared" si="35"/>
        <v>-0.14390026032924652</v>
      </c>
    </row>
    <row r="1119" spans="1:11">
      <c r="A1119">
        <v>2603204</v>
      </c>
      <c r="B1119" s="14">
        <f t="shared" si="34"/>
        <v>26</v>
      </c>
      <c r="C1119" s="14" t="str">
        <f>VLOOKUP(B1119,'State_%unvacc'!$A$2:$B$52,2,FALSE)</f>
        <v>Michigan</v>
      </c>
      <c r="D1119" t="s">
        <v>1208</v>
      </c>
      <c r="E1119" s="20">
        <v>0.22709304094314575</v>
      </c>
      <c r="F1119" s="20">
        <v>0.16530987620353699</v>
      </c>
      <c r="G1119" s="20">
        <v>0.13790507614612579</v>
      </c>
      <c r="H1119" s="20">
        <v>0.15738283097743988</v>
      </c>
      <c r="I1119" s="20">
        <v>0.11879171431064606</v>
      </c>
      <c r="J1119" s="20">
        <v>9.4078473746776581E-2</v>
      </c>
      <c r="K1119" s="15">
        <f t="shared" si="35"/>
        <v>-0.13301456719636917</v>
      </c>
    </row>
    <row r="1120" spans="1:11">
      <c r="A1120">
        <v>2603205</v>
      </c>
      <c r="B1120" s="14">
        <f t="shared" si="34"/>
        <v>26</v>
      </c>
      <c r="C1120" s="14" t="str">
        <f>VLOOKUP(B1120,'State_%unvacc'!$A$2:$B$52,2,FALSE)</f>
        <v>Michigan</v>
      </c>
      <c r="D1120" t="s">
        <v>1209</v>
      </c>
      <c r="E1120" s="20">
        <v>0.22275352478027344</v>
      </c>
      <c r="F1120" s="20">
        <v>0.16191752254962921</v>
      </c>
      <c r="G1120" s="20">
        <v>0.13203904032707214</v>
      </c>
      <c r="H1120" s="20">
        <v>0.1495087593793869</v>
      </c>
      <c r="I1120" s="20">
        <v>0.11421296000480652</v>
      </c>
      <c r="J1120" s="20">
        <v>8.9176006615161896E-2</v>
      </c>
      <c r="K1120" s="15">
        <f t="shared" si="35"/>
        <v>-0.13357751816511154</v>
      </c>
    </row>
    <row r="1121" spans="1:11">
      <c r="A1121">
        <v>2603206</v>
      </c>
      <c r="B1121" s="14">
        <f t="shared" si="34"/>
        <v>26</v>
      </c>
      <c r="C1121" s="14" t="str">
        <f>VLOOKUP(B1121,'State_%unvacc'!$A$2:$B$52,2,FALSE)</f>
        <v>Michigan</v>
      </c>
      <c r="D1121" t="s">
        <v>1210</v>
      </c>
      <c r="E1121" s="20">
        <v>0.15779715776443481</v>
      </c>
      <c r="F1121" s="20">
        <v>0.10911691188812256</v>
      </c>
      <c r="G1121" s="20">
        <v>9.0675204992294312E-2</v>
      </c>
      <c r="H1121" s="20">
        <v>0.1008191704750061</v>
      </c>
      <c r="I1121" s="20">
        <v>7.5247012078762054E-2</v>
      </c>
      <c r="J1121" s="20">
        <v>5.4853539913892746E-2</v>
      </c>
      <c r="K1121" s="15">
        <f t="shared" si="35"/>
        <v>-0.10294361785054207</v>
      </c>
    </row>
    <row r="1122" spans="1:11">
      <c r="A1122">
        <v>2603207</v>
      </c>
      <c r="B1122" s="14">
        <f t="shared" si="34"/>
        <v>26</v>
      </c>
      <c r="C1122" s="14" t="str">
        <f>VLOOKUP(B1122,'State_%unvacc'!$A$2:$B$52,2,FALSE)</f>
        <v>Michigan</v>
      </c>
      <c r="D1122" t="s">
        <v>1211</v>
      </c>
      <c r="E1122" s="20">
        <v>0.21156686544418335</v>
      </c>
      <c r="F1122" s="20">
        <v>0.15266409516334534</v>
      </c>
      <c r="G1122" s="20">
        <v>0.1266857236623764</v>
      </c>
      <c r="H1122" s="20">
        <v>0.14140567183494568</v>
      </c>
      <c r="I1122" s="20">
        <v>0.10629440099000931</v>
      </c>
      <c r="J1122" s="20">
        <v>8.1753000617027283E-2</v>
      </c>
      <c r="K1122" s="15">
        <f t="shared" si="35"/>
        <v>-0.12981386482715607</v>
      </c>
    </row>
    <row r="1123" spans="1:11">
      <c r="A1123">
        <v>2603208</v>
      </c>
      <c r="B1123" s="14">
        <f t="shared" si="34"/>
        <v>26</v>
      </c>
      <c r="C1123" s="14" t="str">
        <f>VLOOKUP(B1123,'State_%unvacc'!$A$2:$B$52,2,FALSE)</f>
        <v>Michigan</v>
      </c>
      <c r="D1123" t="s">
        <v>1212</v>
      </c>
      <c r="E1123" s="20">
        <v>0.31258314847946167</v>
      </c>
      <c r="F1123" s="20">
        <v>0.24778139591217041</v>
      </c>
      <c r="G1123" s="20">
        <v>0.20552067458629608</v>
      </c>
      <c r="H1123" s="20">
        <v>0.24345986545085907</v>
      </c>
      <c r="I1123" s="20">
        <v>0.1894356906414032</v>
      </c>
      <c r="J1123" s="20">
        <v>0.17387871444225311</v>
      </c>
      <c r="K1123" s="15">
        <f t="shared" si="35"/>
        <v>-0.13870443403720856</v>
      </c>
    </row>
    <row r="1124" spans="1:11">
      <c r="A1124">
        <v>2603209</v>
      </c>
      <c r="B1124" s="14">
        <f t="shared" si="34"/>
        <v>26</v>
      </c>
      <c r="C1124" s="14" t="str">
        <f>VLOOKUP(B1124,'State_%unvacc'!$A$2:$B$52,2,FALSE)</f>
        <v>Michigan</v>
      </c>
      <c r="D1124" t="s">
        <v>1213</v>
      </c>
      <c r="E1124" s="20">
        <v>0.26797106862068176</v>
      </c>
      <c r="F1124" s="20">
        <v>0.20988398790359497</v>
      </c>
      <c r="G1124" s="20">
        <v>0.18083445727825165</v>
      </c>
      <c r="H1124" s="20">
        <v>0.20556680858135223</v>
      </c>
      <c r="I1124" s="20">
        <v>0.16077852249145508</v>
      </c>
      <c r="J1124" s="20">
        <v>0.14654165506362915</v>
      </c>
      <c r="K1124" s="15">
        <f t="shared" si="35"/>
        <v>-0.12142941355705261</v>
      </c>
    </row>
    <row r="1125" spans="1:11">
      <c r="A1125">
        <v>2603210</v>
      </c>
      <c r="B1125" s="14">
        <f t="shared" si="34"/>
        <v>26</v>
      </c>
      <c r="C1125" s="14" t="str">
        <f>VLOOKUP(B1125,'State_%unvacc'!$A$2:$B$52,2,FALSE)</f>
        <v>Michigan</v>
      </c>
      <c r="D1125" t="s">
        <v>1214</v>
      </c>
      <c r="E1125" s="20">
        <v>0.31863024830818176</v>
      </c>
      <c r="F1125" s="20">
        <v>0.25089773535728455</v>
      </c>
      <c r="G1125" s="20">
        <v>0.21136817336082458</v>
      </c>
      <c r="H1125" s="20">
        <v>0.24446845054626465</v>
      </c>
      <c r="I1125" s="20">
        <v>0.19003142416477203</v>
      </c>
      <c r="J1125" s="20">
        <v>0.17535841464996338</v>
      </c>
      <c r="K1125" s="15">
        <f t="shared" si="35"/>
        <v>-0.14327183365821838</v>
      </c>
    </row>
    <row r="1126" spans="1:11">
      <c r="A1126">
        <v>2603211</v>
      </c>
      <c r="B1126" s="14">
        <f t="shared" si="34"/>
        <v>26</v>
      </c>
      <c r="C1126" s="14" t="str">
        <f>VLOOKUP(B1126,'State_%unvacc'!$A$2:$B$52,2,FALSE)</f>
        <v>Michigan</v>
      </c>
      <c r="D1126" t="s">
        <v>1215</v>
      </c>
      <c r="E1126" s="20">
        <v>0.25263431668281555</v>
      </c>
      <c r="F1126" s="20">
        <v>0.18983469903469086</v>
      </c>
      <c r="G1126" s="20">
        <v>0.15832561254501343</v>
      </c>
      <c r="H1126" s="20">
        <v>0.18476346135139465</v>
      </c>
      <c r="I1126" s="20">
        <v>0.14024682343006134</v>
      </c>
      <c r="J1126" s="20">
        <v>0.12504222989082336</v>
      </c>
      <c r="K1126" s="15">
        <f t="shared" si="35"/>
        <v>-0.12759208679199219</v>
      </c>
    </row>
    <row r="1127" spans="1:11">
      <c r="A1127">
        <v>2603212</v>
      </c>
      <c r="B1127" s="14">
        <f t="shared" si="34"/>
        <v>26</v>
      </c>
      <c r="C1127" s="14" t="str">
        <f>VLOOKUP(B1127,'State_%unvacc'!$A$2:$B$52,2,FALSE)</f>
        <v>Michigan</v>
      </c>
      <c r="D1127" t="s">
        <v>1216</v>
      </c>
      <c r="E1127" s="20">
        <v>0.30900275707244873</v>
      </c>
      <c r="F1127" s="20">
        <v>0.23393377661705017</v>
      </c>
      <c r="G1127" s="20">
        <v>0.18932786583900452</v>
      </c>
      <c r="H1127" s="20">
        <v>0.22068054974079132</v>
      </c>
      <c r="I1127" s="20">
        <v>0.15894991159439087</v>
      </c>
      <c r="J1127" s="20">
        <v>0.14357134699821472</v>
      </c>
      <c r="K1127" s="15">
        <f t="shared" si="35"/>
        <v>-0.16543141007423401</v>
      </c>
    </row>
    <row r="1128" spans="1:11">
      <c r="A1128">
        <v>2603213</v>
      </c>
      <c r="B1128" s="14">
        <f t="shared" si="34"/>
        <v>26</v>
      </c>
      <c r="C1128" s="14" t="str">
        <f>VLOOKUP(B1128,'State_%unvacc'!$A$2:$B$52,2,FALSE)</f>
        <v>Michigan</v>
      </c>
      <c r="D1128" t="s">
        <v>1217</v>
      </c>
      <c r="E1128" s="20">
        <v>0.22856089472770691</v>
      </c>
      <c r="F1128" s="20">
        <v>0.16408222913742065</v>
      </c>
      <c r="G1128" s="20">
        <v>0.12991757690906525</v>
      </c>
      <c r="H1128" s="20">
        <v>0.15674653649330139</v>
      </c>
      <c r="I1128" s="20">
        <v>0.11822482943534851</v>
      </c>
      <c r="J1128" s="20">
        <v>0.10177722573280334</v>
      </c>
      <c r="K1128" s="15">
        <f t="shared" si="35"/>
        <v>-0.12678366899490356</v>
      </c>
    </row>
    <row r="1129" spans="1:11">
      <c r="A1129">
        <v>2603300</v>
      </c>
      <c r="B1129" s="14">
        <f t="shared" si="34"/>
        <v>26</v>
      </c>
      <c r="C1129" s="14" t="str">
        <f>VLOOKUP(B1129,'State_%unvacc'!$A$2:$B$52,2,FALSE)</f>
        <v>Michigan</v>
      </c>
      <c r="D1129" t="s">
        <v>1218</v>
      </c>
      <c r="E1129" s="20">
        <v>0.17611822485923767</v>
      </c>
      <c r="F1129" s="20">
        <v>0.12275268137454987</v>
      </c>
      <c r="G1129" s="20">
        <v>9.8583139479160309E-2</v>
      </c>
      <c r="H1129" s="20">
        <v>0.11160308122634888</v>
      </c>
      <c r="I1129" s="20">
        <v>8.5867419838905334E-2</v>
      </c>
      <c r="J1129" s="20">
        <v>5.9826280921697617E-2</v>
      </c>
      <c r="K1129" s="15">
        <f t="shared" si="35"/>
        <v>-0.11629194393754005</v>
      </c>
    </row>
    <row r="1130" spans="1:11">
      <c r="A1130">
        <v>2700100</v>
      </c>
      <c r="B1130" s="14">
        <f t="shared" si="34"/>
        <v>27</v>
      </c>
      <c r="C1130" s="14" t="str">
        <f>VLOOKUP(B1130,'State_%unvacc'!$A$2:$B$52,2,FALSE)</f>
        <v>Minnesota</v>
      </c>
      <c r="D1130" t="s">
        <v>1219</v>
      </c>
      <c r="E1130" s="20">
        <v>0.17883485555648804</v>
      </c>
      <c r="F1130" s="20">
        <v>0.12267144024372101</v>
      </c>
      <c r="G1130" s="20">
        <v>9.1862283647060394E-2</v>
      </c>
      <c r="H1130" s="20">
        <v>6.7251324653625488E-2</v>
      </c>
      <c r="I1130" s="20">
        <v>7.3126919567584991E-2</v>
      </c>
      <c r="J1130" s="20">
        <v>2.7142670005559921E-2</v>
      </c>
      <c r="K1130" s="15">
        <f t="shared" si="35"/>
        <v>-0.15169218555092812</v>
      </c>
    </row>
    <row r="1131" spans="1:11">
      <c r="A1131">
        <v>2700200</v>
      </c>
      <c r="B1131" s="14">
        <f t="shared" si="34"/>
        <v>27</v>
      </c>
      <c r="C1131" s="14" t="str">
        <f>VLOOKUP(B1131,'State_%unvacc'!$A$2:$B$52,2,FALSE)</f>
        <v>Minnesota</v>
      </c>
      <c r="D1131" t="s">
        <v>1220</v>
      </c>
      <c r="E1131" s="20">
        <v>0.1906992644071579</v>
      </c>
      <c r="F1131" s="20">
        <v>0.13293284177780151</v>
      </c>
      <c r="G1131" s="20">
        <v>9.8917871713638306E-2</v>
      </c>
      <c r="H1131" s="20">
        <v>7.7915400266647339E-2</v>
      </c>
      <c r="I1131" s="20">
        <v>8.2603983581066132E-2</v>
      </c>
      <c r="J1131" s="20">
        <v>3.0848905444145203E-2</v>
      </c>
      <c r="K1131" s="15">
        <f t="shared" si="35"/>
        <v>-0.1598503589630127</v>
      </c>
    </row>
    <row r="1132" spans="1:11">
      <c r="A1132">
        <v>2700300</v>
      </c>
      <c r="B1132" s="14">
        <f t="shared" si="34"/>
        <v>27</v>
      </c>
      <c r="C1132" s="14" t="str">
        <f>VLOOKUP(B1132,'State_%unvacc'!$A$2:$B$52,2,FALSE)</f>
        <v>Minnesota</v>
      </c>
      <c r="D1132" t="s">
        <v>1221</v>
      </c>
      <c r="E1132" s="20">
        <v>0.16802488267421722</v>
      </c>
      <c r="F1132" s="20">
        <v>0.11670462042093277</v>
      </c>
      <c r="G1132" s="20">
        <v>8.5983902215957642E-2</v>
      </c>
      <c r="H1132" s="20">
        <v>6.531967967748642E-2</v>
      </c>
      <c r="I1132" s="20">
        <v>7.0567749440670013E-2</v>
      </c>
      <c r="J1132" s="20">
        <v>2.5561274960637093E-2</v>
      </c>
      <c r="K1132" s="15">
        <f t="shared" si="35"/>
        <v>-0.14246360771358013</v>
      </c>
    </row>
    <row r="1133" spans="1:11">
      <c r="A1133">
        <v>2700400</v>
      </c>
      <c r="B1133" s="14">
        <f t="shared" si="34"/>
        <v>27</v>
      </c>
      <c r="C1133" s="14" t="str">
        <f>VLOOKUP(B1133,'State_%unvacc'!$A$2:$B$52,2,FALSE)</f>
        <v>Minnesota</v>
      </c>
      <c r="D1133" t="s">
        <v>1222</v>
      </c>
      <c r="E1133" s="20">
        <v>0.16796070337295532</v>
      </c>
      <c r="F1133" s="20">
        <v>0.11720221489667892</v>
      </c>
      <c r="G1133" s="20">
        <v>8.63017737865448E-2</v>
      </c>
      <c r="H1133" s="20">
        <v>6.452459841966629E-2</v>
      </c>
      <c r="I1133" s="20">
        <v>7.1465887129306793E-2</v>
      </c>
      <c r="J1133" s="20">
        <v>2.5143368169665337E-2</v>
      </c>
      <c r="K1133" s="15">
        <f t="shared" si="35"/>
        <v>-0.14281733520328999</v>
      </c>
    </row>
    <row r="1134" spans="1:11">
      <c r="A1134">
        <v>2700500</v>
      </c>
      <c r="B1134" s="14">
        <f t="shared" si="34"/>
        <v>27</v>
      </c>
      <c r="C1134" s="14" t="str">
        <f>VLOOKUP(B1134,'State_%unvacc'!$A$2:$B$52,2,FALSE)</f>
        <v>Minnesota</v>
      </c>
      <c r="D1134" t="s">
        <v>1223</v>
      </c>
      <c r="E1134" s="20">
        <v>0.1764603853225708</v>
      </c>
      <c r="F1134" s="20">
        <v>0.11653277277946472</v>
      </c>
      <c r="G1134" s="20">
        <v>8.8639058172702789E-2</v>
      </c>
      <c r="H1134" s="20">
        <v>6.3764497637748718E-2</v>
      </c>
      <c r="I1134" s="20">
        <v>6.8306565284729004E-2</v>
      </c>
      <c r="J1134" s="20">
        <v>2.5456059724092484E-2</v>
      </c>
      <c r="K1134" s="15">
        <f t="shared" si="35"/>
        <v>-0.15100432559847832</v>
      </c>
    </row>
    <row r="1135" spans="1:11">
      <c r="A1135">
        <v>2700600</v>
      </c>
      <c r="B1135" s="14">
        <f t="shared" si="34"/>
        <v>27</v>
      </c>
      <c r="C1135" s="14" t="str">
        <f>VLOOKUP(B1135,'State_%unvacc'!$A$2:$B$52,2,FALSE)</f>
        <v>Minnesota</v>
      </c>
      <c r="D1135" t="s">
        <v>1224</v>
      </c>
      <c r="E1135" s="20">
        <v>0.1872088611125946</v>
      </c>
      <c r="F1135" s="20">
        <v>0.12788192927837372</v>
      </c>
      <c r="G1135" s="20">
        <v>9.2985421419143677E-2</v>
      </c>
      <c r="H1135" s="20">
        <v>6.7758135497570038E-2</v>
      </c>
      <c r="I1135" s="20">
        <v>7.7108554542064667E-2</v>
      </c>
      <c r="J1135" s="20">
        <v>2.5852635502815247E-2</v>
      </c>
      <c r="K1135" s="15">
        <f t="shared" si="35"/>
        <v>-0.16135622560977936</v>
      </c>
    </row>
    <row r="1136" spans="1:11">
      <c r="A1136">
        <v>2700700</v>
      </c>
      <c r="B1136" s="14">
        <f t="shared" si="34"/>
        <v>27</v>
      </c>
      <c r="C1136" s="14" t="str">
        <f>VLOOKUP(B1136,'State_%unvacc'!$A$2:$B$52,2,FALSE)</f>
        <v>Minnesota</v>
      </c>
      <c r="D1136" t="s">
        <v>1225</v>
      </c>
      <c r="E1136" s="20">
        <v>0.17790110409259796</v>
      </c>
      <c r="F1136" s="20">
        <v>0.12150720506906509</v>
      </c>
      <c r="G1136" s="20">
        <v>8.8733471930027008E-2</v>
      </c>
      <c r="H1136" s="20">
        <v>6.643146276473999E-2</v>
      </c>
      <c r="I1136" s="20">
        <v>7.2885215282440186E-2</v>
      </c>
      <c r="J1136" s="20">
        <v>2.6067472994327545E-2</v>
      </c>
      <c r="K1136" s="15">
        <f t="shared" si="35"/>
        <v>-0.15183363109827042</v>
      </c>
    </row>
    <row r="1137" spans="1:11">
      <c r="A1137">
        <v>2700800</v>
      </c>
      <c r="B1137" s="14">
        <f t="shared" si="34"/>
        <v>27</v>
      </c>
      <c r="C1137" s="14" t="str">
        <f>VLOOKUP(B1137,'State_%unvacc'!$A$2:$B$52,2,FALSE)</f>
        <v>Minnesota</v>
      </c>
      <c r="D1137" t="s">
        <v>1226</v>
      </c>
      <c r="E1137" s="20">
        <v>0.15967637300491333</v>
      </c>
      <c r="F1137" s="20">
        <v>0.10912855714559555</v>
      </c>
      <c r="G1137" s="20">
        <v>8.0915160477161407E-2</v>
      </c>
      <c r="H1137" s="20">
        <v>6.0293398797512054E-2</v>
      </c>
      <c r="I1137" s="20">
        <v>6.4602486789226532E-2</v>
      </c>
      <c r="J1137" s="20">
        <v>2.3697791621088982E-2</v>
      </c>
      <c r="K1137" s="15">
        <f t="shared" si="35"/>
        <v>-0.13597858138382435</v>
      </c>
    </row>
    <row r="1138" spans="1:11">
      <c r="A1138">
        <v>2700900</v>
      </c>
      <c r="B1138" s="14">
        <f t="shared" si="34"/>
        <v>27</v>
      </c>
      <c r="C1138" s="14" t="str">
        <f>VLOOKUP(B1138,'State_%unvacc'!$A$2:$B$52,2,FALSE)</f>
        <v>Minnesota</v>
      </c>
      <c r="D1138" t="s">
        <v>1227</v>
      </c>
      <c r="E1138" s="20">
        <v>0.19516876339912415</v>
      </c>
      <c r="F1138" s="20">
        <v>0.13410235941410065</v>
      </c>
      <c r="G1138" s="20">
        <v>9.8069630563259125E-2</v>
      </c>
      <c r="H1138" s="20">
        <v>7.3745816946029663E-2</v>
      </c>
      <c r="I1138" s="20">
        <v>8.1016130745410919E-2</v>
      </c>
      <c r="J1138" s="20">
        <v>3.2027486711740494E-2</v>
      </c>
      <c r="K1138" s="15">
        <f t="shared" si="35"/>
        <v>-0.16314127668738365</v>
      </c>
    </row>
    <row r="1139" spans="1:11">
      <c r="A1139">
        <v>2701000</v>
      </c>
      <c r="B1139" s="14">
        <f t="shared" si="34"/>
        <v>27</v>
      </c>
      <c r="C1139" s="14" t="str">
        <f>VLOOKUP(B1139,'State_%unvacc'!$A$2:$B$52,2,FALSE)</f>
        <v>Minnesota</v>
      </c>
      <c r="D1139" t="s">
        <v>1228</v>
      </c>
      <c r="E1139" s="20">
        <v>0.18922479450702667</v>
      </c>
      <c r="F1139" s="20">
        <v>0.12727242708206177</v>
      </c>
      <c r="G1139" s="20">
        <v>9.4737723469734192E-2</v>
      </c>
      <c r="H1139" s="20">
        <v>6.6655509173870087E-2</v>
      </c>
      <c r="I1139" s="20">
        <v>7.7028758823871613E-2</v>
      </c>
      <c r="J1139" s="20">
        <v>2.5959836319088936E-2</v>
      </c>
      <c r="K1139" s="15">
        <f t="shared" si="35"/>
        <v>-0.16326495818793774</v>
      </c>
    </row>
    <row r="1140" spans="1:11">
      <c r="A1140">
        <v>2701101</v>
      </c>
      <c r="B1140" s="14">
        <f t="shared" si="34"/>
        <v>27</v>
      </c>
      <c r="C1140" s="14" t="str">
        <f>VLOOKUP(B1140,'State_%unvacc'!$A$2:$B$52,2,FALSE)</f>
        <v>Minnesota</v>
      </c>
      <c r="D1140" t="s">
        <v>1229</v>
      </c>
      <c r="E1140" s="20">
        <v>0.16223756968975067</v>
      </c>
      <c r="F1140" s="20">
        <v>0.10600417107343674</v>
      </c>
      <c r="G1140" s="20">
        <v>7.8875474631786346E-2</v>
      </c>
      <c r="H1140" s="20">
        <v>5.381881445646286E-2</v>
      </c>
      <c r="I1140" s="20">
        <v>6.0053985565900803E-2</v>
      </c>
      <c r="J1140" s="20">
        <v>2.0282328128814697E-2</v>
      </c>
      <c r="K1140" s="15">
        <f t="shared" si="35"/>
        <v>-0.14195524156093597</v>
      </c>
    </row>
    <row r="1141" spans="1:11">
      <c r="A1141">
        <v>2701102</v>
      </c>
      <c r="B1141" s="14">
        <f t="shared" si="34"/>
        <v>27</v>
      </c>
      <c r="C1141" s="14" t="str">
        <f>VLOOKUP(B1141,'State_%unvacc'!$A$2:$B$52,2,FALSE)</f>
        <v>Minnesota</v>
      </c>
      <c r="D1141" t="s">
        <v>1230</v>
      </c>
      <c r="E1141" s="20">
        <v>0.18717977404594421</v>
      </c>
      <c r="F1141" s="20">
        <v>0.12713387608528137</v>
      </c>
      <c r="G1141" s="20">
        <v>9.6443928778171539E-2</v>
      </c>
      <c r="H1141" s="20">
        <v>6.8779759109020233E-2</v>
      </c>
      <c r="I1141" s="20">
        <v>7.7387489378452301E-2</v>
      </c>
      <c r="J1141" s="20">
        <v>2.8990183025598526E-2</v>
      </c>
      <c r="K1141" s="15">
        <f t="shared" si="35"/>
        <v>-0.15818959102034569</v>
      </c>
    </row>
    <row r="1142" spans="1:11">
      <c r="A1142">
        <v>2701103</v>
      </c>
      <c r="B1142" s="14">
        <f t="shared" si="34"/>
        <v>27</v>
      </c>
      <c r="C1142" s="14" t="str">
        <f>VLOOKUP(B1142,'State_%unvacc'!$A$2:$B$52,2,FALSE)</f>
        <v>Minnesota</v>
      </c>
      <c r="D1142" t="s">
        <v>1231</v>
      </c>
      <c r="E1142" s="20">
        <v>0.16475197672843933</v>
      </c>
      <c r="F1142" s="20">
        <v>0.1062934473156929</v>
      </c>
      <c r="G1142" s="20">
        <v>7.780735194683075E-2</v>
      </c>
      <c r="H1142" s="20">
        <v>5.4802097380161285E-2</v>
      </c>
      <c r="I1142" s="20">
        <v>5.9941038489341736E-2</v>
      </c>
      <c r="J1142" s="20">
        <v>2.0879305899143219E-2</v>
      </c>
      <c r="K1142" s="15">
        <f t="shared" si="35"/>
        <v>-0.14387267082929611</v>
      </c>
    </row>
    <row r="1143" spans="1:11">
      <c r="A1143">
        <v>2701201</v>
      </c>
      <c r="B1143" s="14">
        <f t="shared" si="34"/>
        <v>27</v>
      </c>
      <c r="C1143" s="14" t="str">
        <f>VLOOKUP(B1143,'State_%unvacc'!$A$2:$B$52,2,FALSE)</f>
        <v>Minnesota</v>
      </c>
      <c r="D1143" t="s">
        <v>1232</v>
      </c>
      <c r="E1143" s="20">
        <v>0.15451757609844208</v>
      </c>
      <c r="F1143" s="20">
        <v>0.10024270415306091</v>
      </c>
      <c r="G1143" s="20">
        <v>7.6917767524719238E-2</v>
      </c>
      <c r="H1143" s="20">
        <v>5.1793172955513E-2</v>
      </c>
      <c r="I1143" s="20">
        <v>5.7444591075181961E-2</v>
      </c>
      <c r="J1143" s="20">
        <v>2.0113237202167511E-2</v>
      </c>
      <c r="K1143" s="15">
        <f t="shared" si="35"/>
        <v>-0.13440433889627457</v>
      </c>
    </row>
    <row r="1144" spans="1:11">
      <c r="A1144">
        <v>2701202</v>
      </c>
      <c r="B1144" s="14">
        <f t="shared" si="34"/>
        <v>27</v>
      </c>
      <c r="C1144" s="14" t="str">
        <f>VLOOKUP(B1144,'State_%unvacc'!$A$2:$B$52,2,FALSE)</f>
        <v>Minnesota</v>
      </c>
      <c r="D1144" t="s">
        <v>1233</v>
      </c>
      <c r="E1144" s="20">
        <v>0.15160715579986572</v>
      </c>
      <c r="F1144" s="20">
        <v>9.5229841768741608E-2</v>
      </c>
      <c r="G1144" s="20">
        <v>6.7845925688743591E-2</v>
      </c>
      <c r="H1144" s="20">
        <v>4.5294243842363358E-2</v>
      </c>
      <c r="I1144" s="20">
        <v>5.041087418794632E-2</v>
      </c>
      <c r="J1144" s="20">
        <v>1.6897490248084068E-2</v>
      </c>
      <c r="K1144" s="15">
        <f t="shared" si="35"/>
        <v>-0.13470966555178165</v>
      </c>
    </row>
    <row r="1145" spans="1:11">
      <c r="A1145">
        <v>2701301</v>
      </c>
      <c r="B1145" s="14">
        <f t="shared" si="34"/>
        <v>27</v>
      </c>
      <c r="C1145" s="14" t="str">
        <f>VLOOKUP(B1145,'State_%unvacc'!$A$2:$B$52,2,FALSE)</f>
        <v>Minnesota</v>
      </c>
      <c r="D1145" t="s">
        <v>1234</v>
      </c>
      <c r="E1145" s="20">
        <v>0.15780812501907349</v>
      </c>
      <c r="F1145" s="20">
        <v>0.10506230592727661</v>
      </c>
      <c r="G1145" s="20">
        <v>7.9684264957904816E-2</v>
      </c>
      <c r="H1145" s="20">
        <v>5.4994594305753708E-2</v>
      </c>
      <c r="I1145" s="20">
        <v>6.2636487185955048E-2</v>
      </c>
      <c r="J1145" s="20">
        <v>2.2248193621635437E-2</v>
      </c>
      <c r="K1145" s="15">
        <f t="shared" si="35"/>
        <v>-0.13555993139743805</v>
      </c>
    </row>
    <row r="1146" spans="1:11">
      <c r="A1146">
        <v>2701302</v>
      </c>
      <c r="B1146" s="14">
        <f t="shared" si="34"/>
        <v>27</v>
      </c>
      <c r="C1146" s="14" t="str">
        <f>VLOOKUP(B1146,'State_%unvacc'!$A$2:$B$52,2,FALSE)</f>
        <v>Minnesota</v>
      </c>
      <c r="D1146" t="s">
        <v>1235</v>
      </c>
      <c r="E1146" s="20">
        <v>0.18453079462051392</v>
      </c>
      <c r="F1146" s="20">
        <v>0.12138557434082031</v>
      </c>
      <c r="G1146" s="20">
        <v>8.9627757668495178E-2</v>
      </c>
      <c r="H1146" s="20">
        <v>6.5288133919239044E-2</v>
      </c>
      <c r="I1146" s="20">
        <v>7.0346161723136902E-2</v>
      </c>
      <c r="J1146" s="20">
        <v>2.675185352563858E-2</v>
      </c>
      <c r="K1146" s="15">
        <f t="shared" si="35"/>
        <v>-0.15777894109487534</v>
      </c>
    </row>
    <row r="1147" spans="1:11">
      <c r="A1147">
        <v>2701303</v>
      </c>
      <c r="B1147" s="14">
        <f t="shared" si="34"/>
        <v>27</v>
      </c>
      <c r="C1147" s="14" t="str">
        <f>VLOOKUP(B1147,'State_%unvacc'!$A$2:$B$52,2,FALSE)</f>
        <v>Minnesota</v>
      </c>
      <c r="D1147" t="s">
        <v>1236</v>
      </c>
      <c r="E1147" s="20">
        <v>0.24235595762729645</v>
      </c>
      <c r="F1147" s="20">
        <v>0.15854822099208832</v>
      </c>
      <c r="G1147" s="20">
        <v>0.11633272469043732</v>
      </c>
      <c r="H1147" s="20">
        <v>8.7999172508716583E-2</v>
      </c>
      <c r="I1147" s="20">
        <v>8.8251017034053802E-2</v>
      </c>
      <c r="J1147" s="20">
        <v>3.8028161972761154E-2</v>
      </c>
      <c r="K1147" s="15">
        <f t="shared" si="35"/>
        <v>-0.20432779565453529</v>
      </c>
    </row>
    <row r="1148" spans="1:11">
      <c r="A1148">
        <v>2701304</v>
      </c>
      <c r="B1148" s="14">
        <f t="shared" si="34"/>
        <v>27</v>
      </c>
      <c r="C1148" s="14" t="str">
        <f>VLOOKUP(B1148,'State_%unvacc'!$A$2:$B$52,2,FALSE)</f>
        <v>Minnesota</v>
      </c>
      <c r="D1148" t="s">
        <v>1237</v>
      </c>
      <c r="E1148" s="20">
        <v>0.19910463690757751</v>
      </c>
      <c r="F1148" s="20">
        <v>0.13356167078018188</v>
      </c>
      <c r="G1148" s="20">
        <v>9.8375678062438965E-2</v>
      </c>
      <c r="H1148" s="20">
        <v>7.3605284094810486E-2</v>
      </c>
      <c r="I1148" s="20">
        <v>7.5038187205791473E-2</v>
      </c>
      <c r="J1148" s="20">
        <v>3.2099120318889618E-2</v>
      </c>
      <c r="K1148" s="15">
        <f t="shared" si="35"/>
        <v>-0.1670055165886879</v>
      </c>
    </row>
    <row r="1149" spans="1:11">
      <c r="A1149">
        <v>2701401</v>
      </c>
      <c r="B1149" s="14">
        <f t="shared" si="34"/>
        <v>27</v>
      </c>
      <c r="C1149" s="14" t="str">
        <f>VLOOKUP(B1149,'State_%unvacc'!$A$2:$B$52,2,FALSE)</f>
        <v>Minnesota</v>
      </c>
      <c r="D1149" t="s">
        <v>1238</v>
      </c>
      <c r="E1149" s="20">
        <v>0.1384330540895462</v>
      </c>
      <c r="F1149" s="20">
        <v>8.9369803667068481E-2</v>
      </c>
      <c r="G1149" s="20">
        <v>6.2967352569103241E-2</v>
      </c>
      <c r="H1149" s="20">
        <v>4.3380998075008392E-2</v>
      </c>
      <c r="I1149" s="20">
        <v>4.9678195267915726E-2</v>
      </c>
      <c r="J1149" s="20">
        <v>1.6878075897693634E-2</v>
      </c>
      <c r="K1149" s="15">
        <f t="shared" si="35"/>
        <v>-0.12155497819185257</v>
      </c>
    </row>
    <row r="1150" spans="1:11">
      <c r="A1150">
        <v>2701402</v>
      </c>
      <c r="B1150" s="14">
        <f t="shared" si="34"/>
        <v>27</v>
      </c>
      <c r="C1150" s="14" t="str">
        <f>VLOOKUP(B1150,'State_%unvacc'!$A$2:$B$52,2,FALSE)</f>
        <v>Minnesota</v>
      </c>
      <c r="D1150" t="s">
        <v>1239</v>
      </c>
      <c r="E1150" s="20">
        <v>0.1191093772649765</v>
      </c>
      <c r="F1150" s="20">
        <v>7.1492142975330353E-2</v>
      </c>
      <c r="G1150" s="20">
        <v>5.2200764417648315E-2</v>
      </c>
      <c r="H1150" s="20">
        <v>3.2545071095228195E-2</v>
      </c>
      <c r="I1150" s="20">
        <v>3.5062041133642197E-2</v>
      </c>
      <c r="J1150" s="20">
        <v>1.1704977601766586E-2</v>
      </c>
      <c r="K1150" s="15">
        <f t="shared" si="35"/>
        <v>-0.10740439966320992</v>
      </c>
    </row>
    <row r="1151" spans="1:11">
      <c r="A1151">
        <v>2701403</v>
      </c>
      <c r="B1151" s="14">
        <f t="shared" si="34"/>
        <v>27</v>
      </c>
      <c r="C1151" s="14" t="str">
        <f>VLOOKUP(B1151,'State_%unvacc'!$A$2:$B$52,2,FALSE)</f>
        <v>Minnesota</v>
      </c>
      <c r="D1151" t="s">
        <v>1240</v>
      </c>
      <c r="E1151" s="20">
        <v>0.18150664865970612</v>
      </c>
      <c r="F1151" s="20">
        <v>0.11541775614023209</v>
      </c>
      <c r="G1151" s="20">
        <v>8.6044520139694214E-2</v>
      </c>
      <c r="H1151" s="20">
        <v>6.0704484581947327E-2</v>
      </c>
      <c r="I1151" s="20">
        <v>6.5791763365268707E-2</v>
      </c>
      <c r="J1151" s="20">
        <v>2.6453262194991112E-2</v>
      </c>
      <c r="K1151" s="15">
        <f t="shared" si="35"/>
        <v>-0.155053386464715</v>
      </c>
    </row>
    <row r="1152" spans="1:11">
      <c r="A1152">
        <v>2701404</v>
      </c>
      <c r="B1152" s="14">
        <f t="shared" si="34"/>
        <v>27</v>
      </c>
      <c r="C1152" s="14" t="str">
        <f>VLOOKUP(B1152,'State_%unvacc'!$A$2:$B$52,2,FALSE)</f>
        <v>Minnesota</v>
      </c>
      <c r="D1152" t="s">
        <v>1241</v>
      </c>
      <c r="E1152" s="20">
        <v>0.18254917860031128</v>
      </c>
      <c r="F1152" s="20">
        <v>0.11996889859437943</v>
      </c>
      <c r="G1152" s="20">
        <v>8.9853033423423767E-2</v>
      </c>
      <c r="H1152" s="20">
        <v>6.4229138195514679E-2</v>
      </c>
      <c r="I1152" s="20">
        <v>7.1379847824573517E-2</v>
      </c>
      <c r="J1152" s="20">
        <v>2.6821887120604515E-2</v>
      </c>
      <c r="K1152" s="15">
        <f t="shared" si="35"/>
        <v>-0.15572729147970676</v>
      </c>
    </row>
    <row r="1153" spans="1:11">
      <c r="A1153">
        <v>2701405</v>
      </c>
      <c r="B1153" s="14">
        <f t="shared" si="34"/>
        <v>27</v>
      </c>
      <c r="C1153" s="14" t="str">
        <f>VLOOKUP(B1153,'State_%unvacc'!$A$2:$B$52,2,FALSE)</f>
        <v>Minnesota</v>
      </c>
      <c r="D1153" t="s">
        <v>1242</v>
      </c>
      <c r="E1153" s="20">
        <v>0.23433387279510498</v>
      </c>
      <c r="F1153" s="20">
        <v>0.15994320809841156</v>
      </c>
      <c r="G1153" s="20">
        <v>0.12179994583129883</v>
      </c>
      <c r="H1153" s="20">
        <v>9.1246470808982849E-2</v>
      </c>
      <c r="I1153" s="20">
        <v>9.6098273992538452E-2</v>
      </c>
      <c r="J1153" s="20">
        <v>4.1387271136045456E-2</v>
      </c>
      <c r="K1153" s="15">
        <f t="shared" si="35"/>
        <v>-0.19294660165905952</v>
      </c>
    </row>
    <row r="1154" spans="1:11">
      <c r="A1154">
        <v>2701406</v>
      </c>
      <c r="B1154" s="14">
        <f t="shared" si="34"/>
        <v>27</v>
      </c>
      <c r="C1154" s="14" t="str">
        <f>VLOOKUP(B1154,'State_%unvacc'!$A$2:$B$52,2,FALSE)</f>
        <v>Minnesota</v>
      </c>
      <c r="D1154" t="s">
        <v>1243</v>
      </c>
      <c r="E1154" s="20">
        <v>0.2155633419752121</v>
      </c>
      <c r="F1154" s="20">
        <v>0.15037393569946289</v>
      </c>
      <c r="G1154" s="20">
        <v>0.11300480365753174</v>
      </c>
      <c r="H1154" s="20">
        <v>8.2487188279628754E-2</v>
      </c>
      <c r="I1154" s="20">
        <v>8.9229382574558258E-2</v>
      </c>
      <c r="J1154" s="20">
        <v>3.9020255208015442E-2</v>
      </c>
      <c r="K1154" s="15">
        <f t="shared" si="35"/>
        <v>-0.17654308676719666</v>
      </c>
    </row>
    <row r="1155" spans="1:11">
      <c r="A1155">
        <v>2701407</v>
      </c>
      <c r="B1155" s="14">
        <f t="shared" ref="B1155:B1218" si="36">IF(LEN(A1155)=6,LEFT(A1155,1),LEFT(A1155,2))*1</f>
        <v>27</v>
      </c>
      <c r="C1155" s="14" t="str">
        <f>VLOOKUP(B1155,'State_%unvacc'!$A$2:$B$52,2,FALSE)</f>
        <v>Minnesota</v>
      </c>
      <c r="D1155" t="s">
        <v>1244</v>
      </c>
      <c r="E1155" s="20">
        <v>0.17640715837478638</v>
      </c>
      <c r="F1155" s="20">
        <v>0.11560550332069397</v>
      </c>
      <c r="G1155" s="20">
        <v>9.113253653049469E-2</v>
      </c>
      <c r="H1155" s="20">
        <v>6.1836078763008118E-2</v>
      </c>
      <c r="I1155" s="20">
        <v>6.8149618804454803E-2</v>
      </c>
      <c r="J1155" s="20">
        <v>2.6696747168898582E-2</v>
      </c>
      <c r="K1155" s="15">
        <f t="shared" ref="K1155:K1218" si="37">J1155-E1155</f>
        <v>-0.14971041120588779</v>
      </c>
    </row>
    <row r="1156" spans="1:11">
      <c r="A1156">
        <v>2701408</v>
      </c>
      <c r="B1156" s="14">
        <f t="shared" si="36"/>
        <v>27</v>
      </c>
      <c r="C1156" s="14" t="str">
        <f>VLOOKUP(B1156,'State_%unvacc'!$A$2:$B$52,2,FALSE)</f>
        <v>Minnesota</v>
      </c>
      <c r="D1156" t="s">
        <v>1245</v>
      </c>
      <c r="E1156" s="20">
        <v>0.1454327404499054</v>
      </c>
      <c r="F1156" s="20">
        <v>9.4193980097770691E-2</v>
      </c>
      <c r="G1156" s="20">
        <v>7.0406518876552582E-2</v>
      </c>
      <c r="H1156" s="20">
        <v>4.9939427524805069E-2</v>
      </c>
      <c r="I1156" s="20">
        <v>5.2941262722015381E-2</v>
      </c>
      <c r="J1156" s="20">
        <v>2.0295754075050354E-2</v>
      </c>
      <c r="K1156" s="15">
        <f t="shared" si="37"/>
        <v>-0.12513698637485504</v>
      </c>
    </row>
    <row r="1157" spans="1:11">
      <c r="A1157">
        <v>2701409</v>
      </c>
      <c r="B1157" s="14">
        <f t="shared" si="36"/>
        <v>27</v>
      </c>
      <c r="C1157" s="14" t="str">
        <f>VLOOKUP(B1157,'State_%unvacc'!$A$2:$B$52,2,FALSE)</f>
        <v>Minnesota</v>
      </c>
      <c r="D1157" t="s">
        <v>1246</v>
      </c>
      <c r="E1157" s="20">
        <v>0.13161629438400269</v>
      </c>
      <c r="F1157" s="20">
        <v>8.2904130220413208E-2</v>
      </c>
      <c r="G1157" s="20">
        <v>5.9298034757375717E-2</v>
      </c>
      <c r="H1157" s="20">
        <v>3.8698717951774597E-2</v>
      </c>
      <c r="I1157" s="20">
        <v>4.2771168053150177E-2</v>
      </c>
      <c r="J1157" s="20">
        <v>1.5941683202981949E-2</v>
      </c>
      <c r="K1157" s="15">
        <f t="shared" si="37"/>
        <v>-0.11567461118102074</v>
      </c>
    </row>
    <row r="1158" spans="1:11">
      <c r="A1158">
        <v>2701410</v>
      </c>
      <c r="B1158" s="14">
        <f t="shared" si="36"/>
        <v>27</v>
      </c>
      <c r="C1158" s="14" t="str">
        <f>VLOOKUP(B1158,'State_%unvacc'!$A$2:$B$52,2,FALSE)</f>
        <v>Minnesota</v>
      </c>
      <c r="D1158" t="s">
        <v>1247</v>
      </c>
      <c r="E1158" s="20">
        <v>0.18147666752338409</v>
      </c>
      <c r="F1158" s="20">
        <v>0.12080889195203781</v>
      </c>
      <c r="G1158" s="20">
        <v>8.9334756135940552E-2</v>
      </c>
      <c r="H1158" s="20">
        <v>6.2664762139320374E-2</v>
      </c>
      <c r="I1158" s="20">
        <v>7.0079736411571503E-2</v>
      </c>
      <c r="J1158" s="20">
        <v>2.5338200852274895E-2</v>
      </c>
      <c r="K1158" s="15">
        <f t="shared" si="37"/>
        <v>-0.1561384666711092</v>
      </c>
    </row>
    <row r="1159" spans="1:11">
      <c r="A1159">
        <v>2701501</v>
      </c>
      <c r="B1159" s="14">
        <f t="shared" si="36"/>
        <v>27</v>
      </c>
      <c r="C1159" s="14" t="str">
        <f>VLOOKUP(B1159,'State_%unvacc'!$A$2:$B$52,2,FALSE)</f>
        <v>Minnesota</v>
      </c>
      <c r="D1159" t="s">
        <v>1248</v>
      </c>
      <c r="E1159" s="20">
        <v>0.17574132978916168</v>
      </c>
      <c r="F1159" s="20">
        <v>0.11592360585927963</v>
      </c>
      <c r="G1159" s="20">
        <v>8.5020817816257477E-2</v>
      </c>
      <c r="H1159" s="20">
        <v>5.8571416884660721E-2</v>
      </c>
      <c r="I1159" s="20">
        <v>6.4536124467849731E-2</v>
      </c>
      <c r="J1159" s="20">
        <v>2.4736048653721809E-2</v>
      </c>
      <c r="K1159" s="15">
        <f t="shared" si="37"/>
        <v>-0.15100528113543987</v>
      </c>
    </row>
    <row r="1160" spans="1:11">
      <c r="A1160">
        <v>2701502</v>
      </c>
      <c r="B1160" s="14">
        <f t="shared" si="36"/>
        <v>27</v>
      </c>
      <c r="C1160" s="14" t="str">
        <f>VLOOKUP(B1160,'State_%unvacc'!$A$2:$B$52,2,FALSE)</f>
        <v>Minnesota</v>
      </c>
      <c r="D1160" t="s">
        <v>1249</v>
      </c>
      <c r="E1160" s="20">
        <v>0.15458774566650391</v>
      </c>
      <c r="F1160" s="20">
        <v>0.10004658252000809</v>
      </c>
      <c r="G1160" s="20">
        <v>7.284187525510788E-2</v>
      </c>
      <c r="H1160" s="20">
        <v>4.9174591898918152E-2</v>
      </c>
      <c r="I1160" s="20">
        <v>5.5505376309156418E-2</v>
      </c>
      <c r="J1160" s="20">
        <v>1.8092148005962372E-2</v>
      </c>
      <c r="K1160" s="15">
        <f t="shared" si="37"/>
        <v>-0.13649559766054153</v>
      </c>
    </row>
    <row r="1161" spans="1:11">
      <c r="A1161">
        <v>2701503</v>
      </c>
      <c r="B1161" s="14">
        <f t="shared" si="36"/>
        <v>27</v>
      </c>
      <c r="C1161" s="14" t="str">
        <f>VLOOKUP(B1161,'State_%unvacc'!$A$2:$B$52,2,FALSE)</f>
        <v>Minnesota</v>
      </c>
      <c r="D1161" t="s">
        <v>1250</v>
      </c>
      <c r="E1161" s="20">
        <v>0.16933603584766388</v>
      </c>
      <c r="F1161" s="20">
        <v>0.11269268393516541</v>
      </c>
      <c r="G1161" s="20">
        <v>8.5546888411045074E-2</v>
      </c>
      <c r="H1161" s="20">
        <v>5.7992447167634964E-2</v>
      </c>
      <c r="I1161" s="20">
        <v>6.4097553491592407E-2</v>
      </c>
      <c r="J1161" s="20">
        <v>2.4742709472775459E-2</v>
      </c>
      <c r="K1161" s="15">
        <f t="shared" si="37"/>
        <v>-0.14459332637488842</v>
      </c>
    </row>
    <row r="1162" spans="1:11">
      <c r="A1162">
        <v>2701600</v>
      </c>
      <c r="B1162" s="14">
        <f t="shared" si="36"/>
        <v>27</v>
      </c>
      <c r="C1162" s="14" t="str">
        <f>VLOOKUP(B1162,'State_%unvacc'!$A$2:$B$52,2,FALSE)</f>
        <v>Minnesota</v>
      </c>
      <c r="D1162" t="s">
        <v>1251</v>
      </c>
      <c r="E1162" s="20">
        <v>0.1579204797744751</v>
      </c>
      <c r="F1162" s="20">
        <v>0.10383384674787521</v>
      </c>
      <c r="G1162" s="20">
        <v>7.6584219932556152E-2</v>
      </c>
      <c r="H1162" s="20">
        <v>5.1136229187250137E-2</v>
      </c>
      <c r="I1162" s="20">
        <v>5.4602839052677155E-2</v>
      </c>
      <c r="J1162" s="20">
        <v>1.9872462376952171E-2</v>
      </c>
      <c r="K1162" s="15">
        <f t="shared" si="37"/>
        <v>-0.13804801739752293</v>
      </c>
    </row>
    <row r="1163" spans="1:11">
      <c r="A1163">
        <v>2701700</v>
      </c>
      <c r="B1163" s="14">
        <f t="shared" si="36"/>
        <v>27</v>
      </c>
      <c r="C1163" s="14" t="str">
        <f>VLOOKUP(B1163,'State_%unvacc'!$A$2:$B$52,2,FALSE)</f>
        <v>Minnesota</v>
      </c>
      <c r="D1163" t="s">
        <v>1252</v>
      </c>
      <c r="E1163" s="20">
        <v>0.14259478449821472</v>
      </c>
      <c r="F1163" s="20">
        <v>9.0964317321777344E-2</v>
      </c>
      <c r="G1163" s="20">
        <v>6.5091453492641449E-2</v>
      </c>
      <c r="H1163" s="20">
        <v>4.2543865740299225E-2</v>
      </c>
      <c r="I1163" s="20">
        <v>4.749678447842598E-2</v>
      </c>
      <c r="J1163" s="20">
        <v>1.6233006492257118E-2</v>
      </c>
      <c r="K1163" s="15">
        <f t="shared" si="37"/>
        <v>-0.1263617780059576</v>
      </c>
    </row>
    <row r="1164" spans="1:11">
      <c r="A1164">
        <v>2701800</v>
      </c>
      <c r="B1164" s="14">
        <f t="shared" si="36"/>
        <v>27</v>
      </c>
      <c r="C1164" s="14" t="str">
        <f>VLOOKUP(B1164,'State_%unvacc'!$A$2:$B$52,2,FALSE)</f>
        <v>Minnesota</v>
      </c>
      <c r="D1164" t="s">
        <v>1253</v>
      </c>
      <c r="E1164" s="20">
        <v>0.16131503880023956</v>
      </c>
      <c r="F1164" s="20">
        <v>0.10666372627019882</v>
      </c>
      <c r="G1164" s="20">
        <v>7.8514322638511658E-2</v>
      </c>
      <c r="H1164" s="20">
        <v>5.3440254181623459E-2</v>
      </c>
      <c r="I1164" s="20">
        <v>5.9668958187103271E-2</v>
      </c>
      <c r="J1164" s="20">
        <v>2.0318789407610893E-2</v>
      </c>
      <c r="K1164" s="15">
        <f t="shared" si="37"/>
        <v>-0.14099624939262867</v>
      </c>
    </row>
    <row r="1165" spans="1:11">
      <c r="A1165">
        <v>2701900</v>
      </c>
      <c r="B1165" s="14">
        <f t="shared" si="36"/>
        <v>27</v>
      </c>
      <c r="C1165" s="14" t="str">
        <f>VLOOKUP(B1165,'State_%unvacc'!$A$2:$B$52,2,FALSE)</f>
        <v>Minnesota</v>
      </c>
      <c r="D1165" t="s">
        <v>1254</v>
      </c>
      <c r="E1165" s="20">
        <v>0.18427002429962158</v>
      </c>
      <c r="F1165" s="20">
        <v>0.12783001363277435</v>
      </c>
      <c r="G1165" s="20">
        <v>9.0472348034381866E-2</v>
      </c>
      <c r="H1165" s="20">
        <v>6.7114785313606262E-2</v>
      </c>
      <c r="I1165" s="20">
        <v>7.5487308204174042E-2</v>
      </c>
      <c r="J1165" s="20">
        <v>2.6652596890926361E-2</v>
      </c>
      <c r="K1165" s="15">
        <f t="shared" si="37"/>
        <v>-0.15761742740869522</v>
      </c>
    </row>
    <row r="1166" spans="1:11">
      <c r="A1166">
        <v>2702000</v>
      </c>
      <c r="B1166" s="14">
        <f t="shared" si="36"/>
        <v>27</v>
      </c>
      <c r="C1166" s="14" t="str">
        <f>VLOOKUP(B1166,'State_%unvacc'!$A$2:$B$52,2,FALSE)</f>
        <v>Minnesota</v>
      </c>
      <c r="D1166" t="s">
        <v>1255</v>
      </c>
      <c r="E1166" s="20">
        <v>0.18333494663238525</v>
      </c>
      <c r="F1166" s="20">
        <v>0.12566877901554108</v>
      </c>
      <c r="G1166" s="20">
        <v>9.1165222227573395E-2</v>
      </c>
      <c r="H1166" s="20">
        <v>7.0145554840564728E-2</v>
      </c>
      <c r="I1166" s="20">
        <v>7.3359116911888123E-2</v>
      </c>
      <c r="J1166" s="20">
        <v>2.7214856818318367E-2</v>
      </c>
      <c r="K1166" s="15">
        <f t="shared" si="37"/>
        <v>-0.15612008981406689</v>
      </c>
    </row>
    <row r="1167" spans="1:11">
      <c r="A1167">
        <v>2702100</v>
      </c>
      <c r="B1167" s="14">
        <f t="shared" si="36"/>
        <v>27</v>
      </c>
      <c r="C1167" s="14" t="str">
        <f>VLOOKUP(B1167,'State_%unvacc'!$A$2:$B$52,2,FALSE)</f>
        <v>Minnesota</v>
      </c>
      <c r="D1167" t="s">
        <v>1256</v>
      </c>
      <c r="E1167" s="20">
        <v>0.1900687962770462</v>
      </c>
      <c r="F1167" s="20">
        <v>0.13254864513874054</v>
      </c>
      <c r="G1167" s="20">
        <v>9.5362350344657898E-2</v>
      </c>
      <c r="H1167" s="20">
        <v>7.2150647640228271E-2</v>
      </c>
      <c r="I1167" s="20">
        <v>7.6428227126598358E-2</v>
      </c>
      <c r="J1167" s="20">
        <v>2.8706585988402367E-2</v>
      </c>
      <c r="K1167" s="15">
        <f t="shared" si="37"/>
        <v>-0.16136221028864384</v>
      </c>
    </row>
    <row r="1168" spans="1:11">
      <c r="A1168">
        <v>2702200</v>
      </c>
      <c r="B1168" s="14">
        <f t="shared" si="36"/>
        <v>27</v>
      </c>
      <c r="C1168" s="14" t="str">
        <f>VLOOKUP(B1168,'State_%unvacc'!$A$2:$B$52,2,FALSE)</f>
        <v>Minnesota</v>
      </c>
      <c r="D1168" t="s">
        <v>1257</v>
      </c>
      <c r="E1168" s="20">
        <v>0.18808268010616302</v>
      </c>
      <c r="F1168" s="20">
        <v>0.12635527551174164</v>
      </c>
      <c r="G1168" s="20">
        <v>9.5060639083385468E-2</v>
      </c>
      <c r="H1168" s="20">
        <v>7.1066856384277344E-2</v>
      </c>
      <c r="I1168" s="20">
        <v>7.6008684933185577E-2</v>
      </c>
      <c r="J1168" s="20">
        <v>2.9016958549618721E-2</v>
      </c>
      <c r="K1168" s="15">
        <f t="shared" si="37"/>
        <v>-0.1590657215565443</v>
      </c>
    </row>
    <row r="1169" spans="1:11">
      <c r="A1169">
        <v>2702300</v>
      </c>
      <c r="B1169" s="14">
        <f t="shared" si="36"/>
        <v>27</v>
      </c>
      <c r="C1169" s="14" t="str">
        <f>VLOOKUP(B1169,'State_%unvacc'!$A$2:$B$52,2,FALSE)</f>
        <v>Minnesota</v>
      </c>
      <c r="D1169" t="s">
        <v>1258</v>
      </c>
      <c r="E1169" s="20">
        <v>0.18306095898151398</v>
      </c>
      <c r="F1169" s="20">
        <v>0.1229550763964653</v>
      </c>
      <c r="G1169" s="20">
        <v>9.1380015015602112E-2</v>
      </c>
      <c r="H1169" s="20">
        <v>6.694909930229187E-2</v>
      </c>
      <c r="I1169" s="20">
        <v>7.4047692120075226E-2</v>
      </c>
      <c r="J1169" s="20">
        <v>2.6160502806305885E-2</v>
      </c>
      <c r="K1169" s="15">
        <f t="shared" si="37"/>
        <v>-0.15690045617520809</v>
      </c>
    </row>
    <row r="1170" spans="1:11">
      <c r="A1170">
        <v>2702400</v>
      </c>
      <c r="B1170" s="14">
        <f t="shared" si="36"/>
        <v>27</v>
      </c>
      <c r="C1170" s="14" t="str">
        <f>VLOOKUP(B1170,'State_%unvacc'!$A$2:$B$52,2,FALSE)</f>
        <v>Minnesota</v>
      </c>
      <c r="D1170" t="s">
        <v>1259</v>
      </c>
      <c r="E1170" s="20">
        <v>0.18850292265415192</v>
      </c>
      <c r="F1170" s="20">
        <v>0.13046915829181671</v>
      </c>
      <c r="G1170" s="20">
        <v>9.5110289752483368E-2</v>
      </c>
      <c r="H1170" s="20">
        <v>7.0402361452579498E-2</v>
      </c>
      <c r="I1170" s="20">
        <v>7.6570123434066772E-2</v>
      </c>
      <c r="J1170" s="20">
        <v>2.8413532301783562E-2</v>
      </c>
      <c r="K1170" s="15">
        <f t="shared" si="37"/>
        <v>-0.16008939035236835</v>
      </c>
    </row>
    <row r="1171" spans="1:11">
      <c r="A1171">
        <v>2702500</v>
      </c>
      <c r="B1171" s="14">
        <f t="shared" si="36"/>
        <v>27</v>
      </c>
      <c r="C1171" s="14" t="str">
        <f>VLOOKUP(B1171,'State_%unvacc'!$A$2:$B$52,2,FALSE)</f>
        <v>Minnesota</v>
      </c>
      <c r="D1171" t="s">
        <v>1260</v>
      </c>
      <c r="E1171" s="20">
        <v>0.15095794200897217</v>
      </c>
      <c r="F1171" s="20">
        <v>9.9617637693881989E-2</v>
      </c>
      <c r="G1171" s="20">
        <v>7.4555777013301849E-2</v>
      </c>
      <c r="H1171" s="20">
        <v>5.1834501326084137E-2</v>
      </c>
      <c r="I1171" s="20">
        <v>5.5630184710025787E-2</v>
      </c>
      <c r="J1171" s="20">
        <v>2.1519411355257034E-2</v>
      </c>
      <c r="K1171" s="15">
        <f t="shared" si="37"/>
        <v>-0.12943853065371513</v>
      </c>
    </row>
    <row r="1172" spans="1:11">
      <c r="A1172">
        <v>2702600</v>
      </c>
      <c r="B1172" s="14">
        <f t="shared" si="36"/>
        <v>27</v>
      </c>
      <c r="C1172" s="14" t="str">
        <f>VLOOKUP(B1172,'State_%unvacc'!$A$2:$B$52,2,FALSE)</f>
        <v>Minnesota</v>
      </c>
      <c r="D1172" t="s">
        <v>1261</v>
      </c>
      <c r="E1172" s="20">
        <v>0.17535588145256042</v>
      </c>
      <c r="F1172" s="20">
        <v>0.11758676916360855</v>
      </c>
      <c r="G1172" s="20">
        <v>8.858267217874527E-2</v>
      </c>
      <c r="H1172" s="20">
        <v>6.4591966569423676E-2</v>
      </c>
      <c r="I1172" s="20">
        <v>7.0286273956298828E-2</v>
      </c>
      <c r="J1172" s="20">
        <v>2.53477543592453E-2</v>
      </c>
      <c r="K1172" s="15">
        <f t="shared" si="37"/>
        <v>-0.15000812709331512</v>
      </c>
    </row>
    <row r="1173" spans="1:11">
      <c r="A1173">
        <v>2800100</v>
      </c>
      <c r="B1173" s="14">
        <f t="shared" si="36"/>
        <v>28</v>
      </c>
      <c r="C1173" s="14" t="str">
        <f>VLOOKUP(B1173,'State_%unvacc'!$A$2:$B$52,2,FALSE)</f>
        <v>Mississippi</v>
      </c>
      <c r="D1173" t="s">
        <v>1262</v>
      </c>
      <c r="E1173" s="20">
        <v>0.18429350852966309</v>
      </c>
      <c r="F1173" s="20">
        <v>0.14969103038311005</v>
      </c>
      <c r="G1173" s="20">
        <v>0.15509749948978424</v>
      </c>
      <c r="H1173" s="20">
        <v>0.16244624555110931</v>
      </c>
      <c r="I1173" s="20">
        <v>0.15042474865913391</v>
      </c>
      <c r="J1173" s="20">
        <v>0.14349262416362762</v>
      </c>
      <c r="K1173" s="15">
        <f t="shared" si="37"/>
        <v>-4.0800884366035461E-2</v>
      </c>
    </row>
    <row r="1174" spans="1:11">
      <c r="A1174">
        <v>2800200</v>
      </c>
      <c r="B1174" s="14">
        <f t="shared" si="36"/>
        <v>28</v>
      </c>
      <c r="C1174" s="14" t="str">
        <f>VLOOKUP(B1174,'State_%unvacc'!$A$2:$B$52,2,FALSE)</f>
        <v>Mississippi</v>
      </c>
      <c r="D1174" t="s">
        <v>1263</v>
      </c>
      <c r="E1174" s="20">
        <v>0.20378996431827545</v>
      </c>
      <c r="F1174" s="20">
        <v>0.1719624400138855</v>
      </c>
      <c r="G1174" s="20">
        <v>0.17181332409381866</v>
      </c>
      <c r="H1174" s="20">
        <v>0.19473761320114136</v>
      </c>
      <c r="I1174" s="20">
        <v>0.1794084906578064</v>
      </c>
      <c r="J1174" s="20">
        <v>0.16650228202342987</v>
      </c>
      <c r="K1174" s="15">
        <f t="shared" si="37"/>
        <v>-3.7287682294845581E-2</v>
      </c>
    </row>
    <row r="1175" spans="1:11">
      <c r="A1175">
        <v>2800300</v>
      </c>
      <c r="B1175" s="14">
        <f t="shared" si="36"/>
        <v>28</v>
      </c>
      <c r="C1175" s="14" t="str">
        <f>VLOOKUP(B1175,'State_%unvacc'!$A$2:$B$52,2,FALSE)</f>
        <v>Mississippi</v>
      </c>
      <c r="D1175" t="s">
        <v>1264</v>
      </c>
      <c r="E1175" s="20">
        <v>0.23101180791854858</v>
      </c>
      <c r="F1175" s="20">
        <v>0.19983583688735962</v>
      </c>
      <c r="G1175" s="20">
        <v>0.20180447399616241</v>
      </c>
      <c r="H1175" s="20">
        <v>0.22652773559093475</v>
      </c>
      <c r="I1175" s="20">
        <v>0.20842805504798889</v>
      </c>
      <c r="J1175" s="20">
        <v>0.2146819531917572</v>
      </c>
      <c r="K1175" s="15">
        <f t="shared" si="37"/>
        <v>-1.6329854726791382E-2</v>
      </c>
    </row>
    <row r="1176" spans="1:11">
      <c r="A1176">
        <v>2800400</v>
      </c>
      <c r="B1176" s="14">
        <f t="shared" si="36"/>
        <v>28</v>
      </c>
      <c r="C1176" s="14" t="str">
        <f>VLOOKUP(B1176,'State_%unvacc'!$A$2:$B$52,2,FALSE)</f>
        <v>Mississippi</v>
      </c>
      <c r="D1176" t="s">
        <v>1265</v>
      </c>
      <c r="E1176" s="20">
        <v>0.19870083034038544</v>
      </c>
      <c r="F1176" s="20">
        <v>0.16532799601554871</v>
      </c>
      <c r="G1176" s="20">
        <v>0.1705242395401001</v>
      </c>
      <c r="H1176" s="20">
        <v>0.18868151307106018</v>
      </c>
      <c r="I1176" s="20">
        <v>0.17461307346820831</v>
      </c>
      <c r="J1176" s="20">
        <v>0.16707213222980499</v>
      </c>
      <c r="K1176" s="15">
        <f t="shared" si="37"/>
        <v>-3.1628698110580444E-2</v>
      </c>
    </row>
    <row r="1177" spans="1:11">
      <c r="A1177">
        <v>2800500</v>
      </c>
      <c r="B1177" s="14">
        <f t="shared" si="36"/>
        <v>28</v>
      </c>
      <c r="C1177" s="14" t="str">
        <f>VLOOKUP(B1177,'State_%unvacc'!$A$2:$B$52,2,FALSE)</f>
        <v>Mississippi</v>
      </c>
      <c r="D1177" t="s">
        <v>1266</v>
      </c>
      <c r="E1177" s="20">
        <v>0.19135810434818268</v>
      </c>
      <c r="F1177" s="20">
        <v>0.15902626514434814</v>
      </c>
      <c r="G1177" s="20">
        <v>0.16160045564174652</v>
      </c>
      <c r="H1177" s="20">
        <v>0.17668575048446655</v>
      </c>
      <c r="I1177" s="20">
        <v>0.1624729186296463</v>
      </c>
      <c r="J1177" s="20">
        <v>0.15230430662631989</v>
      </c>
      <c r="K1177" s="15">
        <f t="shared" si="37"/>
        <v>-3.9053797721862793E-2</v>
      </c>
    </row>
    <row r="1178" spans="1:11">
      <c r="A1178">
        <v>2800600</v>
      </c>
      <c r="B1178" s="14">
        <f t="shared" si="36"/>
        <v>28</v>
      </c>
      <c r="C1178" s="14" t="str">
        <f>VLOOKUP(B1178,'State_%unvacc'!$A$2:$B$52,2,FALSE)</f>
        <v>Mississippi</v>
      </c>
      <c r="D1178" t="s">
        <v>1267</v>
      </c>
      <c r="E1178" s="20">
        <v>0.21583478152751923</v>
      </c>
      <c r="F1178" s="20">
        <v>0.18541854619979858</v>
      </c>
      <c r="G1178" s="20">
        <v>0.18518771231174469</v>
      </c>
      <c r="H1178" s="20">
        <v>0.2089695930480957</v>
      </c>
      <c r="I1178" s="20">
        <v>0.18888877332210541</v>
      </c>
      <c r="J1178" s="20">
        <v>0.19602544605731964</v>
      </c>
      <c r="K1178" s="15">
        <f t="shared" si="37"/>
        <v>-1.9809335470199585E-2</v>
      </c>
    </row>
    <row r="1179" spans="1:11">
      <c r="A1179">
        <v>2800700</v>
      </c>
      <c r="B1179" s="14">
        <f t="shared" si="36"/>
        <v>28</v>
      </c>
      <c r="C1179" s="14" t="str">
        <f>VLOOKUP(B1179,'State_%unvacc'!$A$2:$B$52,2,FALSE)</f>
        <v>Mississippi</v>
      </c>
      <c r="D1179" t="s">
        <v>1268</v>
      </c>
      <c r="E1179" s="20">
        <v>0.23427525162696838</v>
      </c>
      <c r="F1179" s="20">
        <v>0.20733669400215149</v>
      </c>
      <c r="G1179" s="20">
        <v>0.20669545233249664</v>
      </c>
      <c r="H1179" s="20">
        <v>0.234052374958992</v>
      </c>
      <c r="I1179" s="20">
        <v>0.21958966553211212</v>
      </c>
      <c r="J1179" s="20">
        <v>0.22041793167591095</v>
      </c>
      <c r="K1179" s="15">
        <f t="shared" si="37"/>
        <v>-1.3857319951057434E-2</v>
      </c>
    </row>
    <row r="1180" spans="1:11">
      <c r="A1180">
        <v>2800800</v>
      </c>
      <c r="B1180" s="14">
        <f t="shared" si="36"/>
        <v>28</v>
      </c>
      <c r="C1180" s="14" t="str">
        <f>VLOOKUP(B1180,'State_%unvacc'!$A$2:$B$52,2,FALSE)</f>
        <v>Mississippi</v>
      </c>
      <c r="D1180" t="s">
        <v>1269</v>
      </c>
      <c r="E1180" s="20">
        <v>0.25571992993354797</v>
      </c>
      <c r="F1180" s="20">
        <v>0.22710177302360535</v>
      </c>
      <c r="G1180" s="20">
        <v>0.22457782924175262</v>
      </c>
      <c r="H1180" s="20">
        <v>0.25510096549987793</v>
      </c>
      <c r="I1180" s="20">
        <v>0.23501566052436829</v>
      </c>
      <c r="J1180" s="20">
        <v>0.24655216932296753</v>
      </c>
      <c r="K1180" s="15">
        <f t="shared" si="37"/>
        <v>-9.1677606105804443E-3</v>
      </c>
    </row>
    <row r="1181" spans="1:11">
      <c r="A1181">
        <v>2800900</v>
      </c>
      <c r="B1181" s="14">
        <f t="shared" si="36"/>
        <v>28</v>
      </c>
      <c r="C1181" s="14" t="str">
        <f>VLOOKUP(B1181,'State_%unvacc'!$A$2:$B$52,2,FALSE)</f>
        <v>Mississippi</v>
      </c>
      <c r="D1181" t="s">
        <v>1270</v>
      </c>
      <c r="E1181" s="20">
        <v>0.19801634550094604</v>
      </c>
      <c r="F1181" s="20">
        <v>0.16223230957984924</v>
      </c>
      <c r="G1181" s="20">
        <v>0.1681266576051712</v>
      </c>
      <c r="H1181" s="20">
        <v>0.17757247388362885</v>
      </c>
      <c r="I1181" s="20">
        <v>0.16718386113643646</v>
      </c>
      <c r="J1181" s="20">
        <v>0.16616901755332947</v>
      </c>
      <c r="K1181" s="15">
        <f t="shared" si="37"/>
        <v>-3.1847327947616577E-2</v>
      </c>
    </row>
    <row r="1182" spans="1:11">
      <c r="A1182">
        <v>2801000</v>
      </c>
      <c r="B1182" s="14">
        <f t="shared" si="36"/>
        <v>28</v>
      </c>
      <c r="C1182" s="14" t="str">
        <f>VLOOKUP(B1182,'State_%unvacc'!$A$2:$B$52,2,FALSE)</f>
        <v>Mississippi</v>
      </c>
      <c r="D1182" t="s">
        <v>1271</v>
      </c>
      <c r="E1182" s="20">
        <v>0.20511898398399353</v>
      </c>
      <c r="F1182" s="20">
        <v>0.1689164787530899</v>
      </c>
      <c r="G1182" s="20">
        <v>0.18218459188938141</v>
      </c>
      <c r="H1182" s="20">
        <v>0.19470693171024323</v>
      </c>
      <c r="I1182" s="20">
        <v>0.17130130529403687</v>
      </c>
      <c r="J1182" s="20">
        <v>0.18247033655643463</v>
      </c>
      <c r="K1182" s="15">
        <f t="shared" si="37"/>
        <v>-2.2648647427558899E-2</v>
      </c>
    </row>
    <row r="1183" spans="1:11">
      <c r="A1183">
        <v>2801100</v>
      </c>
      <c r="B1183" s="14">
        <f t="shared" si="36"/>
        <v>28</v>
      </c>
      <c r="C1183" s="14" t="str">
        <f>VLOOKUP(B1183,'State_%unvacc'!$A$2:$B$52,2,FALSE)</f>
        <v>Mississippi</v>
      </c>
      <c r="D1183" t="s">
        <v>1272</v>
      </c>
      <c r="E1183" s="20">
        <v>0.24333007633686066</v>
      </c>
      <c r="F1183" s="20">
        <v>0.2102600485086441</v>
      </c>
      <c r="G1183" s="20">
        <v>0.21767480671405792</v>
      </c>
      <c r="H1183" s="20">
        <v>0.23773185908794403</v>
      </c>
      <c r="I1183" s="20">
        <v>0.21995317935943604</v>
      </c>
      <c r="J1183" s="20">
        <v>0.23946623504161835</v>
      </c>
      <c r="K1183" s="15">
        <f t="shared" si="37"/>
        <v>-3.8638412952423096E-3</v>
      </c>
    </row>
    <row r="1184" spans="1:11">
      <c r="A1184">
        <v>2801200</v>
      </c>
      <c r="B1184" s="14">
        <f t="shared" si="36"/>
        <v>28</v>
      </c>
      <c r="C1184" s="14" t="str">
        <f>VLOOKUP(B1184,'State_%unvacc'!$A$2:$B$52,2,FALSE)</f>
        <v>Mississippi</v>
      </c>
      <c r="D1184" t="s">
        <v>1273</v>
      </c>
      <c r="E1184" s="20">
        <v>0.20937447249889374</v>
      </c>
      <c r="F1184" s="20">
        <v>0.17552335560321808</v>
      </c>
      <c r="G1184" s="20">
        <v>0.17630147933959961</v>
      </c>
      <c r="H1184" s="20">
        <v>0.19127734005451202</v>
      </c>
      <c r="I1184" s="20">
        <v>0.18211624026298523</v>
      </c>
      <c r="J1184" s="20">
        <v>0.18378007411956787</v>
      </c>
      <c r="K1184" s="15">
        <f t="shared" si="37"/>
        <v>-2.5594398379325867E-2</v>
      </c>
    </row>
    <row r="1185" spans="1:11">
      <c r="A1185">
        <v>2801300</v>
      </c>
      <c r="B1185" s="14">
        <f t="shared" si="36"/>
        <v>28</v>
      </c>
      <c r="C1185" s="14" t="str">
        <f>VLOOKUP(B1185,'State_%unvacc'!$A$2:$B$52,2,FALSE)</f>
        <v>Mississippi</v>
      </c>
      <c r="D1185" t="s">
        <v>1274</v>
      </c>
      <c r="E1185" s="20">
        <v>0.18503695726394653</v>
      </c>
      <c r="F1185" s="20">
        <v>0.14910005033016205</v>
      </c>
      <c r="G1185" s="20">
        <v>0.15022708475589752</v>
      </c>
      <c r="H1185" s="20">
        <v>0.16170535981655121</v>
      </c>
      <c r="I1185" s="20">
        <v>0.14909090101718903</v>
      </c>
      <c r="J1185" s="20">
        <v>0.14267539978027344</v>
      </c>
      <c r="K1185" s="15">
        <f t="shared" si="37"/>
        <v>-4.2361557483673096E-2</v>
      </c>
    </row>
    <row r="1186" spans="1:11">
      <c r="A1186">
        <v>2801400</v>
      </c>
      <c r="B1186" s="14">
        <f t="shared" si="36"/>
        <v>28</v>
      </c>
      <c r="C1186" s="14" t="str">
        <f>VLOOKUP(B1186,'State_%unvacc'!$A$2:$B$52,2,FALSE)</f>
        <v>Mississippi</v>
      </c>
      <c r="D1186" t="s">
        <v>1275</v>
      </c>
      <c r="E1186" s="20">
        <v>0.21927586197853088</v>
      </c>
      <c r="F1186" s="20">
        <v>0.18805986642837524</v>
      </c>
      <c r="G1186" s="20">
        <v>0.18788982927799225</v>
      </c>
      <c r="H1186" s="20">
        <v>0.2096482515335083</v>
      </c>
      <c r="I1186" s="20">
        <v>0.19272135198116302</v>
      </c>
      <c r="J1186" s="20">
        <v>0.1920313835144043</v>
      </c>
      <c r="K1186" s="15">
        <f t="shared" si="37"/>
        <v>-2.7244478464126587E-2</v>
      </c>
    </row>
    <row r="1187" spans="1:11">
      <c r="A1187">
        <v>2801500</v>
      </c>
      <c r="B1187" s="14">
        <f t="shared" si="36"/>
        <v>28</v>
      </c>
      <c r="C1187" s="14" t="str">
        <f>VLOOKUP(B1187,'State_%unvacc'!$A$2:$B$52,2,FALSE)</f>
        <v>Mississippi</v>
      </c>
      <c r="D1187" t="s">
        <v>1276</v>
      </c>
      <c r="E1187" s="20">
        <v>0.21454998850822449</v>
      </c>
      <c r="F1187" s="20">
        <v>0.18730072677135468</v>
      </c>
      <c r="G1187" s="20">
        <v>0.18636582791805267</v>
      </c>
      <c r="H1187" s="20">
        <v>0.21057003736495972</v>
      </c>
      <c r="I1187" s="20">
        <v>0.19295904040336609</v>
      </c>
      <c r="J1187" s="20">
        <v>0.19402267038822174</v>
      </c>
      <c r="K1187" s="15">
        <f t="shared" si="37"/>
        <v>-2.0527318120002747E-2</v>
      </c>
    </row>
    <row r="1188" spans="1:11">
      <c r="A1188">
        <v>2801600</v>
      </c>
      <c r="B1188" s="14">
        <f t="shared" si="36"/>
        <v>28</v>
      </c>
      <c r="C1188" s="14" t="str">
        <f>VLOOKUP(B1188,'State_%unvacc'!$A$2:$B$52,2,FALSE)</f>
        <v>Mississippi</v>
      </c>
      <c r="D1188" t="s">
        <v>1277</v>
      </c>
      <c r="E1188" s="20">
        <v>0.21158154308795929</v>
      </c>
      <c r="F1188" s="20">
        <v>0.18067705631256104</v>
      </c>
      <c r="G1188" s="20">
        <v>0.18339192867279053</v>
      </c>
      <c r="H1188" s="20">
        <v>0.20520846545696259</v>
      </c>
      <c r="I1188" s="20">
        <v>0.18656447529792786</v>
      </c>
      <c r="J1188" s="20">
        <v>0.18628875911235809</v>
      </c>
      <c r="K1188" s="15">
        <f t="shared" si="37"/>
        <v>-2.5292783975601196E-2</v>
      </c>
    </row>
    <row r="1189" spans="1:11">
      <c r="A1189">
        <v>2801700</v>
      </c>
      <c r="B1189" s="14">
        <f t="shared" si="36"/>
        <v>28</v>
      </c>
      <c r="C1189" s="14" t="str">
        <f>VLOOKUP(B1189,'State_%unvacc'!$A$2:$B$52,2,FALSE)</f>
        <v>Mississippi</v>
      </c>
      <c r="D1189" t="s">
        <v>1278</v>
      </c>
      <c r="E1189" s="20">
        <v>0.21748913824558258</v>
      </c>
      <c r="F1189" s="20">
        <v>0.18864123523235321</v>
      </c>
      <c r="G1189" s="20">
        <v>0.18214654922485352</v>
      </c>
      <c r="H1189" s="20">
        <v>0.20683503150939941</v>
      </c>
      <c r="I1189" s="20">
        <v>0.19144204258918762</v>
      </c>
      <c r="J1189" s="20">
        <v>0.18980370461940765</v>
      </c>
      <c r="K1189" s="15">
        <f t="shared" si="37"/>
        <v>-2.7685433626174927E-2</v>
      </c>
    </row>
    <row r="1190" spans="1:11">
      <c r="A1190">
        <v>2801800</v>
      </c>
      <c r="B1190" s="14">
        <f t="shared" si="36"/>
        <v>28</v>
      </c>
      <c r="C1190" s="14" t="str">
        <f>VLOOKUP(B1190,'State_%unvacc'!$A$2:$B$52,2,FALSE)</f>
        <v>Mississippi</v>
      </c>
      <c r="D1190" t="s">
        <v>1279</v>
      </c>
      <c r="E1190" s="20">
        <v>0.21003690361976624</v>
      </c>
      <c r="F1190" s="20">
        <v>0.17814882099628448</v>
      </c>
      <c r="G1190" s="20">
        <v>0.17900869250297546</v>
      </c>
      <c r="H1190" s="20">
        <v>0.19972746074199677</v>
      </c>
      <c r="I1190" s="20">
        <v>0.18042941391468048</v>
      </c>
      <c r="J1190" s="20">
        <v>0.17945590615272522</v>
      </c>
      <c r="K1190" s="15">
        <f t="shared" si="37"/>
        <v>-3.0580997467041016E-2</v>
      </c>
    </row>
    <row r="1191" spans="1:11">
      <c r="A1191">
        <v>2801900</v>
      </c>
      <c r="B1191" s="14">
        <f t="shared" si="36"/>
        <v>28</v>
      </c>
      <c r="C1191" s="14" t="str">
        <f>VLOOKUP(B1191,'State_%unvacc'!$A$2:$B$52,2,FALSE)</f>
        <v>Mississippi</v>
      </c>
      <c r="D1191" t="s">
        <v>1280</v>
      </c>
      <c r="E1191" s="20">
        <v>0.1904938668012619</v>
      </c>
      <c r="F1191" s="20">
        <v>0.15555086731910706</v>
      </c>
      <c r="G1191" s="20">
        <v>0.15343451499938965</v>
      </c>
      <c r="H1191" s="20">
        <v>0.17391921579837799</v>
      </c>
      <c r="I1191" s="20">
        <v>0.15857194364070892</v>
      </c>
      <c r="J1191" s="20">
        <v>0.14997494220733643</v>
      </c>
      <c r="K1191" s="15">
        <f t="shared" si="37"/>
        <v>-4.0518924593925476E-2</v>
      </c>
    </row>
    <row r="1192" spans="1:11">
      <c r="A1192">
        <v>2802000</v>
      </c>
      <c r="B1192" s="14">
        <f t="shared" si="36"/>
        <v>28</v>
      </c>
      <c r="C1192" s="14" t="str">
        <f>VLOOKUP(B1192,'State_%unvacc'!$A$2:$B$52,2,FALSE)</f>
        <v>Mississippi</v>
      </c>
      <c r="D1192" t="s">
        <v>1281</v>
      </c>
      <c r="E1192" s="20">
        <v>0.2009723037481308</v>
      </c>
      <c r="F1192" s="20">
        <v>0.16550765931606293</v>
      </c>
      <c r="G1192" s="20">
        <v>0.16839508712291718</v>
      </c>
      <c r="H1192" s="20">
        <v>0.18777003884315491</v>
      </c>
      <c r="I1192" s="20">
        <v>0.16510623693466187</v>
      </c>
      <c r="J1192" s="20">
        <v>0.16475820541381836</v>
      </c>
      <c r="K1192" s="15">
        <f t="shared" si="37"/>
        <v>-3.6214098334312439E-2</v>
      </c>
    </row>
    <row r="1193" spans="1:11">
      <c r="A1193">
        <v>2802100</v>
      </c>
      <c r="B1193" s="14">
        <f t="shared" si="36"/>
        <v>28</v>
      </c>
      <c r="C1193" s="14" t="str">
        <f>VLOOKUP(B1193,'State_%unvacc'!$A$2:$B$52,2,FALSE)</f>
        <v>Mississippi</v>
      </c>
      <c r="D1193" t="s">
        <v>1282</v>
      </c>
      <c r="E1193" s="20">
        <v>0.18520171940326691</v>
      </c>
      <c r="F1193" s="20">
        <v>0.15016703307628632</v>
      </c>
      <c r="G1193" s="20">
        <v>0.1546725332736969</v>
      </c>
      <c r="H1193" s="20">
        <v>0.16769155859947205</v>
      </c>
      <c r="I1193" s="20">
        <v>0.15325918793678284</v>
      </c>
      <c r="J1193" s="20">
        <v>0.14491303265094757</v>
      </c>
      <c r="K1193" s="15">
        <f t="shared" si="37"/>
        <v>-4.0288686752319336E-2</v>
      </c>
    </row>
    <row r="1194" spans="1:11">
      <c r="A1194">
        <v>2900100</v>
      </c>
      <c r="B1194" s="14">
        <f t="shared" si="36"/>
        <v>29</v>
      </c>
      <c r="C1194" s="14" t="str">
        <f>VLOOKUP(B1194,'State_%unvacc'!$A$2:$B$52,2,FALSE)</f>
        <v>Missouri</v>
      </c>
      <c r="D1194" t="s">
        <v>1283</v>
      </c>
      <c r="E1194" s="20">
        <v>0.15235604345798492</v>
      </c>
      <c r="F1194" s="20">
        <v>0.15146051347255707</v>
      </c>
      <c r="G1194" s="20">
        <v>0.11884386092424393</v>
      </c>
      <c r="H1194" s="20">
        <v>0.10911557078361511</v>
      </c>
      <c r="I1194" s="20">
        <v>8.6442306637763977E-2</v>
      </c>
      <c r="J1194" s="20">
        <v>9.9800899624824524E-2</v>
      </c>
      <c r="K1194" s="15">
        <f t="shared" si="37"/>
        <v>-5.25551438331604E-2</v>
      </c>
    </row>
    <row r="1195" spans="1:11">
      <c r="A1195">
        <v>2900200</v>
      </c>
      <c r="B1195" s="14">
        <f t="shared" si="36"/>
        <v>29</v>
      </c>
      <c r="C1195" s="14" t="str">
        <f>VLOOKUP(B1195,'State_%unvacc'!$A$2:$B$52,2,FALSE)</f>
        <v>Missouri</v>
      </c>
      <c r="D1195" t="s">
        <v>1284</v>
      </c>
      <c r="E1195" s="20">
        <v>0.16845403611660004</v>
      </c>
      <c r="F1195" s="20">
        <v>0.16473516821861267</v>
      </c>
      <c r="G1195" s="20">
        <v>0.12795326113700867</v>
      </c>
      <c r="H1195" s="20">
        <v>0.11876814812421799</v>
      </c>
      <c r="I1195" s="20">
        <v>9.5825940370559692E-2</v>
      </c>
      <c r="J1195" s="20">
        <v>0.10914892703294754</v>
      </c>
      <c r="K1195" s="15">
        <f t="shared" si="37"/>
        <v>-5.9305109083652496E-2</v>
      </c>
    </row>
    <row r="1196" spans="1:11">
      <c r="A1196">
        <v>2900300</v>
      </c>
      <c r="B1196" s="14">
        <f t="shared" si="36"/>
        <v>29</v>
      </c>
      <c r="C1196" s="14" t="str">
        <f>VLOOKUP(B1196,'State_%unvacc'!$A$2:$B$52,2,FALSE)</f>
        <v>Missouri</v>
      </c>
      <c r="D1196" t="s">
        <v>1285</v>
      </c>
      <c r="E1196" s="20">
        <v>0.15317708253860474</v>
      </c>
      <c r="F1196" s="20">
        <v>0.15338215231895447</v>
      </c>
      <c r="G1196" s="20">
        <v>0.12038415670394897</v>
      </c>
      <c r="H1196" s="20">
        <v>0.11294801533222198</v>
      </c>
      <c r="I1196" s="20">
        <v>8.935246616601944E-2</v>
      </c>
      <c r="J1196" s="20">
        <v>0.10194168239831924</v>
      </c>
      <c r="K1196" s="15">
        <f t="shared" si="37"/>
        <v>-5.1235400140285492E-2</v>
      </c>
    </row>
    <row r="1197" spans="1:11">
      <c r="A1197">
        <v>2900400</v>
      </c>
      <c r="B1197" s="14">
        <f t="shared" si="36"/>
        <v>29</v>
      </c>
      <c r="C1197" s="14" t="str">
        <f>VLOOKUP(B1197,'State_%unvacc'!$A$2:$B$52,2,FALSE)</f>
        <v>Missouri</v>
      </c>
      <c r="D1197" t="s">
        <v>1286</v>
      </c>
      <c r="E1197" s="20">
        <v>0.15259931981563568</v>
      </c>
      <c r="F1197" s="20">
        <v>0.15152943134307861</v>
      </c>
      <c r="G1197" s="20">
        <v>0.11868607997894287</v>
      </c>
      <c r="H1197" s="20">
        <v>0.10752813518047333</v>
      </c>
      <c r="I1197" s="20">
        <v>8.8642582297325134E-2</v>
      </c>
      <c r="J1197" s="20">
        <v>9.7441256046295166E-2</v>
      </c>
      <c r="K1197" s="15">
        <f t="shared" si="37"/>
        <v>-5.5158063769340515E-2</v>
      </c>
    </row>
    <row r="1198" spans="1:11">
      <c r="A1198">
        <v>2900500</v>
      </c>
      <c r="B1198" s="14">
        <f t="shared" si="36"/>
        <v>29</v>
      </c>
      <c r="C1198" s="14" t="str">
        <f>VLOOKUP(B1198,'State_%unvacc'!$A$2:$B$52,2,FALSE)</f>
        <v>Missouri</v>
      </c>
      <c r="D1198" t="s">
        <v>1287</v>
      </c>
      <c r="E1198" s="20">
        <v>0.1480729877948761</v>
      </c>
      <c r="F1198" s="20">
        <v>0.1423669308423996</v>
      </c>
      <c r="G1198" s="20">
        <v>0.11352572590112686</v>
      </c>
      <c r="H1198" s="20">
        <v>0.10107149183750153</v>
      </c>
      <c r="I1198" s="20">
        <v>8.0254986882209778E-2</v>
      </c>
      <c r="J1198" s="20">
        <v>9.498143196105957E-2</v>
      </c>
      <c r="K1198" s="15">
        <f t="shared" si="37"/>
        <v>-5.3091555833816528E-2</v>
      </c>
    </row>
    <row r="1199" spans="1:11">
      <c r="A1199">
        <v>2900600</v>
      </c>
      <c r="B1199" s="14">
        <f t="shared" si="36"/>
        <v>29</v>
      </c>
      <c r="C1199" s="14" t="str">
        <f>VLOOKUP(B1199,'State_%unvacc'!$A$2:$B$52,2,FALSE)</f>
        <v>Missouri</v>
      </c>
      <c r="D1199" t="s">
        <v>1288</v>
      </c>
      <c r="E1199" s="20">
        <v>0.15109512209892273</v>
      </c>
      <c r="F1199" s="20">
        <v>0.1470014750957489</v>
      </c>
      <c r="G1199" s="20">
        <v>0.11942589282989502</v>
      </c>
      <c r="H1199" s="20">
        <v>0.10866617411375046</v>
      </c>
      <c r="I1199" s="20">
        <v>8.0699115991592407E-2</v>
      </c>
      <c r="J1199" s="20">
        <v>0.10306330770254135</v>
      </c>
      <c r="K1199" s="15">
        <f t="shared" si="37"/>
        <v>-4.8031814396381378E-2</v>
      </c>
    </row>
    <row r="1200" spans="1:11">
      <c r="A1200">
        <v>2900700</v>
      </c>
      <c r="B1200" s="14">
        <f t="shared" si="36"/>
        <v>29</v>
      </c>
      <c r="C1200" s="14" t="str">
        <f>VLOOKUP(B1200,'State_%unvacc'!$A$2:$B$52,2,FALSE)</f>
        <v>Missouri</v>
      </c>
      <c r="D1200" t="s">
        <v>1289</v>
      </c>
      <c r="E1200" s="20">
        <v>0.16157962381839752</v>
      </c>
      <c r="F1200" s="20">
        <v>0.15993399918079376</v>
      </c>
      <c r="G1200" s="20">
        <v>0.12772782146930695</v>
      </c>
      <c r="H1200" s="20">
        <v>0.11598724871873856</v>
      </c>
      <c r="I1200" s="20">
        <v>9.2878378927707672E-2</v>
      </c>
      <c r="J1200" s="20">
        <v>0.10681600868701935</v>
      </c>
      <c r="K1200" s="15">
        <f t="shared" si="37"/>
        <v>-5.4763615131378174E-2</v>
      </c>
    </row>
    <row r="1201" spans="1:11">
      <c r="A1201">
        <v>2900800</v>
      </c>
      <c r="B1201" s="14">
        <f t="shared" si="36"/>
        <v>29</v>
      </c>
      <c r="C1201" s="14" t="str">
        <f>VLOOKUP(B1201,'State_%unvacc'!$A$2:$B$52,2,FALSE)</f>
        <v>Missouri</v>
      </c>
      <c r="D1201" t="s">
        <v>1290</v>
      </c>
      <c r="E1201" s="20">
        <v>0.14898650348186493</v>
      </c>
      <c r="F1201" s="20">
        <v>0.14476348459720612</v>
      </c>
      <c r="G1201" s="20">
        <v>0.11548876762390137</v>
      </c>
      <c r="H1201" s="20">
        <v>0.10422729700803757</v>
      </c>
      <c r="I1201" s="20">
        <v>8.1181421875953674E-2</v>
      </c>
      <c r="J1201" s="20">
        <v>9.2997170984745026E-2</v>
      </c>
      <c r="K1201" s="15">
        <f t="shared" si="37"/>
        <v>-5.5989332497119904E-2</v>
      </c>
    </row>
    <row r="1202" spans="1:11">
      <c r="A1202">
        <v>2900901</v>
      </c>
      <c r="B1202" s="14">
        <f t="shared" si="36"/>
        <v>29</v>
      </c>
      <c r="C1202" s="14" t="str">
        <f>VLOOKUP(B1202,'State_%unvacc'!$A$2:$B$52,2,FALSE)</f>
        <v>Missouri</v>
      </c>
      <c r="D1202" t="s">
        <v>1291</v>
      </c>
      <c r="E1202" s="20">
        <v>0.13285380601882935</v>
      </c>
      <c r="F1202" s="20">
        <v>0.12561231851577759</v>
      </c>
      <c r="G1202" s="20">
        <v>0.10486169159412384</v>
      </c>
      <c r="H1202" s="20">
        <v>8.650660514831543E-2</v>
      </c>
      <c r="I1202" s="20">
        <v>6.9686263799667358E-2</v>
      </c>
      <c r="J1202" s="20">
        <v>7.7607505023479462E-2</v>
      </c>
      <c r="K1202" s="15">
        <f t="shared" si="37"/>
        <v>-5.5246300995349884E-2</v>
      </c>
    </row>
    <row r="1203" spans="1:11">
      <c r="A1203">
        <v>2900902</v>
      </c>
      <c r="B1203" s="14">
        <f t="shared" si="36"/>
        <v>29</v>
      </c>
      <c r="C1203" s="14" t="str">
        <f>VLOOKUP(B1203,'State_%unvacc'!$A$2:$B$52,2,FALSE)</f>
        <v>Missouri</v>
      </c>
      <c r="D1203" t="s">
        <v>1292</v>
      </c>
      <c r="E1203" s="20">
        <v>0.1440400630235672</v>
      </c>
      <c r="F1203" s="20">
        <v>0.13660161197185516</v>
      </c>
      <c r="G1203" s="20">
        <v>0.11180146038532257</v>
      </c>
      <c r="H1203" s="20">
        <v>9.4483092427253723E-2</v>
      </c>
      <c r="I1203" s="20">
        <v>7.6967835426330566E-2</v>
      </c>
      <c r="J1203" s="20">
        <v>8.9690178632736206E-2</v>
      </c>
      <c r="K1203" s="15">
        <f t="shared" si="37"/>
        <v>-5.4349884390830994E-2</v>
      </c>
    </row>
    <row r="1204" spans="1:11">
      <c r="A1204">
        <v>2900903</v>
      </c>
      <c r="B1204" s="14">
        <f t="shared" si="36"/>
        <v>29</v>
      </c>
      <c r="C1204" s="14" t="str">
        <f>VLOOKUP(B1204,'State_%unvacc'!$A$2:$B$52,2,FALSE)</f>
        <v>Missouri</v>
      </c>
      <c r="D1204" t="s">
        <v>1293</v>
      </c>
      <c r="E1204" s="20">
        <v>0.13439567387104034</v>
      </c>
      <c r="F1204" s="20">
        <v>0.12790858745574951</v>
      </c>
      <c r="G1204" s="20">
        <v>0.10347668826580048</v>
      </c>
      <c r="H1204" s="20">
        <v>8.5938528180122375E-2</v>
      </c>
      <c r="I1204" s="20">
        <v>7.0579320192337036E-2</v>
      </c>
      <c r="J1204" s="20">
        <v>8.0059491097927094E-2</v>
      </c>
      <c r="K1204" s="15">
        <f t="shared" si="37"/>
        <v>-5.4336182773113251E-2</v>
      </c>
    </row>
    <row r="1205" spans="1:11">
      <c r="A1205">
        <v>2901001</v>
      </c>
      <c r="B1205" s="14">
        <f t="shared" si="36"/>
        <v>29</v>
      </c>
      <c r="C1205" s="14" t="str">
        <f>VLOOKUP(B1205,'State_%unvacc'!$A$2:$B$52,2,FALSE)</f>
        <v>Missouri</v>
      </c>
      <c r="D1205" t="s">
        <v>1294</v>
      </c>
      <c r="E1205" s="20">
        <v>0.19618962705135345</v>
      </c>
      <c r="F1205" s="20">
        <v>0.19580362737178802</v>
      </c>
      <c r="G1205" s="20">
        <v>0.15914984047412872</v>
      </c>
      <c r="H1205" s="20">
        <v>0.14315097033977509</v>
      </c>
      <c r="I1205" s="20">
        <v>0.11253371834754944</v>
      </c>
      <c r="J1205" s="20">
        <v>0.14563283324241638</v>
      </c>
      <c r="K1205" s="15">
        <f t="shared" si="37"/>
        <v>-5.0556793808937073E-2</v>
      </c>
    </row>
    <row r="1206" spans="1:11">
      <c r="A1206">
        <v>2901002</v>
      </c>
      <c r="B1206" s="14">
        <f t="shared" si="36"/>
        <v>29</v>
      </c>
      <c r="C1206" s="14" t="str">
        <f>VLOOKUP(B1206,'State_%unvacc'!$A$2:$B$52,2,FALSE)</f>
        <v>Missouri</v>
      </c>
      <c r="D1206" t="s">
        <v>1295</v>
      </c>
      <c r="E1206" s="20">
        <v>0.16448333859443665</v>
      </c>
      <c r="F1206" s="20">
        <v>0.16520290076732635</v>
      </c>
      <c r="G1206" s="20">
        <v>0.13358490169048309</v>
      </c>
      <c r="H1206" s="20">
        <v>0.11990582197904587</v>
      </c>
      <c r="I1206" s="20">
        <v>9.7386382520198822E-2</v>
      </c>
      <c r="J1206" s="20">
        <v>0.11514291167259216</v>
      </c>
      <c r="K1206" s="15">
        <f t="shared" si="37"/>
        <v>-4.9340426921844482E-2</v>
      </c>
    </row>
    <row r="1207" spans="1:11">
      <c r="A1207">
        <v>2901003</v>
      </c>
      <c r="B1207" s="14">
        <f t="shared" si="36"/>
        <v>29</v>
      </c>
      <c r="C1207" s="14" t="str">
        <f>VLOOKUP(B1207,'State_%unvacc'!$A$2:$B$52,2,FALSE)</f>
        <v>Missouri</v>
      </c>
      <c r="D1207" t="s">
        <v>1296</v>
      </c>
      <c r="E1207" s="20">
        <v>0.13341598212718964</v>
      </c>
      <c r="F1207" s="20">
        <v>0.12876257300376892</v>
      </c>
      <c r="G1207" s="20">
        <v>0.10453242808580399</v>
      </c>
      <c r="H1207" s="20">
        <v>8.8066764175891876E-2</v>
      </c>
      <c r="I1207" s="20">
        <v>7.0528768002986908E-2</v>
      </c>
      <c r="J1207" s="20">
        <v>8.081798255443573E-2</v>
      </c>
      <c r="K1207" s="15">
        <f t="shared" si="37"/>
        <v>-5.2597999572753906E-2</v>
      </c>
    </row>
    <row r="1208" spans="1:11">
      <c r="A1208">
        <v>2901004</v>
      </c>
      <c r="B1208" s="14">
        <f t="shared" si="36"/>
        <v>29</v>
      </c>
      <c r="C1208" s="14" t="str">
        <f>VLOOKUP(B1208,'State_%unvacc'!$A$2:$B$52,2,FALSE)</f>
        <v>Missouri</v>
      </c>
      <c r="D1208" t="s">
        <v>1297</v>
      </c>
      <c r="E1208" s="20">
        <v>0.11247286200523376</v>
      </c>
      <c r="F1208" s="20">
        <v>0.10519954562187195</v>
      </c>
      <c r="G1208" s="20">
        <v>8.6862049996852875E-2</v>
      </c>
      <c r="H1208" s="20">
        <v>6.8885654211044312E-2</v>
      </c>
      <c r="I1208" s="20">
        <v>5.4657544940710068E-2</v>
      </c>
      <c r="J1208" s="20">
        <v>6.3330195844173431E-2</v>
      </c>
      <c r="K1208" s="15">
        <f t="shared" si="37"/>
        <v>-4.9142666161060333E-2</v>
      </c>
    </row>
    <row r="1209" spans="1:11">
      <c r="A1209">
        <v>2901005</v>
      </c>
      <c r="B1209" s="14">
        <f t="shared" si="36"/>
        <v>29</v>
      </c>
      <c r="C1209" s="14" t="str">
        <f>VLOOKUP(B1209,'State_%unvacc'!$A$2:$B$52,2,FALSE)</f>
        <v>Missouri</v>
      </c>
      <c r="D1209" t="s">
        <v>1298</v>
      </c>
      <c r="E1209" s="20">
        <v>0.16534380614757538</v>
      </c>
      <c r="F1209" s="20">
        <v>0.16491575539112091</v>
      </c>
      <c r="G1209" s="20">
        <v>0.13737493753433228</v>
      </c>
      <c r="H1209" s="20">
        <v>0.12009454518556595</v>
      </c>
      <c r="I1209" s="20">
        <v>9.4879992306232452E-2</v>
      </c>
      <c r="J1209" s="20">
        <v>0.12245504558086395</v>
      </c>
      <c r="K1209" s="15">
        <f t="shared" si="37"/>
        <v>-4.2888760566711426E-2</v>
      </c>
    </row>
    <row r="1210" spans="1:11">
      <c r="A1210">
        <v>2901100</v>
      </c>
      <c r="B1210" s="14">
        <f t="shared" si="36"/>
        <v>29</v>
      </c>
      <c r="C1210" s="14" t="str">
        <f>VLOOKUP(B1210,'State_%unvacc'!$A$2:$B$52,2,FALSE)</f>
        <v>Missouri</v>
      </c>
      <c r="D1210" t="s">
        <v>1299</v>
      </c>
      <c r="E1210" s="20">
        <v>0.14186719059944153</v>
      </c>
      <c r="F1210" s="20">
        <v>0.13799665868282318</v>
      </c>
      <c r="G1210" s="20">
        <v>0.11120890080928802</v>
      </c>
      <c r="H1210" s="20">
        <v>9.6797585487365723E-2</v>
      </c>
      <c r="I1210" s="20">
        <v>7.8647531569004059E-2</v>
      </c>
      <c r="J1210" s="20">
        <v>8.7100394070148468E-2</v>
      </c>
      <c r="K1210" s="15">
        <f t="shared" si="37"/>
        <v>-5.476679652929306E-2</v>
      </c>
    </row>
    <row r="1211" spans="1:11">
      <c r="A1211">
        <v>2901200</v>
      </c>
      <c r="B1211" s="14">
        <f t="shared" si="36"/>
        <v>29</v>
      </c>
      <c r="C1211" s="14" t="str">
        <f>VLOOKUP(B1211,'State_%unvacc'!$A$2:$B$52,2,FALSE)</f>
        <v>Missouri</v>
      </c>
      <c r="D1211" t="s">
        <v>1300</v>
      </c>
      <c r="E1211" s="20">
        <v>0.15862603485584259</v>
      </c>
      <c r="F1211" s="20">
        <v>0.15881876647472382</v>
      </c>
      <c r="G1211" s="20">
        <v>0.12530864775180817</v>
      </c>
      <c r="H1211" s="20">
        <v>0.11614291369915009</v>
      </c>
      <c r="I1211" s="20">
        <v>9.0557374060153961E-2</v>
      </c>
      <c r="J1211" s="20">
        <v>0.10374361276626587</v>
      </c>
      <c r="K1211" s="15">
        <f t="shared" si="37"/>
        <v>-5.4882422089576721E-2</v>
      </c>
    </row>
    <row r="1212" spans="1:11">
      <c r="A1212">
        <v>2901300</v>
      </c>
      <c r="B1212" s="14">
        <f t="shared" si="36"/>
        <v>29</v>
      </c>
      <c r="C1212" s="14" t="str">
        <f>VLOOKUP(B1212,'State_%unvacc'!$A$2:$B$52,2,FALSE)</f>
        <v>Missouri</v>
      </c>
      <c r="D1212" t="s">
        <v>1301</v>
      </c>
      <c r="E1212" s="20">
        <v>0.16213104128837585</v>
      </c>
      <c r="F1212" s="20">
        <v>0.1639428436756134</v>
      </c>
      <c r="G1212" s="20">
        <v>0.12669709324836731</v>
      </c>
      <c r="H1212" s="20">
        <v>0.12149224430322647</v>
      </c>
      <c r="I1212" s="20">
        <v>9.7011551260948181E-2</v>
      </c>
      <c r="J1212" s="20">
        <v>0.11107853800058365</v>
      </c>
      <c r="K1212" s="15">
        <f t="shared" si="37"/>
        <v>-5.1052503287792206E-2</v>
      </c>
    </row>
    <row r="1213" spans="1:11">
      <c r="A1213">
        <v>2901400</v>
      </c>
      <c r="B1213" s="14">
        <f t="shared" si="36"/>
        <v>29</v>
      </c>
      <c r="C1213" s="14" t="str">
        <f>VLOOKUP(B1213,'State_%unvacc'!$A$2:$B$52,2,FALSE)</f>
        <v>Missouri</v>
      </c>
      <c r="D1213" t="s">
        <v>1302</v>
      </c>
      <c r="E1213" s="20">
        <v>0.16836775839328766</v>
      </c>
      <c r="F1213" s="20">
        <v>0.16648998856544495</v>
      </c>
      <c r="G1213" s="20">
        <v>0.13028396666049957</v>
      </c>
      <c r="H1213" s="20">
        <v>0.12460556626319885</v>
      </c>
      <c r="I1213" s="20">
        <v>9.0865679085254669E-2</v>
      </c>
      <c r="J1213" s="20">
        <v>0.11189352720975876</v>
      </c>
      <c r="K1213" s="15">
        <f t="shared" si="37"/>
        <v>-5.64742311835289E-2</v>
      </c>
    </row>
    <row r="1214" spans="1:11">
      <c r="A1214">
        <v>2901500</v>
      </c>
      <c r="B1214" s="14">
        <f t="shared" si="36"/>
        <v>29</v>
      </c>
      <c r="C1214" s="14" t="str">
        <f>VLOOKUP(B1214,'State_%unvacc'!$A$2:$B$52,2,FALSE)</f>
        <v>Missouri</v>
      </c>
      <c r="D1214" t="s">
        <v>1303</v>
      </c>
      <c r="E1214" s="20">
        <v>0.14434430003166199</v>
      </c>
      <c r="F1214" s="20">
        <v>0.14425007998943329</v>
      </c>
      <c r="G1214" s="20">
        <v>0.11465127766132355</v>
      </c>
      <c r="H1214" s="20">
        <v>0.10569143295288086</v>
      </c>
      <c r="I1214" s="20">
        <v>8.128298819065094E-2</v>
      </c>
      <c r="J1214" s="20">
        <v>9.2869624495506287E-2</v>
      </c>
      <c r="K1214" s="15">
        <f t="shared" si="37"/>
        <v>-5.1474675536155701E-2</v>
      </c>
    </row>
    <row r="1215" spans="1:11">
      <c r="A1215">
        <v>2901600</v>
      </c>
      <c r="B1215" s="14">
        <f t="shared" si="36"/>
        <v>29</v>
      </c>
      <c r="C1215" s="14" t="str">
        <f>VLOOKUP(B1215,'State_%unvacc'!$A$2:$B$52,2,FALSE)</f>
        <v>Missouri</v>
      </c>
      <c r="D1215" t="s">
        <v>1304</v>
      </c>
      <c r="E1215" s="20">
        <v>0.14025232195854187</v>
      </c>
      <c r="F1215" s="20">
        <v>0.13596336543560028</v>
      </c>
      <c r="G1215" s="20">
        <v>0.1096491739153862</v>
      </c>
      <c r="H1215" s="20">
        <v>9.754624217748642E-2</v>
      </c>
      <c r="I1215" s="20">
        <v>7.9322792589664459E-2</v>
      </c>
      <c r="J1215" s="20">
        <v>8.5303157567977905E-2</v>
      </c>
      <c r="K1215" s="15">
        <f t="shared" si="37"/>
        <v>-5.4949164390563965E-2</v>
      </c>
    </row>
    <row r="1216" spans="1:11">
      <c r="A1216">
        <v>2901701</v>
      </c>
      <c r="B1216" s="14">
        <f t="shared" si="36"/>
        <v>29</v>
      </c>
      <c r="C1216" s="14" t="str">
        <f>VLOOKUP(B1216,'State_%unvacc'!$A$2:$B$52,2,FALSE)</f>
        <v>Missouri</v>
      </c>
      <c r="D1216" t="s">
        <v>1305</v>
      </c>
      <c r="E1216" s="20">
        <v>0.10512020438909531</v>
      </c>
      <c r="F1216" s="20">
        <v>9.9294960498809814E-2</v>
      </c>
      <c r="G1216" s="20">
        <v>8.0193601548671722E-2</v>
      </c>
      <c r="H1216" s="20">
        <v>6.5816424787044525E-2</v>
      </c>
      <c r="I1216" s="20">
        <v>5.17624132335186E-2</v>
      </c>
      <c r="J1216" s="20">
        <v>5.6260041892528534E-2</v>
      </c>
      <c r="K1216" s="15">
        <f t="shared" si="37"/>
        <v>-4.8860162496566772E-2</v>
      </c>
    </row>
    <row r="1217" spans="1:11">
      <c r="A1217">
        <v>2901702</v>
      </c>
      <c r="B1217" s="14">
        <f t="shared" si="36"/>
        <v>29</v>
      </c>
      <c r="C1217" s="14" t="str">
        <f>VLOOKUP(B1217,'State_%unvacc'!$A$2:$B$52,2,FALSE)</f>
        <v>Missouri</v>
      </c>
      <c r="D1217" t="s">
        <v>1306</v>
      </c>
      <c r="E1217" s="20">
        <v>0.11623650789260864</v>
      </c>
      <c r="F1217" s="20">
        <v>0.10784436017274857</v>
      </c>
      <c r="G1217" s="20">
        <v>8.6393542587757111E-2</v>
      </c>
      <c r="H1217" s="20">
        <v>6.8482115864753723E-2</v>
      </c>
      <c r="I1217" s="20">
        <v>5.6154049932956696E-2</v>
      </c>
      <c r="J1217" s="20">
        <v>5.9731308370828629E-2</v>
      </c>
      <c r="K1217" s="15">
        <f t="shared" si="37"/>
        <v>-5.6505199521780014E-2</v>
      </c>
    </row>
    <row r="1218" spans="1:11">
      <c r="A1218">
        <v>2901703</v>
      </c>
      <c r="B1218" s="14">
        <f t="shared" si="36"/>
        <v>29</v>
      </c>
      <c r="C1218" s="14" t="str">
        <f>VLOOKUP(B1218,'State_%unvacc'!$A$2:$B$52,2,FALSE)</f>
        <v>Missouri</v>
      </c>
      <c r="D1218" t="s">
        <v>1307</v>
      </c>
      <c r="E1218" s="20">
        <v>0.12165201455354691</v>
      </c>
      <c r="F1218" s="20">
        <v>0.1144280731678009</v>
      </c>
      <c r="G1218" s="20">
        <v>9.4892032444477081E-2</v>
      </c>
      <c r="H1218" s="20">
        <v>7.9443208873271942E-2</v>
      </c>
      <c r="I1218" s="20">
        <v>6.1933759599924088E-2</v>
      </c>
      <c r="J1218" s="20">
        <v>7.0793360471725464E-2</v>
      </c>
      <c r="K1218" s="15">
        <f t="shared" si="37"/>
        <v>-5.0858654081821442E-2</v>
      </c>
    </row>
    <row r="1219" spans="1:11">
      <c r="A1219">
        <v>2901801</v>
      </c>
      <c r="B1219" s="14">
        <f t="shared" ref="B1219:B1282" si="38">IF(LEN(A1219)=6,LEFT(A1219,1),LEFT(A1219,2))*1</f>
        <v>29</v>
      </c>
      <c r="C1219" s="14" t="str">
        <f>VLOOKUP(B1219,'State_%unvacc'!$A$2:$B$52,2,FALSE)</f>
        <v>Missouri</v>
      </c>
      <c r="D1219" t="s">
        <v>1308</v>
      </c>
      <c r="E1219" s="20">
        <v>0.19510038197040558</v>
      </c>
      <c r="F1219" s="20">
        <v>0.19867509603500366</v>
      </c>
      <c r="G1219" s="20">
        <v>0.16645324230194092</v>
      </c>
      <c r="H1219" s="20">
        <v>0.1484343558549881</v>
      </c>
      <c r="I1219" s="20">
        <v>0.12305363267660141</v>
      </c>
      <c r="J1219" s="20">
        <v>0.16671061515808105</v>
      </c>
      <c r="K1219" s="15">
        <f t="shared" ref="K1219:K1282" si="39">J1219-E1219</f>
        <v>-2.8389766812324524E-2</v>
      </c>
    </row>
    <row r="1220" spans="1:11">
      <c r="A1220">
        <v>2901802</v>
      </c>
      <c r="B1220" s="14">
        <f t="shared" si="38"/>
        <v>29</v>
      </c>
      <c r="C1220" s="14" t="str">
        <f>VLOOKUP(B1220,'State_%unvacc'!$A$2:$B$52,2,FALSE)</f>
        <v>Missouri</v>
      </c>
      <c r="D1220" t="s">
        <v>1309</v>
      </c>
      <c r="E1220" s="20">
        <v>0.17996102571487427</v>
      </c>
      <c r="F1220" s="20">
        <v>0.17969425022602081</v>
      </c>
      <c r="G1220" s="20">
        <v>0.14850516617298126</v>
      </c>
      <c r="H1220" s="20">
        <v>0.12720315158367157</v>
      </c>
      <c r="I1220" s="20">
        <v>0.10714595019817352</v>
      </c>
      <c r="J1220" s="20">
        <v>0.13635009527206421</v>
      </c>
      <c r="K1220" s="15">
        <f t="shared" si="39"/>
        <v>-4.3610930442810059E-2</v>
      </c>
    </row>
    <row r="1221" spans="1:11">
      <c r="A1221">
        <v>2901803</v>
      </c>
      <c r="B1221" s="14">
        <f t="shared" si="38"/>
        <v>29</v>
      </c>
      <c r="C1221" s="14" t="str">
        <f>VLOOKUP(B1221,'State_%unvacc'!$A$2:$B$52,2,FALSE)</f>
        <v>Missouri</v>
      </c>
      <c r="D1221" t="s">
        <v>1310</v>
      </c>
      <c r="E1221" s="20">
        <v>0.20354664325714111</v>
      </c>
      <c r="F1221" s="20">
        <v>0.20681013166904449</v>
      </c>
      <c r="G1221" s="20">
        <v>0.17085561156272888</v>
      </c>
      <c r="H1221" s="20">
        <v>0.15286003053188324</v>
      </c>
      <c r="I1221" s="20">
        <v>0.12514473497867584</v>
      </c>
      <c r="J1221" s="20">
        <v>0.1647065132856369</v>
      </c>
      <c r="K1221" s="15">
        <f t="shared" si="39"/>
        <v>-3.8840129971504211E-2</v>
      </c>
    </row>
    <row r="1222" spans="1:11">
      <c r="A1222">
        <v>2901804</v>
      </c>
      <c r="B1222" s="14">
        <f t="shared" si="38"/>
        <v>29</v>
      </c>
      <c r="C1222" s="14" t="str">
        <f>VLOOKUP(B1222,'State_%unvacc'!$A$2:$B$52,2,FALSE)</f>
        <v>Missouri</v>
      </c>
      <c r="D1222" t="s">
        <v>1311</v>
      </c>
      <c r="E1222" s="20">
        <v>9.4694048166275024E-2</v>
      </c>
      <c r="F1222" s="20">
        <v>8.5746854543685913E-2</v>
      </c>
      <c r="G1222" s="20">
        <v>6.9255277514457703E-2</v>
      </c>
      <c r="H1222" s="20">
        <v>5.6038826704025269E-2</v>
      </c>
      <c r="I1222" s="20">
        <v>4.2448069900274277E-2</v>
      </c>
      <c r="J1222" s="20">
        <v>4.980061948299408E-2</v>
      </c>
      <c r="K1222" s="15">
        <f t="shared" si="39"/>
        <v>-4.4893428683280945E-2</v>
      </c>
    </row>
    <row r="1223" spans="1:11">
      <c r="A1223">
        <v>2901805</v>
      </c>
      <c r="B1223" s="14">
        <f t="shared" si="38"/>
        <v>29</v>
      </c>
      <c r="C1223" s="14" t="str">
        <f>VLOOKUP(B1223,'State_%unvacc'!$A$2:$B$52,2,FALSE)</f>
        <v>Missouri</v>
      </c>
      <c r="D1223" t="s">
        <v>1312</v>
      </c>
      <c r="E1223" s="20">
        <v>9.9910341203212738E-2</v>
      </c>
      <c r="F1223" s="20">
        <v>9.293084591627121E-2</v>
      </c>
      <c r="G1223" s="20">
        <v>7.4960045516490936E-2</v>
      </c>
      <c r="H1223" s="20">
        <v>6.1589684337377548E-2</v>
      </c>
      <c r="I1223" s="20">
        <v>4.6428848057985306E-2</v>
      </c>
      <c r="J1223" s="20">
        <v>6.0473348945379257E-2</v>
      </c>
      <c r="K1223" s="15">
        <f t="shared" si="39"/>
        <v>-3.9436992257833481E-2</v>
      </c>
    </row>
    <row r="1224" spans="1:11">
      <c r="A1224">
        <v>2901806</v>
      </c>
      <c r="B1224" s="14">
        <f t="shared" si="38"/>
        <v>29</v>
      </c>
      <c r="C1224" s="14" t="str">
        <f>VLOOKUP(B1224,'State_%unvacc'!$A$2:$B$52,2,FALSE)</f>
        <v>Missouri</v>
      </c>
      <c r="D1224" t="s">
        <v>1313</v>
      </c>
      <c r="E1224" s="20">
        <v>9.2794984579086304E-2</v>
      </c>
      <c r="F1224" s="20">
        <v>8.4254831075668335E-2</v>
      </c>
      <c r="G1224" s="20">
        <v>6.8891890347003937E-2</v>
      </c>
      <c r="H1224" s="20">
        <v>5.4938957095146179E-2</v>
      </c>
      <c r="I1224" s="20">
        <v>4.1482128202915192E-2</v>
      </c>
      <c r="J1224" s="20">
        <v>4.7179695218801498E-2</v>
      </c>
      <c r="K1224" s="15">
        <f t="shared" si="39"/>
        <v>-4.5615289360284805E-2</v>
      </c>
    </row>
    <row r="1225" spans="1:11">
      <c r="A1225">
        <v>2901807</v>
      </c>
      <c r="B1225" s="14">
        <f t="shared" si="38"/>
        <v>29</v>
      </c>
      <c r="C1225" s="14" t="str">
        <f>VLOOKUP(B1225,'State_%unvacc'!$A$2:$B$52,2,FALSE)</f>
        <v>Missouri</v>
      </c>
      <c r="D1225" t="s">
        <v>1314</v>
      </c>
      <c r="E1225" s="20">
        <v>0.11227886378765106</v>
      </c>
      <c r="F1225" s="20">
        <v>0.10497580468654633</v>
      </c>
      <c r="G1225" s="20">
        <v>8.5270941257476807E-2</v>
      </c>
      <c r="H1225" s="20">
        <v>7.3166787624359131E-2</v>
      </c>
      <c r="I1225" s="20">
        <v>5.7300031185150146E-2</v>
      </c>
      <c r="J1225" s="20">
        <v>6.5021336078643799E-2</v>
      </c>
      <c r="K1225" s="15">
        <f t="shared" si="39"/>
        <v>-4.7257527709007263E-2</v>
      </c>
    </row>
    <row r="1226" spans="1:11">
      <c r="A1226">
        <v>2901808</v>
      </c>
      <c r="B1226" s="14">
        <f t="shared" si="38"/>
        <v>29</v>
      </c>
      <c r="C1226" s="14" t="str">
        <f>VLOOKUP(B1226,'State_%unvacc'!$A$2:$B$52,2,FALSE)</f>
        <v>Missouri</v>
      </c>
      <c r="D1226" t="s">
        <v>1315</v>
      </c>
      <c r="E1226" s="20">
        <v>9.8665401339530945E-2</v>
      </c>
      <c r="F1226" s="20">
        <v>9.3425437808036804E-2</v>
      </c>
      <c r="G1226" s="20">
        <v>7.7051788568496704E-2</v>
      </c>
      <c r="H1226" s="20">
        <v>6.2374312430620193E-2</v>
      </c>
      <c r="I1226" s="20">
        <v>4.926154762506485E-2</v>
      </c>
      <c r="J1226" s="20">
        <v>5.5547762662172318E-2</v>
      </c>
      <c r="K1226" s="15">
        <f t="shared" si="39"/>
        <v>-4.3117638677358627E-2</v>
      </c>
    </row>
    <row r="1227" spans="1:11">
      <c r="A1227">
        <v>2901901</v>
      </c>
      <c r="B1227" s="14">
        <f t="shared" si="38"/>
        <v>29</v>
      </c>
      <c r="C1227" s="14" t="str">
        <f>VLOOKUP(B1227,'State_%unvacc'!$A$2:$B$52,2,FALSE)</f>
        <v>Missouri</v>
      </c>
      <c r="D1227" t="s">
        <v>1316</v>
      </c>
      <c r="E1227" s="20">
        <v>0.19810692965984344</v>
      </c>
      <c r="F1227" s="20">
        <v>0.20411220192909241</v>
      </c>
      <c r="G1227" s="20">
        <v>0.16753022372722626</v>
      </c>
      <c r="H1227" s="20">
        <v>0.15407559275627136</v>
      </c>
      <c r="I1227" s="20">
        <v>0.12447953224182129</v>
      </c>
      <c r="J1227" s="20">
        <v>0.17117677628993988</v>
      </c>
      <c r="K1227" s="15">
        <f t="shared" si="39"/>
        <v>-2.6930153369903564E-2</v>
      </c>
    </row>
    <row r="1228" spans="1:11">
      <c r="A1228">
        <v>2901902</v>
      </c>
      <c r="B1228" s="14">
        <f t="shared" si="38"/>
        <v>29</v>
      </c>
      <c r="C1228" s="14" t="str">
        <f>VLOOKUP(B1228,'State_%unvacc'!$A$2:$B$52,2,FALSE)</f>
        <v>Missouri</v>
      </c>
      <c r="D1228" t="s">
        <v>1317</v>
      </c>
      <c r="E1228" s="20">
        <v>0.15509544312953949</v>
      </c>
      <c r="F1228" s="20">
        <v>0.15190024673938751</v>
      </c>
      <c r="G1228" s="20">
        <v>0.12568622827529907</v>
      </c>
      <c r="H1228" s="20">
        <v>0.10915034264326096</v>
      </c>
      <c r="I1228" s="20">
        <v>8.7613008916378021E-2</v>
      </c>
      <c r="J1228" s="20">
        <v>0.10895172506570816</v>
      </c>
      <c r="K1228" s="15">
        <f t="shared" si="39"/>
        <v>-4.6143718063831329E-2</v>
      </c>
    </row>
    <row r="1229" spans="1:11">
      <c r="A1229">
        <v>2902001</v>
      </c>
      <c r="B1229" s="14">
        <f t="shared" si="38"/>
        <v>29</v>
      </c>
      <c r="C1229" s="14" t="str">
        <f>VLOOKUP(B1229,'State_%unvacc'!$A$2:$B$52,2,FALSE)</f>
        <v>Missouri</v>
      </c>
      <c r="D1229" t="s">
        <v>1318</v>
      </c>
      <c r="E1229" s="20">
        <v>0.14740598201751709</v>
      </c>
      <c r="F1229" s="20">
        <v>0.14249807596206665</v>
      </c>
      <c r="G1229" s="20">
        <v>0.11408019810914993</v>
      </c>
      <c r="H1229" s="20">
        <v>9.8945446312427521E-2</v>
      </c>
      <c r="I1229" s="20">
        <v>8.1438213586807251E-2</v>
      </c>
      <c r="J1229" s="20">
        <v>8.5159875452518463E-2</v>
      </c>
      <c r="K1229" s="15">
        <f t="shared" si="39"/>
        <v>-6.2246106564998627E-2</v>
      </c>
    </row>
    <row r="1230" spans="1:11">
      <c r="A1230">
        <v>2902002</v>
      </c>
      <c r="B1230" s="14">
        <f t="shared" si="38"/>
        <v>29</v>
      </c>
      <c r="C1230" s="14" t="str">
        <f>VLOOKUP(B1230,'State_%unvacc'!$A$2:$B$52,2,FALSE)</f>
        <v>Missouri</v>
      </c>
      <c r="D1230" t="s">
        <v>1319</v>
      </c>
      <c r="E1230" s="20">
        <v>0.13663540780544281</v>
      </c>
      <c r="F1230" s="20">
        <v>0.13420902192592621</v>
      </c>
      <c r="G1230" s="20">
        <v>0.10821416229009628</v>
      </c>
      <c r="H1230" s="20">
        <v>9.605705738067627E-2</v>
      </c>
      <c r="I1230" s="20">
        <v>7.8103765845298767E-2</v>
      </c>
      <c r="J1230" s="20">
        <v>8.2764126360416412E-2</v>
      </c>
      <c r="K1230" s="15">
        <f t="shared" si="39"/>
        <v>-5.3871281445026398E-2</v>
      </c>
    </row>
    <row r="1231" spans="1:11">
      <c r="A1231">
        <v>2902100</v>
      </c>
      <c r="B1231" s="14">
        <f t="shared" si="38"/>
        <v>29</v>
      </c>
      <c r="C1231" s="14" t="str">
        <f>VLOOKUP(B1231,'State_%unvacc'!$A$2:$B$52,2,FALSE)</f>
        <v>Missouri</v>
      </c>
      <c r="D1231" t="s">
        <v>1320</v>
      </c>
      <c r="E1231" s="20">
        <v>0.1674247682094574</v>
      </c>
      <c r="F1231" s="20">
        <v>0.16901545226573944</v>
      </c>
      <c r="G1231" s="20">
        <v>0.13312210142612457</v>
      </c>
      <c r="H1231" s="20">
        <v>0.12258931249380112</v>
      </c>
      <c r="I1231" s="20">
        <v>0.10076391696929932</v>
      </c>
      <c r="J1231" s="20">
        <v>0.11305077373981476</v>
      </c>
      <c r="K1231" s="15">
        <f t="shared" si="39"/>
        <v>-5.4373994469642639E-2</v>
      </c>
    </row>
    <row r="1232" spans="1:11">
      <c r="A1232">
        <v>2902200</v>
      </c>
      <c r="B1232" s="14">
        <f t="shared" si="38"/>
        <v>29</v>
      </c>
      <c r="C1232" s="14" t="str">
        <f>VLOOKUP(B1232,'State_%unvacc'!$A$2:$B$52,2,FALSE)</f>
        <v>Missouri</v>
      </c>
      <c r="D1232" t="s">
        <v>1321</v>
      </c>
      <c r="E1232" s="20">
        <v>0.15829247236251831</v>
      </c>
      <c r="F1232" s="20">
        <v>0.16002558171749115</v>
      </c>
      <c r="G1232" s="20">
        <v>0.12603369355201721</v>
      </c>
      <c r="H1232" s="20">
        <v>0.11622564494609833</v>
      </c>
      <c r="I1232" s="20">
        <v>9.125189483165741E-2</v>
      </c>
      <c r="J1232" s="20">
        <v>0.10964199900627136</v>
      </c>
      <c r="K1232" s="15">
        <f t="shared" si="39"/>
        <v>-4.8650473356246948E-2</v>
      </c>
    </row>
    <row r="1233" spans="1:11">
      <c r="A1233">
        <v>2902300</v>
      </c>
      <c r="B1233" s="14">
        <f t="shared" si="38"/>
        <v>29</v>
      </c>
      <c r="C1233" s="14" t="str">
        <f>VLOOKUP(B1233,'State_%unvacc'!$A$2:$B$52,2,FALSE)</f>
        <v>Missouri</v>
      </c>
      <c r="D1233" t="s">
        <v>1322</v>
      </c>
      <c r="E1233" s="20">
        <v>0.18602319061756134</v>
      </c>
      <c r="F1233" s="20">
        <v>0.19355705380439758</v>
      </c>
      <c r="G1233" s="20">
        <v>0.15250521898269653</v>
      </c>
      <c r="H1233" s="20">
        <v>0.14529536664485931</v>
      </c>
      <c r="I1233" s="20">
        <v>0.11660260707139969</v>
      </c>
      <c r="J1233" s="20">
        <v>0.13714633882045746</v>
      </c>
      <c r="K1233" s="15">
        <f t="shared" si="39"/>
        <v>-4.8876851797103882E-2</v>
      </c>
    </row>
    <row r="1234" spans="1:11">
      <c r="A1234">
        <v>2902400</v>
      </c>
      <c r="B1234" s="14">
        <f t="shared" si="38"/>
        <v>29</v>
      </c>
      <c r="C1234" s="14" t="str">
        <f>VLOOKUP(B1234,'State_%unvacc'!$A$2:$B$52,2,FALSE)</f>
        <v>Missouri</v>
      </c>
      <c r="D1234" t="s">
        <v>1323</v>
      </c>
      <c r="E1234" s="20">
        <v>0.16661106050014496</v>
      </c>
      <c r="F1234" s="20">
        <v>0.16983233392238617</v>
      </c>
      <c r="G1234" s="20">
        <v>0.13280774652957916</v>
      </c>
      <c r="H1234" s="20">
        <v>0.12496235221624374</v>
      </c>
      <c r="I1234" s="20">
        <v>0.10050692409276962</v>
      </c>
      <c r="J1234" s="20">
        <v>0.11218435317277908</v>
      </c>
      <c r="K1234" s="15">
        <f t="shared" si="39"/>
        <v>-5.4426707327365875E-2</v>
      </c>
    </row>
    <row r="1235" spans="1:11">
      <c r="A1235">
        <v>2902500</v>
      </c>
      <c r="B1235" s="14">
        <f t="shared" si="38"/>
        <v>29</v>
      </c>
      <c r="C1235" s="14" t="str">
        <f>VLOOKUP(B1235,'State_%unvacc'!$A$2:$B$52,2,FALSE)</f>
        <v>Missouri</v>
      </c>
      <c r="D1235" t="s">
        <v>1324</v>
      </c>
      <c r="E1235" s="20">
        <v>0.16581451892852783</v>
      </c>
      <c r="F1235" s="20">
        <v>0.16799296438694</v>
      </c>
      <c r="G1235" s="20">
        <v>0.129826620221138</v>
      </c>
      <c r="H1235" s="20">
        <v>0.12497275322675705</v>
      </c>
      <c r="I1235" s="20">
        <v>9.7348503768444061E-2</v>
      </c>
      <c r="J1235" s="20">
        <v>0.11018502712249756</v>
      </c>
      <c r="K1235" s="15">
        <f t="shared" si="39"/>
        <v>-5.5629491806030273E-2</v>
      </c>
    </row>
    <row r="1236" spans="1:11">
      <c r="A1236">
        <v>2902601</v>
      </c>
      <c r="B1236" s="14">
        <f t="shared" si="38"/>
        <v>29</v>
      </c>
      <c r="C1236" s="14" t="str">
        <f>VLOOKUP(B1236,'State_%unvacc'!$A$2:$B$52,2,FALSE)</f>
        <v>Missouri</v>
      </c>
      <c r="D1236" t="s">
        <v>1325</v>
      </c>
      <c r="E1236" s="20">
        <v>0.13925336301326752</v>
      </c>
      <c r="F1236" s="20">
        <v>0.13816800713539124</v>
      </c>
      <c r="G1236" s="20">
        <v>0.10951009392738342</v>
      </c>
      <c r="H1236" s="20">
        <v>9.860595315694809E-2</v>
      </c>
      <c r="I1236" s="20">
        <v>7.6978869736194611E-2</v>
      </c>
      <c r="J1236" s="20">
        <v>8.5106208920478821E-2</v>
      </c>
      <c r="K1236" s="15">
        <f t="shared" si="39"/>
        <v>-5.4147154092788696E-2</v>
      </c>
    </row>
    <row r="1237" spans="1:11">
      <c r="A1237">
        <v>2902602</v>
      </c>
      <c r="B1237" s="14">
        <f t="shared" si="38"/>
        <v>29</v>
      </c>
      <c r="C1237" s="14" t="str">
        <f>VLOOKUP(B1237,'State_%unvacc'!$A$2:$B$52,2,FALSE)</f>
        <v>Missouri</v>
      </c>
      <c r="D1237" t="s">
        <v>1326</v>
      </c>
      <c r="E1237" s="20">
        <v>0.19869467616081238</v>
      </c>
      <c r="F1237" s="20">
        <v>0.19793359935283661</v>
      </c>
      <c r="G1237" s="20">
        <v>0.15446671843528748</v>
      </c>
      <c r="H1237" s="20">
        <v>0.15012609958648682</v>
      </c>
      <c r="I1237" s="20">
        <v>0.11538169533014297</v>
      </c>
      <c r="J1237" s="20">
        <v>0.1396600604057312</v>
      </c>
      <c r="K1237" s="15">
        <f t="shared" si="39"/>
        <v>-5.9034615755081177E-2</v>
      </c>
    </row>
    <row r="1238" spans="1:11">
      <c r="A1238">
        <v>2902603</v>
      </c>
      <c r="B1238" s="14">
        <f t="shared" si="38"/>
        <v>29</v>
      </c>
      <c r="C1238" s="14" t="str">
        <f>VLOOKUP(B1238,'State_%unvacc'!$A$2:$B$52,2,FALSE)</f>
        <v>Missouri</v>
      </c>
      <c r="D1238" t="s">
        <v>1327</v>
      </c>
      <c r="E1238" s="20">
        <v>0.12885744869709015</v>
      </c>
      <c r="F1238" s="20">
        <v>0.12763547897338867</v>
      </c>
      <c r="G1238" s="20">
        <v>0.10314526408910751</v>
      </c>
      <c r="H1238" s="20">
        <v>9.0669795870780945E-2</v>
      </c>
      <c r="I1238" s="20">
        <v>7.1999132633209229E-2</v>
      </c>
      <c r="J1238" s="20">
        <v>8.5000753402709961E-2</v>
      </c>
      <c r="K1238" s="15">
        <f t="shared" si="39"/>
        <v>-4.3856695294380188E-2</v>
      </c>
    </row>
    <row r="1239" spans="1:11">
      <c r="A1239">
        <v>2902700</v>
      </c>
      <c r="B1239" s="14">
        <f t="shared" si="38"/>
        <v>29</v>
      </c>
      <c r="C1239" s="14" t="str">
        <f>VLOOKUP(B1239,'State_%unvacc'!$A$2:$B$52,2,FALSE)</f>
        <v>Missouri</v>
      </c>
      <c r="D1239" t="s">
        <v>1328</v>
      </c>
      <c r="E1239" s="20">
        <v>0.14473262429237366</v>
      </c>
      <c r="F1239" s="20">
        <v>0.14554046094417572</v>
      </c>
      <c r="G1239" s="20">
        <v>0.11307172477245331</v>
      </c>
      <c r="H1239" s="20">
        <v>0.10458984225988388</v>
      </c>
      <c r="I1239" s="20">
        <v>8.0569721758365631E-2</v>
      </c>
      <c r="J1239" s="20">
        <v>9.3673922121524811E-2</v>
      </c>
      <c r="K1239" s="15">
        <f t="shared" si="39"/>
        <v>-5.1058702170848846E-2</v>
      </c>
    </row>
    <row r="1240" spans="1:11">
      <c r="A1240">
        <v>2902800</v>
      </c>
      <c r="B1240" s="14">
        <f t="shared" si="38"/>
        <v>29</v>
      </c>
      <c r="C1240" s="14" t="str">
        <f>VLOOKUP(B1240,'State_%unvacc'!$A$2:$B$52,2,FALSE)</f>
        <v>Missouri</v>
      </c>
      <c r="D1240" t="s">
        <v>1329</v>
      </c>
      <c r="E1240" s="20">
        <v>0.1679627001285553</v>
      </c>
      <c r="F1240" s="20">
        <v>0.16740125417709351</v>
      </c>
      <c r="G1240" s="20">
        <v>0.13288381695747375</v>
      </c>
      <c r="H1240" s="20">
        <v>0.12139080464839935</v>
      </c>
      <c r="I1240" s="20">
        <v>9.4103485345840454E-2</v>
      </c>
      <c r="J1240" s="20">
        <v>0.11029677838087082</v>
      </c>
      <c r="K1240" s="15">
        <f t="shared" si="39"/>
        <v>-5.7665921747684479E-2</v>
      </c>
    </row>
    <row r="1241" spans="1:11">
      <c r="A1241">
        <v>3000100</v>
      </c>
      <c r="B1241" s="14">
        <f t="shared" si="38"/>
        <v>30</v>
      </c>
      <c r="C1241" s="14" t="str">
        <f>VLOOKUP(B1241,'State_%unvacc'!$A$2:$B$52,2,FALSE)</f>
        <v>Montana</v>
      </c>
      <c r="D1241" t="s">
        <v>1330</v>
      </c>
      <c r="E1241" s="20">
        <v>0.13985392451286316</v>
      </c>
      <c r="F1241" s="20">
        <v>0.12257584929466248</v>
      </c>
      <c r="G1241" s="20">
        <v>8.3803139626979828E-2</v>
      </c>
      <c r="H1241" s="20">
        <v>7.5192965567111969E-2</v>
      </c>
      <c r="I1241" s="20">
        <v>6.0528445988893509E-2</v>
      </c>
      <c r="J1241" s="20">
        <v>7.5509212911128998E-2</v>
      </c>
      <c r="K1241" s="15">
        <f t="shared" si="39"/>
        <v>-6.4344711601734161E-2</v>
      </c>
    </row>
    <row r="1242" spans="1:11">
      <c r="A1242">
        <v>3000200</v>
      </c>
      <c r="B1242" s="14">
        <f t="shared" si="38"/>
        <v>30</v>
      </c>
      <c r="C1242" s="14" t="str">
        <f>VLOOKUP(B1242,'State_%unvacc'!$A$2:$B$52,2,FALSE)</f>
        <v>Montana</v>
      </c>
      <c r="D1242" t="s">
        <v>1331</v>
      </c>
      <c r="E1242" s="20">
        <v>0.1487344354391098</v>
      </c>
      <c r="F1242" s="20">
        <v>0.13103879988193512</v>
      </c>
      <c r="G1242" s="20">
        <v>8.9406132698059082E-2</v>
      </c>
      <c r="H1242" s="20">
        <v>8.0040730535984039E-2</v>
      </c>
      <c r="I1242" s="20">
        <v>6.3688516616821289E-2</v>
      </c>
      <c r="J1242" s="20">
        <v>8.3001852035522461E-2</v>
      </c>
      <c r="K1242" s="15">
        <f t="shared" si="39"/>
        <v>-6.5732583403587341E-2</v>
      </c>
    </row>
    <row r="1243" spans="1:11">
      <c r="A1243">
        <v>3000300</v>
      </c>
      <c r="B1243" s="14">
        <f t="shared" si="38"/>
        <v>30</v>
      </c>
      <c r="C1243" s="14" t="str">
        <f>VLOOKUP(B1243,'State_%unvacc'!$A$2:$B$52,2,FALSE)</f>
        <v>Montana</v>
      </c>
      <c r="D1243" t="s">
        <v>1332</v>
      </c>
      <c r="E1243" s="20">
        <v>0.13498450815677643</v>
      </c>
      <c r="F1243" s="20">
        <v>0.1174466609954834</v>
      </c>
      <c r="G1243" s="20">
        <v>7.8761033713817596E-2</v>
      </c>
      <c r="H1243" s="20">
        <v>6.9347955286502838E-2</v>
      </c>
      <c r="I1243" s="20">
        <v>5.8725103735923767E-2</v>
      </c>
      <c r="J1243" s="20">
        <v>7.2194002568721771E-2</v>
      </c>
      <c r="K1243" s="15">
        <f t="shared" si="39"/>
        <v>-6.2790505588054657E-2</v>
      </c>
    </row>
    <row r="1244" spans="1:11">
      <c r="A1244">
        <v>3000400</v>
      </c>
      <c r="B1244" s="14">
        <f t="shared" si="38"/>
        <v>30</v>
      </c>
      <c r="C1244" s="14" t="str">
        <f>VLOOKUP(B1244,'State_%unvacc'!$A$2:$B$52,2,FALSE)</f>
        <v>Montana</v>
      </c>
      <c r="D1244" t="s">
        <v>1333</v>
      </c>
      <c r="E1244" s="20">
        <v>0.16329535841941833</v>
      </c>
      <c r="F1244" s="20">
        <v>0.14579328894615173</v>
      </c>
      <c r="G1244" s="20">
        <v>9.9432244896888733E-2</v>
      </c>
      <c r="H1244" s="20">
        <v>9.1774836182594299E-2</v>
      </c>
      <c r="I1244" s="20">
        <v>7.3475293815135956E-2</v>
      </c>
      <c r="J1244" s="20">
        <v>9.530041366815567E-2</v>
      </c>
      <c r="K1244" s="15">
        <f t="shared" si="39"/>
        <v>-6.7994944751262665E-2</v>
      </c>
    </row>
    <row r="1245" spans="1:11">
      <c r="A1245">
        <v>3000500</v>
      </c>
      <c r="B1245" s="14">
        <f t="shared" si="38"/>
        <v>30</v>
      </c>
      <c r="C1245" s="14" t="str">
        <f>VLOOKUP(B1245,'State_%unvacc'!$A$2:$B$52,2,FALSE)</f>
        <v>Montana</v>
      </c>
      <c r="D1245" t="s">
        <v>1334</v>
      </c>
      <c r="E1245" s="20">
        <v>0.13861644268035889</v>
      </c>
      <c r="F1245" s="20">
        <v>0.11760629713535309</v>
      </c>
      <c r="G1245" s="20">
        <v>7.7827386558055878E-2</v>
      </c>
      <c r="H1245" s="20">
        <v>6.6711872816085815E-2</v>
      </c>
      <c r="I1245" s="20">
        <v>5.3379170596599579E-2</v>
      </c>
      <c r="J1245" s="20">
        <v>7.0582486689090729E-2</v>
      </c>
      <c r="K1245" s="15">
        <f t="shared" si="39"/>
        <v>-6.8033955991268158E-2</v>
      </c>
    </row>
    <row r="1246" spans="1:11">
      <c r="A1246">
        <v>3000600</v>
      </c>
      <c r="B1246" s="14">
        <f t="shared" si="38"/>
        <v>30</v>
      </c>
      <c r="C1246" s="14" t="str">
        <f>VLOOKUP(B1246,'State_%unvacc'!$A$2:$B$52,2,FALSE)</f>
        <v>Montana</v>
      </c>
      <c r="D1246" t="s">
        <v>1335</v>
      </c>
      <c r="E1246" s="20">
        <v>0.15300934016704559</v>
      </c>
      <c r="F1246" s="20">
        <v>0.13737517595291138</v>
      </c>
      <c r="G1246" s="20">
        <v>9.4793654978275299E-2</v>
      </c>
      <c r="H1246" s="20">
        <v>8.4837257862091064E-2</v>
      </c>
      <c r="I1246" s="20">
        <v>6.8486444652080536E-2</v>
      </c>
      <c r="J1246" s="20">
        <v>8.6133792996406555E-2</v>
      </c>
      <c r="K1246" s="15">
        <f t="shared" si="39"/>
        <v>-6.6875547170639038E-2</v>
      </c>
    </row>
    <row r="1247" spans="1:11">
      <c r="A1247">
        <v>3000700</v>
      </c>
      <c r="B1247" s="14">
        <f t="shared" si="38"/>
        <v>30</v>
      </c>
      <c r="C1247" s="14" t="str">
        <f>VLOOKUP(B1247,'State_%unvacc'!$A$2:$B$52,2,FALSE)</f>
        <v>Montana</v>
      </c>
      <c r="D1247" t="s">
        <v>1336</v>
      </c>
      <c r="E1247" s="20">
        <v>0.15356755256652832</v>
      </c>
      <c r="F1247" s="20">
        <v>0.13647501170635223</v>
      </c>
      <c r="G1247" s="20">
        <v>9.3268208205699921E-2</v>
      </c>
      <c r="H1247" s="20">
        <v>8.0144152045249939E-2</v>
      </c>
      <c r="I1247" s="20">
        <v>6.6238865256309509E-2</v>
      </c>
      <c r="J1247" s="20">
        <v>8.5719630122184753E-2</v>
      </c>
      <c r="K1247" s="15">
        <f t="shared" si="39"/>
        <v>-6.7847922444343567E-2</v>
      </c>
    </row>
    <row r="1248" spans="1:11">
      <c r="A1248">
        <v>3100100</v>
      </c>
      <c r="B1248" s="14">
        <f t="shared" si="38"/>
        <v>31</v>
      </c>
      <c r="C1248" s="14" t="str">
        <f>VLOOKUP(B1248,'State_%unvacc'!$A$2:$B$52,2,FALSE)</f>
        <v>Nebraska</v>
      </c>
      <c r="D1248" t="s">
        <v>1337</v>
      </c>
      <c r="E1248" s="20">
        <v>0.12024037539958954</v>
      </c>
      <c r="F1248" s="20">
        <v>0.12644164264202118</v>
      </c>
      <c r="G1248" s="20">
        <v>9.4655022025108337E-2</v>
      </c>
      <c r="H1248" s="20">
        <v>0.11449507623910904</v>
      </c>
      <c r="I1248" s="20">
        <v>6.4594924449920654E-2</v>
      </c>
      <c r="J1248" s="20">
        <v>6.6837139427661896E-2</v>
      </c>
      <c r="K1248" s="15">
        <f t="shared" si="39"/>
        <v>-5.3403235971927643E-2</v>
      </c>
    </row>
    <row r="1249" spans="1:11">
      <c r="A1249">
        <v>3100200</v>
      </c>
      <c r="B1249" s="14">
        <f t="shared" si="38"/>
        <v>31</v>
      </c>
      <c r="C1249" s="14" t="str">
        <f>VLOOKUP(B1249,'State_%unvacc'!$A$2:$B$52,2,FALSE)</f>
        <v>Nebraska</v>
      </c>
      <c r="D1249" t="s">
        <v>1338</v>
      </c>
      <c r="E1249" s="20">
        <v>0.12755298614501953</v>
      </c>
      <c r="F1249" s="20">
        <v>0.13216808438301086</v>
      </c>
      <c r="G1249" s="20">
        <v>9.4825141131877899E-2</v>
      </c>
      <c r="H1249" s="20">
        <v>0.11357180029153824</v>
      </c>
      <c r="I1249" s="20">
        <v>6.3973233103752136E-2</v>
      </c>
      <c r="J1249" s="20">
        <v>6.8184353411197662E-2</v>
      </c>
      <c r="K1249" s="15">
        <f t="shared" si="39"/>
        <v>-5.9368632733821869E-2</v>
      </c>
    </row>
    <row r="1250" spans="1:11">
      <c r="A1250">
        <v>3100300</v>
      </c>
      <c r="B1250" s="14">
        <f t="shared" si="38"/>
        <v>31</v>
      </c>
      <c r="C1250" s="14" t="str">
        <f>VLOOKUP(B1250,'State_%unvacc'!$A$2:$B$52,2,FALSE)</f>
        <v>Nebraska</v>
      </c>
      <c r="D1250" t="s">
        <v>1339</v>
      </c>
      <c r="E1250" s="20">
        <v>0.1362777054309845</v>
      </c>
      <c r="F1250" s="20">
        <v>0.14214010536670685</v>
      </c>
      <c r="G1250" s="20">
        <v>0.10243470221757889</v>
      </c>
      <c r="H1250" s="20">
        <v>0.12449484318494797</v>
      </c>
      <c r="I1250" s="20">
        <v>7.0307038724422455E-2</v>
      </c>
      <c r="J1250" s="20">
        <v>7.484840601682663E-2</v>
      </c>
      <c r="K1250" s="15">
        <f t="shared" si="39"/>
        <v>-6.1429299414157867E-2</v>
      </c>
    </row>
    <row r="1251" spans="1:11">
      <c r="A1251">
        <v>3100400</v>
      </c>
      <c r="B1251" s="14">
        <f t="shared" si="38"/>
        <v>31</v>
      </c>
      <c r="C1251" s="14" t="str">
        <f>VLOOKUP(B1251,'State_%unvacc'!$A$2:$B$52,2,FALSE)</f>
        <v>Nebraska</v>
      </c>
      <c r="D1251" t="s">
        <v>1340</v>
      </c>
      <c r="E1251" s="20">
        <v>0.12387726455926895</v>
      </c>
      <c r="F1251" s="20">
        <v>0.13003689050674438</v>
      </c>
      <c r="G1251" s="20">
        <v>9.2271797358989716E-2</v>
      </c>
      <c r="H1251" s="20">
        <v>0.11449431627988815</v>
      </c>
      <c r="I1251" s="20">
        <v>6.2529914081096649E-2</v>
      </c>
      <c r="J1251" s="20">
        <v>6.6983588039875031E-2</v>
      </c>
      <c r="K1251" s="15">
        <f t="shared" si="39"/>
        <v>-5.6893676519393921E-2</v>
      </c>
    </row>
    <row r="1252" spans="1:11">
      <c r="A1252">
        <v>3100500</v>
      </c>
      <c r="B1252" s="14">
        <f t="shared" si="38"/>
        <v>31</v>
      </c>
      <c r="C1252" s="14" t="str">
        <f>VLOOKUP(B1252,'State_%unvacc'!$A$2:$B$52,2,FALSE)</f>
        <v>Nebraska</v>
      </c>
      <c r="D1252" t="s">
        <v>1341</v>
      </c>
      <c r="E1252" s="20">
        <v>0.12909352779388428</v>
      </c>
      <c r="F1252" s="20">
        <v>0.12945543229579926</v>
      </c>
      <c r="G1252" s="20">
        <v>9.4523616135120392E-2</v>
      </c>
      <c r="H1252" s="20">
        <v>0.11529922485351563</v>
      </c>
      <c r="I1252" s="20">
        <v>6.5541699528694153E-2</v>
      </c>
      <c r="J1252" s="20">
        <v>6.743834912776947E-2</v>
      </c>
      <c r="K1252" s="15">
        <f t="shared" si="39"/>
        <v>-6.1655178666114807E-2</v>
      </c>
    </row>
    <row r="1253" spans="1:11">
      <c r="A1253">
        <v>3100600</v>
      </c>
      <c r="B1253" s="14">
        <f t="shared" si="38"/>
        <v>31</v>
      </c>
      <c r="C1253" s="14" t="str">
        <f>VLOOKUP(B1253,'State_%unvacc'!$A$2:$B$52,2,FALSE)</f>
        <v>Nebraska</v>
      </c>
      <c r="D1253" t="s">
        <v>1342</v>
      </c>
      <c r="E1253" s="20">
        <v>0.12110106647014618</v>
      </c>
      <c r="F1253" s="20">
        <v>0.12756983935832977</v>
      </c>
      <c r="G1253" s="20">
        <v>9.2674374580383301E-2</v>
      </c>
      <c r="H1253" s="20">
        <v>0.11487574130296707</v>
      </c>
      <c r="I1253" s="20">
        <v>6.5750874578952789E-2</v>
      </c>
      <c r="J1253" s="20">
        <v>6.739257276058197E-2</v>
      </c>
      <c r="K1253" s="15">
        <f t="shared" si="39"/>
        <v>-5.3708493709564209E-2</v>
      </c>
    </row>
    <row r="1254" spans="1:11">
      <c r="A1254">
        <v>3100701</v>
      </c>
      <c r="B1254" s="14">
        <f t="shared" si="38"/>
        <v>31</v>
      </c>
      <c r="C1254" s="14" t="str">
        <f>VLOOKUP(B1254,'State_%unvacc'!$A$2:$B$52,2,FALSE)</f>
        <v>Nebraska</v>
      </c>
      <c r="D1254" t="s">
        <v>1343</v>
      </c>
      <c r="E1254" s="20">
        <v>0.11660478264093399</v>
      </c>
      <c r="F1254" s="20">
        <v>0.12294089049100876</v>
      </c>
      <c r="G1254" s="20">
        <v>8.8870957493782043E-2</v>
      </c>
      <c r="H1254" s="20">
        <v>0.1061151847243309</v>
      </c>
      <c r="I1254" s="20">
        <v>6.1839595437049866E-2</v>
      </c>
      <c r="J1254" s="20">
        <v>6.1740823090076447E-2</v>
      </c>
      <c r="K1254" s="15">
        <f t="shared" si="39"/>
        <v>-5.4863959550857544E-2</v>
      </c>
    </row>
    <row r="1255" spans="1:11">
      <c r="A1255">
        <v>3100702</v>
      </c>
      <c r="B1255" s="14">
        <f t="shared" si="38"/>
        <v>31</v>
      </c>
      <c r="C1255" s="14" t="str">
        <f>VLOOKUP(B1255,'State_%unvacc'!$A$2:$B$52,2,FALSE)</f>
        <v>Nebraska</v>
      </c>
      <c r="D1255" t="s">
        <v>1344</v>
      </c>
      <c r="E1255" s="20">
        <v>0.11680067330598831</v>
      </c>
      <c r="F1255" s="20">
        <v>0.11913341283798218</v>
      </c>
      <c r="G1255" s="20">
        <v>8.7575450539588928E-2</v>
      </c>
      <c r="H1255" s="20">
        <v>0.10174454748630524</v>
      </c>
      <c r="I1255" s="20">
        <v>5.7266972959041595E-2</v>
      </c>
      <c r="J1255" s="20">
        <v>5.9206143021583557E-2</v>
      </c>
      <c r="K1255" s="15">
        <f t="shared" si="39"/>
        <v>-5.7594530284404755E-2</v>
      </c>
    </row>
    <row r="1256" spans="1:11">
      <c r="A1256">
        <v>3100801</v>
      </c>
      <c r="B1256" s="14">
        <f t="shared" si="38"/>
        <v>31</v>
      </c>
      <c r="C1256" s="14" t="str">
        <f>VLOOKUP(B1256,'State_%unvacc'!$A$2:$B$52,2,FALSE)</f>
        <v>Nebraska</v>
      </c>
      <c r="D1256" t="s">
        <v>1345</v>
      </c>
      <c r="E1256" s="20">
        <v>0.14766824245452881</v>
      </c>
      <c r="F1256" s="20">
        <v>0.14852058887481689</v>
      </c>
      <c r="G1256" s="20">
        <v>0.10854068398475647</v>
      </c>
      <c r="H1256" s="20">
        <v>0.13255330920219421</v>
      </c>
      <c r="I1256" s="20">
        <v>7.2142690420150757E-2</v>
      </c>
      <c r="J1256" s="20">
        <v>8.3195239305496216E-2</v>
      </c>
      <c r="K1256" s="15">
        <f t="shared" si="39"/>
        <v>-6.4473003149032593E-2</v>
      </c>
    </row>
    <row r="1257" spans="1:11">
      <c r="A1257">
        <v>3100802</v>
      </c>
      <c r="B1257" s="14">
        <f t="shared" si="38"/>
        <v>31</v>
      </c>
      <c r="C1257" s="14" t="str">
        <f>VLOOKUP(B1257,'State_%unvacc'!$A$2:$B$52,2,FALSE)</f>
        <v>Nebraska</v>
      </c>
      <c r="D1257" t="s">
        <v>1346</v>
      </c>
      <c r="E1257" s="20">
        <v>0.10700542479753494</v>
      </c>
      <c r="F1257" s="20">
        <v>0.10834462195634842</v>
      </c>
      <c r="G1257" s="20">
        <v>8.0174565315246582E-2</v>
      </c>
      <c r="H1257" s="20">
        <v>9.2800483107566833E-2</v>
      </c>
      <c r="I1257" s="20">
        <v>5.1370657980442047E-2</v>
      </c>
      <c r="J1257" s="20">
        <v>5.6284580379724503E-2</v>
      </c>
      <c r="K1257" s="15">
        <f t="shared" si="39"/>
        <v>-5.072084441781044E-2</v>
      </c>
    </row>
    <row r="1258" spans="1:11">
      <c r="A1258">
        <v>3100901</v>
      </c>
      <c r="B1258" s="14">
        <f t="shared" si="38"/>
        <v>31</v>
      </c>
      <c r="C1258" s="14" t="str">
        <f>VLOOKUP(B1258,'State_%unvacc'!$A$2:$B$52,2,FALSE)</f>
        <v>Nebraska</v>
      </c>
      <c r="D1258" t="s">
        <v>1347</v>
      </c>
      <c r="E1258" s="20">
        <v>0.10721054673194885</v>
      </c>
      <c r="F1258" s="20">
        <v>0.10832645744085312</v>
      </c>
      <c r="G1258" s="20">
        <v>8.1188492476940155E-2</v>
      </c>
      <c r="H1258" s="20">
        <v>9.1210730373859406E-2</v>
      </c>
      <c r="I1258" s="20">
        <v>5.4267212748527527E-2</v>
      </c>
      <c r="J1258" s="20">
        <v>5.651150643825531E-2</v>
      </c>
      <c r="K1258" s="15">
        <f t="shared" si="39"/>
        <v>-5.0699040293693542E-2</v>
      </c>
    </row>
    <row r="1259" spans="1:11">
      <c r="A1259">
        <v>3100902</v>
      </c>
      <c r="B1259" s="14">
        <f t="shared" si="38"/>
        <v>31</v>
      </c>
      <c r="C1259" s="14" t="str">
        <f>VLOOKUP(B1259,'State_%unvacc'!$A$2:$B$52,2,FALSE)</f>
        <v>Nebraska</v>
      </c>
      <c r="D1259" t="s">
        <v>1348</v>
      </c>
      <c r="E1259" s="20">
        <v>0.10082641988992691</v>
      </c>
      <c r="F1259" s="20">
        <v>0.10001792758703232</v>
      </c>
      <c r="G1259" s="20">
        <v>7.4429191648960114E-2</v>
      </c>
      <c r="H1259" s="20">
        <v>8.3018466830253601E-2</v>
      </c>
      <c r="I1259" s="20">
        <v>4.6954061836004257E-2</v>
      </c>
      <c r="J1259" s="20">
        <v>4.7405537217855453E-2</v>
      </c>
      <c r="K1259" s="15">
        <f t="shared" si="39"/>
        <v>-5.3420882672071457E-2</v>
      </c>
    </row>
    <row r="1260" spans="1:11">
      <c r="A1260">
        <v>3100903</v>
      </c>
      <c r="B1260" s="14">
        <f t="shared" si="38"/>
        <v>31</v>
      </c>
      <c r="C1260" s="14" t="str">
        <f>VLOOKUP(B1260,'State_%unvacc'!$A$2:$B$52,2,FALSE)</f>
        <v>Nebraska</v>
      </c>
      <c r="D1260" t="s">
        <v>1349</v>
      </c>
      <c r="E1260" s="20">
        <v>0.18034976720809937</v>
      </c>
      <c r="F1260" s="20">
        <v>0.18796291947364807</v>
      </c>
      <c r="G1260" s="20">
        <v>0.13623666763305664</v>
      </c>
      <c r="H1260" s="20">
        <v>0.16786007583141327</v>
      </c>
      <c r="I1260" s="20">
        <v>9.7278326749801636E-2</v>
      </c>
      <c r="J1260" s="20">
        <v>0.11363464593887329</v>
      </c>
      <c r="K1260" s="15">
        <f t="shared" si="39"/>
        <v>-6.6715121269226074E-2</v>
      </c>
    </row>
    <row r="1261" spans="1:11">
      <c r="A1261">
        <v>3100904</v>
      </c>
      <c r="B1261" s="14">
        <f t="shared" si="38"/>
        <v>31</v>
      </c>
      <c r="C1261" s="14" t="str">
        <f>VLOOKUP(B1261,'State_%unvacc'!$A$2:$B$52,2,FALSE)</f>
        <v>Nebraska</v>
      </c>
      <c r="D1261" t="s">
        <v>1350</v>
      </c>
      <c r="E1261" s="20">
        <v>0.16533775627613068</v>
      </c>
      <c r="F1261" s="20">
        <v>0.17382140457630157</v>
      </c>
      <c r="G1261" s="20">
        <v>0.12526462972164154</v>
      </c>
      <c r="H1261" s="20">
        <v>0.14939327538013458</v>
      </c>
      <c r="I1261" s="20">
        <v>8.209092915058136E-2</v>
      </c>
      <c r="J1261" s="20">
        <v>9.6093602478504181E-2</v>
      </c>
      <c r="K1261" s="15">
        <f t="shared" si="39"/>
        <v>-6.9244153797626495E-2</v>
      </c>
    </row>
    <row r="1262" spans="1:11">
      <c r="A1262">
        <v>3200101</v>
      </c>
      <c r="B1262" s="14">
        <f t="shared" si="38"/>
        <v>32</v>
      </c>
      <c r="C1262" s="14" t="str">
        <f>VLOOKUP(B1262,'State_%unvacc'!$A$2:$B$52,2,FALSE)</f>
        <v>Nevada</v>
      </c>
      <c r="D1262" t="s">
        <v>1351</v>
      </c>
      <c r="E1262" s="20">
        <v>0.15610276162624359</v>
      </c>
      <c r="F1262" s="20">
        <v>0.14423470199108124</v>
      </c>
      <c r="G1262" s="20">
        <v>0.11951928585767746</v>
      </c>
      <c r="H1262" s="20">
        <v>0.11616532504558563</v>
      </c>
      <c r="I1262" s="20">
        <v>9.0940713882446289E-2</v>
      </c>
      <c r="J1262" s="20">
        <v>0.1093825101852417</v>
      </c>
      <c r="K1262" s="15">
        <f t="shared" si="39"/>
        <v>-4.6720251441001892E-2</v>
      </c>
    </row>
    <row r="1263" spans="1:11">
      <c r="A1263">
        <v>3200102</v>
      </c>
      <c r="B1263" s="14">
        <f t="shared" si="38"/>
        <v>32</v>
      </c>
      <c r="C1263" s="14" t="str">
        <f>VLOOKUP(B1263,'State_%unvacc'!$A$2:$B$52,2,FALSE)</f>
        <v>Nevada</v>
      </c>
      <c r="D1263" t="s">
        <v>1352</v>
      </c>
      <c r="E1263" s="20">
        <v>0.10908445715904236</v>
      </c>
      <c r="F1263" s="20">
        <v>9.8390623927116394E-2</v>
      </c>
      <c r="G1263" s="20">
        <v>7.9915441572666168E-2</v>
      </c>
      <c r="H1263" s="20">
        <v>7.3530584573745728E-2</v>
      </c>
      <c r="I1263" s="20">
        <v>6.2128156423568726E-2</v>
      </c>
      <c r="J1263" s="20">
        <v>6.6189318895339966E-2</v>
      </c>
      <c r="K1263" s="15">
        <f t="shared" si="39"/>
        <v>-4.2895138263702393E-2</v>
      </c>
    </row>
    <row r="1264" spans="1:11">
      <c r="A1264">
        <v>3200103</v>
      </c>
      <c r="B1264" s="14">
        <f t="shared" si="38"/>
        <v>32</v>
      </c>
      <c r="C1264" s="14" t="str">
        <f>VLOOKUP(B1264,'State_%unvacc'!$A$2:$B$52,2,FALSE)</f>
        <v>Nevada</v>
      </c>
      <c r="D1264" t="s">
        <v>1353</v>
      </c>
      <c r="E1264" s="20">
        <v>0.14464469254016876</v>
      </c>
      <c r="F1264" s="20">
        <v>0.13393069803714752</v>
      </c>
      <c r="G1264" s="20">
        <v>0.10605873167514801</v>
      </c>
      <c r="H1264" s="20">
        <v>0.10039076209068298</v>
      </c>
      <c r="I1264" s="20">
        <v>8.3470068871974945E-2</v>
      </c>
      <c r="J1264" s="20">
        <v>9.4546690583229065E-2</v>
      </c>
      <c r="K1264" s="15">
        <f t="shared" si="39"/>
        <v>-5.0098001956939697E-2</v>
      </c>
    </row>
    <row r="1265" spans="1:11">
      <c r="A1265">
        <v>3200200</v>
      </c>
      <c r="B1265" s="14">
        <f t="shared" si="38"/>
        <v>32</v>
      </c>
      <c r="C1265" s="14" t="str">
        <f>VLOOKUP(B1265,'State_%unvacc'!$A$2:$B$52,2,FALSE)</f>
        <v>Nevada</v>
      </c>
      <c r="D1265" t="s">
        <v>1354</v>
      </c>
      <c r="E1265" s="20">
        <v>0.13511422276496887</v>
      </c>
      <c r="F1265" s="20">
        <v>0.12652243673801422</v>
      </c>
      <c r="G1265" s="20">
        <v>0.10283016413450241</v>
      </c>
      <c r="H1265" s="20">
        <v>0.10196515917778015</v>
      </c>
      <c r="I1265" s="20">
        <v>8.3247117698192596E-2</v>
      </c>
      <c r="J1265" s="20">
        <v>9.2730313539505005E-2</v>
      </c>
      <c r="K1265" s="15">
        <f t="shared" si="39"/>
        <v>-4.2383909225463867E-2</v>
      </c>
    </row>
    <row r="1266" spans="1:11">
      <c r="A1266">
        <v>3200300</v>
      </c>
      <c r="B1266" s="14">
        <f t="shared" si="38"/>
        <v>32</v>
      </c>
      <c r="C1266" s="14" t="str">
        <f>VLOOKUP(B1266,'State_%unvacc'!$A$2:$B$52,2,FALSE)</f>
        <v>Nevada</v>
      </c>
      <c r="D1266" t="s">
        <v>1355</v>
      </c>
      <c r="E1266" s="20">
        <v>0.15431122481822968</v>
      </c>
      <c r="F1266" s="20">
        <v>0.14813496172428131</v>
      </c>
      <c r="G1266" s="20">
        <v>0.1198650598526001</v>
      </c>
      <c r="H1266" s="20">
        <v>0.12163215130567551</v>
      </c>
      <c r="I1266" s="20">
        <v>9.9872857332229614E-2</v>
      </c>
      <c r="J1266" s="20">
        <v>0.11105884611606598</v>
      </c>
      <c r="K1266" s="15">
        <f t="shared" si="39"/>
        <v>-4.3252378702163696E-2</v>
      </c>
    </row>
    <row r="1267" spans="1:11">
      <c r="A1267">
        <v>3200401</v>
      </c>
      <c r="B1267" s="14">
        <f t="shared" si="38"/>
        <v>32</v>
      </c>
      <c r="C1267" s="14" t="str">
        <f>VLOOKUP(B1267,'State_%unvacc'!$A$2:$B$52,2,FALSE)</f>
        <v>Nevada</v>
      </c>
      <c r="D1267" t="s">
        <v>1356</v>
      </c>
      <c r="E1267" s="20">
        <v>0.14949065446853638</v>
      </c>
      <c r="F1267" s="20">
        <v>0.13831081986427307</v>
      </c>
      <c r="G1267" s="20">
        <v>0.11472811549901962</v>
      </c>
      <c r="H1267" s="20">
        <v>0.10992570966482162</v>
      </c>
      <c r="I1267" s="20">
        <v>8.7675765156745911E-2</v>
      </c>
      <c r="J1267" s="20">
        <v>0.1036246046423912</v>
      </c>
      <c r="K1267" s="15">
        <f t="shared" si="39"/>
        <v>-4.5866049826145172E-2</v>
      </c>
    </row>
    <row r="1268" spans="1:11">
      <c r="A1268">
        <v>3200402</v>
      </c>
      <c r="B1268" s="14">
        <f t="shared" si="38"/>
        <v>32</v>
      </c>
      <c r="C1268" s="14" t="str">
        <f>VLOOKUP(B1268,'State_%unvacc'!$A$2:$B$52,2,FALSE)</f>
        <v>Nevada</v>
      </c>
      <c r="D1268" t="s">
        <v>1357</v>
      </c>
      <c r="E1268" s="20">
        <v>0.13498146831989288</v>
      </c>
      <c r="F1268" s="20">
        <v>0.12303922325372696</v>
      </c>
      <c r="G1268" s="20">
        <v>0.10094774514436722</v>
      </c>
      <c r="H1268" s="20">
        <v>9.2718787491321564E-2</v>
      </c>
      <c r="I1268" s="20">
        <v>7.8103862702846527E-2</v>
      </c>
      <c r="J1268" s="20">
        <v>8.7125971913337708E-2</v>
      </c>
      <c r="K1268" s="15">
        <f t="shared" si="39"/>
        <v>-4.7855496406555176E-2</v>
      </c>
    </row>
    <row r="1269" spans="1:11">
      <c r="A1269">
        <v>3200403</v>
      </c>
      <c r="B1269" s="14">
        <f t="shared" si="38"/>
        <v>32</v>
      </c>
      <c r="C1269" s="14" t="str">
        <f>VLOOKUP(B1269,'State_%unvacc'!$A$2:$B$52,2,FALSE)</f>
        <v>Nevada</v>
      </c>
      <c r="D1269" t="s">
        <v>1358</v>
      </c>
      <c r="E1269" s="20">
        <v>0.19093954563140869</v>
      </c>
      <c r="F1269" s="20">
        <v>0.17776362597942352</v>
      </c>
      <c r="G1269" s="20">
        <v>0.14399603009223938</v>
      </c>
      <c r="H1269" s="20">
        <v>0.13896951079368591</v>
      </c>
      <c r="I1269" s="20">
        <v>0.1074724867939949</v>
      </c>
      <c r="J1269" s="20">
        <v>0.1377130001783371</v>
      </c>
      <c r="K1269" s="15">
        <f t="shared" si="39"/>
        <v>-5.3226545453071594E-2</v>
      </c>
    </row>
    <row r="1270" spans="1:11">
      <c r="A1270">
        <v>3200404</v>
      </c>
      <c r="B1270" s="14">
        <f t="shared" si="38"/>
        <v>32</v>
      </c>
      <c r="C1270" s="14" t="str">
        <f>VLOOKUP(B1270,'State_%unvacc'!$A$2:$B$52,2,FALSE)</f>
        <v>Nevada</v>
      </c>
      <c r="D1270" t="s">
        <v>1359</v>
      </c>
      <c r="E1270" s="20">
        <v>0.21071368455886841</v>
      </c>
      <c r="F1270" s="20">
        <v>0.19920331239700317</v>
      </c>
      <c r="G1270" s="20">
        <v>0.15892131626605988</v>
      </c>
      <c r="H1270" s="20">
        <v>0.15896178781986237</v>
      </c>
      <c r="I1270" s="20">
        <v>0.12399124354124069</v>
      </c>
      <c r="J1270" s="20">
        <v>0.15725147724151611</v>
      </c>
      <c r="K1270" s="15">
        <f t="shared" si="39"/>
        <v>-5.3462207317352295E-2</v>
      </c>
    </row>
    <row r="1271" spans="1:11">
      <c r="A1271">
        <v>3200405</v>
      </c>
      <c r="B1271" s="14">
        <f t="shared" si="38"/>
        <v>32</v>
      </c>
      <c r="C1271" s="14" t="str">
        <f>VLOOKUP(B1271,'State_%unvacc'!$A$2:$B$52,2,FALSE)</f>
        <v>Nevada</v>
      </c>
      <c r="D1271" t="s">
        <v>1360</v>
      </c>
      <c r="E1271" s="20">
        <v>0.24829117953777313</v>
      </c>
      <c r="F1271" s="20">
        <v>0.23884183168411255</v>
      </c>
      <c r="G1271" s="20">
        <v>0.18617938458919525</v>
      </c>
      <c r="H1271" s="20">
        <v>0.18957234919071198</v>
      </c>
      <c r="I1271" s="20">
        <v>0.14871664345264435</v>
      </c>
      <c r="J1271" s="20">
        <v>0.18780361115932465</v>
      </c>
      <c r="K1271" s="15">
        <f t="shared" si="39"/>
        <v>-6.0487568378448486E-2</v>
      </c>
    </row>
    <row r="1272" spans="1:11">
      <c r="A1272">
        <v>3200406</v>
      </c>
      <c r="B1272" s="14">
        <f t="shared" si="38"/>
        <v>32</v>
      </c>
      <c r="C1272" s="14" t="str">
        <f>VLOOKUP(B1272,'State_%unvacc'!$A$2:$B$52,2,FALSE)</f>
        <v>Nevada</v>
      </c>
      <c r="D1272" t="s">
        <v>1361</v>
      </c>
      <c r="E1272" s="20">
        <v>0.20916852355003357</v>
      </c>
      <c r="F1272" s="20">
        <v>0.19462357461452484</v>
      </c>
      <c r="G1272" s="20">
        <v>0.15247184038162231</v>
      </c>
      <c r="H1272" s="20">
        <v>0.15183418989181519</v>
      </c>
      <c r="I1272" s="20">
        <v>0.12070325762033463</v>
      </c>
      <c r="J1272" s="20">
        <v>0.14934442937374115</v>
      </c>
      <c r="K1272" s="15">
        <f t="shared" si="39"/>
        <v>-5.9824094176292419E-2</v>
      </c>
    </row>
    <row r="1273" spans="1:11">
      <c r="A1273">
        <v>3200407</v>
      </c>
      <c r="B1273" s="14">
        <f t="shared" si="38"/>
        <v>32</v>
      </c>
      <c r="C1273" s="14" t="str">
        <f>VLOOKUP(B1273,'State_%unvacc'!$A$2:$B$52,2,FALSE)</f>
        <v>Nevada</v>
      </c>
      <c r="D1273" t="s">
        <v>1362</v>
      </c>
      <c r="E1273" s="20">
        <v>0.13329437375068665</v>
      </c>
      <c r="F1273" s="20">
        <v>0.12041521817445755</v>
      </c>
      <c r="G1273" s="20">
        <v>9.7528979182243347E-2</v>
      </c>
      <c r="H1273" s="20">
        <v>9.4670102000236511E-2</v>
      </c>
      <c r="I1273" s="20">
        <v>7.4854254722595215E-2</v>
      </c>
      <c r="J1273" s="20">
        <v>9.0279549360275269E-2</v>
      </c>
      <c r="K1273" s="15">
        <f t="shared" si="39"/>
        <v>-4.3014824390411377E-2</v>
      </c>
    </row>
    <row r="1274" spans="1:11">
      <c r="A1274">
        <v>3200408</v>
      </c>
      <c r="B1274" s="14">
        <f t="shared" si="38"/>
        <v>32</v>
      </c>
      <c r="C1274" s="14" t="str">
        <f>VLOOKUP(B1274,'State_%unvacc'!$A$2:$B$52,2,FALSE)</f>
        <v>Nevada</v>
      </c>
      <c r="D1274" t="s">
        <v>1363</v>
      </c>
      <c r="E1274" s="20">
        <v>0.15330421924591064</v>
      </c>
      <c r="F1274" s="20">
        <v>0.13829818367958069</v>
      </c>
      <c r="G1274" s="20">
        <v>0.11101148277521133</v>
      </c>
      <c r="H1274" s="20">
        <v>0.10818047821521759</v>
      </c>
      <c r="I1274" s="20">
        <v>8.8826142251491547E-2</v>
      </c>
      <c r="J1274" s="20">
        <v>0.10593002289533615</v>
      </c>
      <c r="K1274" s="15">
        <f t="shared" si="39"/>
        <v>-4.7374196350574493E-2</v>
      </c>
    </row>
    <row r="1275" spans="1:11">
      <c r="A1275">
        <v>3200409</v>
      </c>
      <c r="B1275" s="14">
        <f t="shared" si="38"/>
        <v>32</v>
      </c>
      <c r="C1275" s="14" t="str">
        <f>VLOOKUP(B1275,'State_%unvacc'!$A$2:$B$52,2,FALSE)</f>
        <v>Nevada</v>
      </c>
      <c r="D1275" t="s">
        <v>1364</v>
      </c>
      <c r="E1275" s="20">
        <v>0.19801302254199982</v>
      </c>
      <c r="F1275" s="20">
        <v>0.18751418590545654</v>
      </c>
      <c r="G1275" s="20">
        <v>0.1520780473947525</v>
      </c>
      <c r="H1275" s="20">
        <v>0.15352749824523926</v>
      </c>
      <c r="I1275" s="20">
        <v>0.12119730561971664</v>
      </c>
      <c r="J1275" s="20">
        <v>0.15015439689159393</v>
      </c>
      <c r="K1275" s="15">
        <f t="shared" si="39"/>
        <v>-4.7858625650405884E-2</v>
      </c>
    </row>
    <row r="1276" spans="1:11">
      <c r="A1276">
        <v>3200410</v>
      </c>
      <c r="B1276" s="14">
        <f t="shared" si="38"/>
        <v>32</v>
      </c>
      <c r="C1276" s="14" t="str">
        <f>VLOOKUP(B1276,'State_%unvacc'!$A$2:$B$52,2,FALSE)</f>
        <v>Nevada</v>
      </c>
      <c r="D1276" t="s">
        <v>1365</v>
      </c>
      <c r="E1276" s="20">
        <v>0.1991591602563858</v>
      </c>
      <c r="F1276" s="20">
        <v>0.1859591007232666</v>
      </c>
      <c r="G1276" s="20">
        <v>0.14774841070175171</v>
      </c>
      <c r="H1276" s="20">
        <v>0.14599275588989258</v>
      </c>
      <c r="I1276" s="20">
        <v>0.11770704388618469</v>
      </c>
      <c r="J1276" s="20">
        <v>0.1451600193977356</v>
      </c>
      <c r="K1276" s="15">
        <f t="shared" si="39"/>
        <v>-5.3999140858650208E-2</v>
      </c>
    </row>
    <row r="1277" spans="1:11">
      <c r="A1277">
        <v>3200411</v>
      </c>
      <c r="B1277" s="14">
        <f t="shared" si="38"/>
        <v>32</v>
      </c>
      <c r="C1277" s="14" t="str">
        <f>VLOOKUP(B1277,'State_%unvacc'!$A$2:$B$52,2,FALSE)</f>
        <v>Nevada</v>
      </c>
      <c r="D1277" t="s">
        <v>1366</v>
      </c>
      <c r="E1277" s="20">
        <v>0.11347516626119614</v>
      </c>
      <c r="F1277" s="20">
        <v>0.10119245946407318</v>
      </c>
      <c r="G1277" s="20">
        <v>8.3878695964813232E-2</v>
      </c>
      <c r="H1277" s="20">
        <v>7.6877996325492859E-2</v>
      </c>
      <c r="I1277" s="20">
        <v>6.4766764640808105E-2</v>
      </c>
      <c r="J1277" s="20">
        <v>7.0731893181800842E-2</v>
      </c>
      <c r="K1277" s="15">
        <f t="shared" si="39"/>
        <v>-4.2743273079395294E-2</v>
      </c>
    </row>
    <row r="1278" spans="1:11">
      <c r="A1278">
        <v>3200412</v>
      </c>
      <c r="B1278" s="14">
        <f t="shared" si="38"/>
        <v>32</v>
      </c>
      <c r="C1278" s="14" t="str">
        <f>VLOOKUP(B1278,'State_%unvacc'!$A$2:$B$52,2,FALSE)</f>
        <v>Nevada</v>
      </c>
      <c r="D1278" t="s">
        <v>1367</v>
      </c>
      <c r="E1278" s="20">
        <v>0.13239023089408875</v>
      </c>
      <c r="F1278" s="20">
        <v>0.11989528685808182</v>
      </c>
      <c r="G1278" s="20">
        <v>9.9141471087932587E-2</v>
      </c>
      <c r="H1278" s="20">
        <v>9.4222322106361389E-2</v>
      </c>
      <c r="I1278" s="20">
        <v>7.8153632581233978E-2</v>
      </c>
      <c r="J1278" s="20">
        <v>8.6081214249134064E-2</v>
      </c>
      <c r="K1278" s="15">
        <f t="shared" si="39"/>
        <v>-4.6309016644954681E-2</v>
      </c>
    </row>
    <row r="1279" spans="1:11">
      <c r="A1279">
        <v>3200413</v>
      </c>
      <c r="B1279" s="14">
        <f t="shared" si="38"/>
        <v>32</v>
      </c>
      <c r="C1279" s="14" t="str">
        <f>VLOOKUP(B1279,'State_%unvacc'!$A$2:$B$52,2,FALSE)</f>
        <v>Nevada</v>
      </c>
      <c r="D1279" t="s">
        <v>1368</v>
      </c>
      <c r="E1279" s="20">
        <v>0.14708991348743439</v>
      </c>
      <c r="F1279" s="20">
        <v>0.1302696168422699</v>
      </c>
      <c r="G1279" s="20">
        <v>0.11041707545518875</v>
      </c>
      <c r="H1279" s="20">
        <v>9.9916592240333557E-2</v>
      </c>
      <c r="I1279" s="20">
        <v>8.0924585461616516E-2</v>
      </c>
      <c r="J1279" s="20">
        <v>9.5768928527832031E-2</v>
      </c>
      <c r="K1279" s="15">
        <f t="shared" si="39"/>
        <v>-5.1320984959602356E-2</v>
      </c>
    </row>
    <row r="1280" spans="1:11">
      <c r="A1280">
        <v>3300100</v>
      </c>
      <c r="B1280" s="14">
        <f t="shared" si="38"/>
        <v>33</v>
      </c>
      <c r="C1280" s="14" t="str">
        <f>VLOOKUP(B1280,'State_%unvacc'!$A$2:$B$52,2,FALSE)</f>
        <v>New Hampshire</v>
      </c>
      <c r="D1280" t="s">
        <v>1369</v>
      </c>
      <c r="E1280" s="20">
        <v>0.17566491663455963</v>
      </c>
      <c r="F1280" s="20">
        <v>0.11878461390733719</v>
      </c>
      <c r="G1280" s="20">
        <v>7.332523912191391E-2</v>
      </c>
      <c r="H1280" s="20">
        <v>4.8158373683691025E-2</v>
      </c>
      <c r="I1280" s="20">
        <v>8.3730012178421021E-2</v>
      </c>
      <c r="J1280" s="20">
        <v>4.2312826961278915E-2</v>
      </c>
      <c r="K1280" s="15">
        <f t="shared" si="39"/>
        <v>-0.13335208967328072</v>
      </c>
    </row>
    <row r="1281" spans="1:11">
      <c r="A1281">
        <v>3300200</v>
      </c>
      <c r="B1281" s="14">
        <f t="shared" si="38"/>
        <v>33</v>
      </c>
      <c r="C1281" s="14" t="str">
        <f>VLOOKUP(B1281,'State_%unvacc'!$A$2:$B$52,2,FALSE)</f>
        <v>New Hampshire</v>
      </c>
      <c r="D1281" t="s">
        <v>1370</v>
      </c>
      <c r="E1281" s="20">
        <v>0.1605086624622345</v>
      </c>
      <c r="F1281" s="20">
        <v>0.10945907235145569</v>
      </c>
      <c r="G1281" s="20">
        <v>6.6335298120975494E-2</v>
      </c>
      <c r="H1281" s="20">
        <v>4.2961619794368744E-2</v>
      </c>
      <c r="I1281" s="20">
        <v>7.6313987374305725E-2</v>
      </c>
      <c r="J1281" s="20">
        <v>3.7774775177240372E-2</v>
      </c>
      <c r="K1281" s="15">
        <f t="shared" si="39"/>
        <v>-0.12273388728499413</v>
      </c>
    </row>
    <row r="1282" spans="1:11">
      <c r="A1282">
        <v>3300300</v>
      </c>
      <c r="B1282" s="14">
        <f t="shared" si="38"/>
        <v>33</v>
      </c>
      <c r="C1282" s="14" t="str">
        <f>VLOOKUP(B1282,'State_%unvacc'!$A$2:$B$52,2,FALSE)</f>
        <v>New Hampshire</v>
      </c>
      <c r="D1282" t="s">
        <v>1371</v>
      </c>
      <c r="E1282" s="20">
        <v>0.17935417592525482</v>
      </c>
      <c r="F1282" s="20">
        <v>0.11967384070158005</v>
      </c>
      <c r="G1282" s="20">
        <v>7.3879212141036987E-2</v>
      </c>
      <c r="H1282" s="20">
        <v>4.6642903238534927E-2</v>
      </c>
      <c r="I1282" s="20">
        <v>8.2185201346874237E-2</v>
      </c>
      <c r="J1282" s="20">
        <v>4.2782478034496307E-2</v>
      </c>
      <c r="K1282" s="15">
        <f t="shared" si="39"/>
        <v>-0.13657169789075851</v>
      </c>
    </row>
    <row r="1283" spans="1:11">
      <c r="A1283">
        <v>3300400</v>
      </c>
      <c r="B1283" s="14">
        <f t="shared" ref="B1283:B1346" si="40">IF(LEN(A1283)=6,LEFT(A1283,1),LEFT(A1283,2))*1</f>
        <v>33</v>
      </c>
      <c r="C1283" s="14" t="str">
        <f>VLOOKUP(B1283,'State_%unvacc'!$A$2:$B$52,2,FALSE)</f>
        <v>New Hampshire</v>
      </c>
      <c r="D1283" t="s">
        <v>1372</v>
      </c>
      <c r="E1283" s="20">
        <v>0.1684822291135788</v>
      </c>
      <c r="F1283" s="20">
        <v>0.1138182207942009</v>
      </c>
      <c r="G1283" s="20">
        <v>6.987287849187851E-2</v>
      </c>
      <c r="H1283" s="20">
        <v>4.4296082109212875E-2</v>
      </c>
      <c r="I1283" s="20">
        <v>7.8392043709754944E-2</v>
      </c>
      <c r="J1283" s="20">
        <v>3.8102194666862488E-2</v>
      </c>
      <c r="K1283" s="15">
        <f t="shared" ref="K1283:K1346" si="41">J1283-E1283</f>
        <v>-0.13038003444671631</v>
      </c>
    </row>
    <row r="1284" spans="1:11">
      <c r="A1284">
        <v>3300500</v>
      </c>
      <c r="B1284" s="14">
        <f t="shared" si="40"/>
        <v>33</v>
      </c>
      <c r="C1284" s="14" t="str">
        <f>VLOOKUP(B1284,'State_%unvacc'!$A$2:$B$52,2,FALSE)</f>
        <v>New Hampshire</v>
      </c>
      <c r="D1284" t="s">
        <v>1373</v>
      </c>
      <c r="E1284" s="20">
        <v>0.17282967269420624</v>
      </c>
      <c r="F1284" s="20">
        <v>0.11854522675275803</v>
      </c>
      <c r="G1284" s="20">
        <v>7.4354261159896851E-2</v>
      </c>
      <c r="H1284" s="20">
        <v>4.7328490763902664E-2</v>
      </c>
      <c r="I1284" s="20">
        <v>8.5730619728565216E-2</v>
      </c>
      <c r="J1284" s="20">
        <v>4.1562877595424652E-2</v>
      </c>
      <c r="K1284" s="15">
        <f t="shared" si="41"/>
        <v>-0.13126679509878159</v>
      </c>
    </row>
    <row r="1285" spans="1:11">
      <c r="A1285">
        <v>3300600</v>
      </c>
      <c r="B1285" s="14">
        <f t="shared" si="40"/>
        <v>33</v>
      </c>
      <c r="C1285" s="14" t="str">
        <f>VLOOKUP(B1285,'State_%unvacc'!$A$2:$B$52,2,FALSE)</f>
        <v>New Hampshire</v>
      </c>
      <c r="D1285" t="s">
        <v>1374</v>
      </c>
      <c r="E1285" s="20">
        <v>0.15115649998188019</v>
      </c>
      <c r="F1285" s="20">
        <v>0.10059141367673874</v>
      </c>
      <c r="G1285" s="20">
        <v>6.1886236071586609E-2</v>
      </c>
      <c r="H1285" s="20">
        <v>3.7416044622659683E-2</v>
      </c>
      <c r="I1285" s="20">
        <v>6.6860280930995941E-2</v>
      </c>
      <c r="J1285" s="20">
        <v>3.1761378049850464E-2</v>
      </c>
      <c r="K1285" s="15">
        <f t="shared" si="41"/>
        <v>-0.11939512193202972</v>
      </c>
    </row>
    <row r="1286" spans="1:11">
      <c r="A1286">
        <v>3300700</v>
      </c>
      <c r="B1286" s="14">
        <f t="shared" si="40"/>
        <v>33</v>
      </c>
      <c r="C1286" s="14" t="str">
        <f>VLOOKUP(B1286,'State_%unvacc'!$A$2:$B$52,2,FALSE)</f>
        <v>New Hampshire</v>
      </c>
      <c r="D1286" t="s">
        <v>1375</v>
      </c>
      <c r="E1286" s="20">
        <v>0.15454293787479401</v>
      </c>
      <c r="F1286" s="20">
        <v>0.10157562792301178</v>
      </c>
      <c r="G1286" s="20">
        <v>6.295429915189743E-2</v>
      </c>
      <c r="H1286" s="20">
        <v>3.7343859672546387E-2</v>
      </c>
      <c r="I1286" s="20">
        <v>6.8428173661231995E-2</v>
      </c>
      <c r="J1286" s="20">
        <v>3.217417374253273E-2</v>
      </c>
      <c r="K1286" s="15">
        <f t="shared" si="41"/>
        <v>-0.12236876413226128</v>
      </c>
    </row>
    <row r="1287" spans="1:11">
      <c r="A1287">
        <v>3300800</v>
      </c>
      <c r="B1287" s="14">
        <f t="shared" si="40"/>
        <v>33</v>
      </c>
      <c r="C1287" s="14" t="str">
        <f>VLOOKUP(B1287,'State_%unvacc'!$A$2:$B$52,2,FALSE)</f>
        <v>New Hampshire</v>
      </c>
      <c r="D1287" t="s">
        <v>1376</v>
      </c>
      <c r="E1287" s="20">
        <v>0.21307601034641266</v>
      </c>
      <c r="F1287" s="20">
        <v>0.14655463397502899</v>
      </c>
      <c r="G1287" s="20">
        <v>8.9785099029541016E-2</v>
      </c>
      <c r="H1287" s="20">
        <v>5.8804254978895187E-2</v>
      </c>
      <c r="I1287" s="20">
        <v>0.1001591682434082</v>
      </c>
      <c r="J1287" s="20">
        <v>5.3079739212989807E-2</v>
      </c>
      <c r="K1287" s="15">
        <f t="shared" si="41"/>
        <v>-0.15999627113342285</v>
      </c>
    </row>
    <row r="1288" spans="1:11">
      <c r="A1288">
        <v>3300900</v>
      </c>
      <c r="B1288" s="14">
        <f t="shared" si="40"/>
        <v>33</v>
      </c>
      <c r="C1288" s="14" t="str">
        <f>VLOOKUP(B1288,'State_%unvacc'!$A$2:$B$52,2,FALSE)</f>
        <v>New Hampshire</v>
      </c>
      <c r="D1288" t="s">
        <v>1377</v>
      </c>
      <c r="E1288" s="20">
        <v>0.16450349986553192</v>
      </c>
      <c r="F1288" s="20">
        <v>0.10782167315483093</v>
      </c>
      <c r="G1288" s="20">
        <v>6.6411331295967102E-2</v>
      </c>
      <c r="H1288" s="20">
        <v>3.9024427533149719E-2</v>
      </c>
      <c r="I1288" s="20">
        <v>7.0574648678302765E-2</v>
      </c>
      <c r="J1288" s="20">
        <v>3.520742803812027E-2</v>
      </c>
      <c r="K1288" s="15">
        <f t="shared" si="41"/>
        <v>-0.12929607182741165</v>
      </c>
    </row>
    <row r="1289" spans="1:11">
      <c r="A1289">
        <v>3301000</v>
      </c>
      <c r="B1289" s="14">
        <f t="shared" si="40"/>
        <v>33</v>
      </c>
      <c r="C1289" s="14" t="str">
        <f>VLOOKUP(B1289,'State_%unvacc'!$A$2:$B$52,2,FALSE)</f>
        <v>New Hampshire</v>
      </c>
      <c r="D1289" t="s">
        <v>1378</v>
      </c>
      <c r="E1289" s="20">
        <v>0.1396622508764267</v>
      </c>
      <c r="F1289" s="20">
        <v>9.1993473470211029E-2</v>
      </c>
      <c r="G1289" s="20">
        <v>5.6728042662143707E-2</v>
      </c>
      <c r="H1289" s="20">
        <v>3.3859685063362122E-2</v>
      </c>
      <c r="I1289" s="20">
        <v>5.8790192008018494E-2</v>
      </c>
      <c r="J1289" s="20">
        <v>2.9097737744450569E-2</v>
      </c>
      <c r="K1289" s="15">
        <f t="shared" si="41"/>
        <v>-0.11056451313197613</v>
      </c>
    </row>
    <row r="1290" spans="1:11">
      <c r="A1290">
        <v>3400101</v>
      </c>
      <c r="B1290" s="14">
        <f t="shared" si="40"/>
        <v>34</v>
      </c>
      <c r="C1290" s="14" t="str">
        <f>VLOOKUP(B1290,'State_%unvacc'!$A$2:$B$52,2,FALSE)</f>
        <v>New Jersey</v>
      </c>
      <c r="D1290" t="s">
        <v>1379</v>
      </c>
      <c r="E1290" s="20">
        <v>0.23326617479324341</v>
      </c>
      <c r="F1290" s="20">
        <v>0.1495855450630188</v>
      </c>
      <c r="G1290" s="20">
        <v>0.14030033349990845</v>
      </c>
      <c r="H1290" s="20">
        <v>0.13186338543891907</v>
      </c>
      <c r="I1290" s="20">
        <v>9.2835709452629089E-2</v>
      </c>
      <c r="J1290" s="20">
        <v>8.7570726871490479E-2</v>
      </c>
      <c r="K1290" s="15">
        <f t="shared" si="41"/>
        <v>-0.14569544792175293</v>
      </c>
    </row>
    <row r="1291" spans="1:11">
      <c r="A1291">
        <v>3400102</v>
      </c>
      <c r="B1291" s="14">
        <f t="shared" si="40"/>
        <v>34</v>
      </c>
      <c r="C1291" s="14" t="str">
        <f>VLOOKUP(B1291,'State_%unvacc'!$A$2:$B$52,2,FALSE)</f>
        <v>New Jersey</v>
      </c>
      <c r="D1291" t="s">
        <v>1380</v>
      </c>
      <c r="E1291" s="20">
        <v>0.20651228725910187</v>
      </c>
      <c r="F1291" s="20">
        <v>0.12772618234157562</v>
      </c>
      <c r="G1291" s="20">
        <v>0.12292377650737762</v>
      </c>
      <c r="H1291" s="20">
        <v>0.10664863139390945</v>
      </c>
      <c r="I1291" s="20">
        <v>7.8577987849712372E-2</v>
      </c>
      <c r="J1291" s="20">
        <v>6.5728910267353058E-2</v>
      </c>
      <c r="K1291" s="15">
        <f t="shared" si="41"/>
        <v>-0.14078337699174881</v>
      </c>
    </row>
    <row r="1292" spans="1:11">
      <c r="A1292">
        <v>3400301</v>
      </c>
      <c r="B1292" s="14">
        <f t="shared" si="40"/>
        <v>34</v>
      </c>
      <c r="C1292" s="14" t="str">
        <f>VLOOKUP(B1292,'State_%unvacc'!$A$2:$B$52,2,FALSE)</f>
        <v>New Jersey</v>
      </c>
      <c r="D1292" t="s">
        <v>1381</v>
      </c>
      <c r="E1292" s="20">
        <v>0.21304088830947876</v>
      </c>
      <c r="F1292" s="20">
        <v>0.12596277892589569</v>
      </c>
      <c r="G1292" s="20">
        <v>0.12336680293083191</v>
      </c>
      <c r="H1292" s="20">
        <v>0.10369884222745895</v>
      </c>
      <c r="I1292" s="20">
        <v>7.1168050169944763E-2</v>
      </c>
      <c r="J1292" s="20">
        <v>6.4224943518638611E-2</v>
      </c>
      <c r="K1292" s="15">
        <f t="shared" si="41"/>
        <v>-0.14881594479084015</v>
      </c>
    </row>
    <row r="1293" spans="1:11">
      <c r="A1293">
        <v>3400302</v>
      </c>
      <c r="B1293" s="14">
        <f t="shared" si="40"/>
        <v>34</v>
      </c>
      <c r="C1293" s="14" t="str">
        <f>VLOOKUP(B1293,'State_%unvacc'!$A$2:$B$52,2,FALSE)</f>
        <v>New Jersey</v>
      </c>
      <c r="D1293" t="s">
        <v>1382</v>
      </c>
      <c r="E1293" s="20">
        <v>0.17851518094539642</v>
      </c>
      <c r="F1293" s="20">
        <v>0.10125706344842911</v>
      </c>
      <c r="G1293" s="20">
        <v>9.6176572144031525E-2</v>
      </c>
      <c r="H1293" s="20">
        <v>8.0437444150447845E-2</v>
      </c>
      <c r="I1293" s="20">
        <v>5.5251128971576691E-2</v>
      </c>
      <c r="J1293" s="20">
        <v>4.5192170888185501E-2</v>
      </c>
      <c r="K1293" s="15">
        <f t="shared" si="41"/>
        <v>-0.13332301005721092</v>
      </c>
    </row>
    <row r="1294" spans="1:11">
      <c r="A1294">
        <v>3400303</v>
      </c>
      <c r="B1294" s="14">
        <f t="shared" si="40"/>
        <v>34</v>
      </c>
      <c r="C1294" s="14" t="str">
        <f>VLOOKUP(B1294,'State_%unvacc'!$A$2:$B$52,2,FALSE)</f>
        <v>New Jersey</v>
      </c>
      <c r="D1294" t="s">
        <v>1383</v>
      </c>
      <c r="E1294" s="20">
        <v>0.18695040047168732</v>
      </c>
      <c r="F1294" s="20">
        <v>0.10489344596862793</v>
      </c>
      <c r="G1294" s="20">
        <v>9.4669394195079803E-2</v>
      </c>
      <c r="H1294" s="20">
        <v>8.4052443504333496E-2</v>
      </c>
      <c r="I1294" s="20">
        <v>5.6288540363311768E-2</v>
      </c>
      <c r="J1294" s="20">
        <v>4.7472085803747177E-2</v>
      </c>
      <c r="K1294" s="15">
        <f t="shared" si="41"/>
        <v>-0.13947831466794014</v>
      </c>
    </row>
    <row r="1295" spans="1:11">
      <c r="A1295">
        <v>3400304</v>
      </c>
      <c r="B1295" s="14">
        <f t="shared" si="40"/>
        <v>34</v>
      </c>
      <c r="C1295" s="14" t="str">
        <f>VLOOKUP(B1295,'State_%unvacc'!$A$2:$B$52,2,FALSE)</f>
        <v>New Jersey</v>
      </c>
      <c r="D1295" t="s">
        <v>1384</v>
      </c>
      <c r="E1295" s="20">
        <v>0.19493339955806732</v>
      </c>
      <c r="F1295" s="20">
        <v>0.11707861721515656</v>
      </c>
      <c r="G1295" s="20">
        <v>0.11029297113418579</v>
      </c>
      <c r="H1295" s="20">
        <v>9.4580091536045074E-2</v>
      </c>
      <c r="I1295" s="20">
        <v>6.6037885844707489E-2</v>
      </c>
      <c r="J1295" s="20">
        <v>5.5364795029163361E-2</v>
      </c>
      <c r="K1295" s="15">
        <f t="shared" si="41"/>
        <v>-0.13956860452890396</v>
      </c>
    </row>
    <row r="1296" spans="1:11">
      <c r="A1296">
        <v>3400305</v>
      </c>
      <c r="B1296" s="14">
        <f t="shared" si="40"/>
        <v>34</v>
      </c>
      <c r="C1296" s="14" t="str">
        <f>VLOOKUP(B1296,'State_%unvacc'!$A$2:$B$52,2,FALSE)</f>
        <v>New Jersey</v>
      </c>
      <c r="D1296" t="s">
        <v>1385</v>
      </c>
      <c r="E1296" s="20">
        <v>0.11605168879032135</v>
      </c>
      <c r="F1296" s="20">
        <v>6.2440931797027588E-2</v>
      </c>
      <c r="G1296" s="20">
        <v>5.7985223829746246E-2</v>
      </c>
      <c r="H1296" s="20">
        <v>4.6937979757785797E-2</v>
      </c>
      <c r="I1296" s="20">
        <v>3.0777590349316597E-2</v>
      </c>
      <c r="J1296" s="20">
        <v>2.4688567966222763E-2</v>
      </c>
      <c r="K1296" s="15">
        <f t="shared" si="41"/>
        <v>-9.1363120824098587E-2</v>
      </c>
    </row>
    <row r="1297" spans="1:11">
      <c r="A1297">
        <v>3400306</v>
      </c>
      <c r="B1297" s="14">
        <f t="shared" si="40"/>
        <v>34</v>
      </c>
      <c r="C1297" s="14" t="str">
        <f>VLOOKUP(B1297,'State_%unvacc'!$A$2:$B$52,2,FALSE)</f>
        <v>New Jersey</v>
      </c>
      <c r="D1297" t="s">
        <v>1386</v>
      </c>
      <c r="E1297" s="20">
        <v>0.13129089772701263</v>
      </c>
      <c r="F1297" s="20">
        <v>7.2862029075622559E-2</v>
      </c>
      <c r="G1297" s="20">
        <v>7.0064611732959747E-2</v>
      </c>
      <c r="H1297" s="20">
        <v>5.7115424424409866E-2</v>
      </c>
      <c r="I1297" s="20">
        <v>3.8740169256925583E-2</v>
      </c>
      <c r="J1297" s="20">
        <v>3.1603060662746429E-2</v>
      </c>
      <c r="K1297" s="15">
        <f t="shared" si="41"/>
        <v>-9.9687837064266205E-2</v>
      </c>
    </row>
    <row r="1298" spans="1:11">
      <c r="A1298">
        <v>3400307</v>
      </c>
      <c r="B1298" s="14">
        <f t="shared" si="40"/>
        <v>34</v>
      </c>
      <c r="C1298" s="14" t="str">
        <f>VLOOKUP(B1298,'State_%unvacc'!$A$2:$B$52,2,FALSE)</f>
        <v>New Jersey</v>
      </c>
      <c r="D1298" t="s">
        <v>1387</v>
      </c>
      <c r="E1298" s="20">
        <v>0.16007883846759796</v>
      </c>
      <c r="F1298" s="20">
        <v>9.0398550033569336E-2</v>
      </c>
      <c r="G1298" s="20">
        <v>8.381536602973938E-2</v>
      </c>
      <c r="H1298" s="20">
        <v>7.0592641830444336E-2</v>
      </c>
      <c r="I1298" s="20">
        <v>4.8249553889036179E-2</v>
      </c>
      <c r="J1298" s="20">
        <v>3.9902765303850174E-2</v>
      </c>
      <c r="K1298" s="15">
        <f t="shared" si="41"/>
        <v>-0.12017607316374779</v>
      </c>
    </row>
    <row r="1299" spans="1:11">
      <c r="A1299">
        <v>3400308</v>
      </c>
      <c r="B1299" s="14">
        <f t="shared" si="40"/>
        <v>34</v>
      </c>
      <c r="C1299" s="14" t="str">
        <f>VLOOKUP(B1299,'State_%unvacc'!$A$2:$B$52,2,FALSE)</f>
        <v>New Jersey</v>
      </c>
      <c r="D1299" t="s">
        <v>1388</v>
      </c>
      <c r="E1299" s="20">
        <v>0.12856964766979218</v>
      </c>
      <c r="F1299" s="20">
        <v>7.1670651435852051E-2</v>
      </c>
      <c r="G1299" s="20">
        <v>6.4070925116539001E-2</v>
      </c>
      <c r="H1299" s="20">
        <v>5.2243679761886597E-2</v>
      </c>
      <c r="I1299" s="20">
        <v>3.6987017840147018E-2</v>
      </c>
      <c r="J1299" s="20">
        <v>2.9059786349534988E-2</v>
      </c>
      <c r="K1299" s="15">
        <f t="shared" si="41"/>
        <v>-9.9509861320257187E-2</v>
      </c>
    </row>
    <row r="1300" spans="1:11">
      <c r="A1300">
        <v>3400400</v>
      </c>
      <c r="B1300" s="14">
        <f t="shared" si="40"/>
        <v>34</v>
      </c>
      <c r="C1300" s="14" t="str">
        <f>VLOOKUP(B1300,'State_%unvacc'!$A$2:$B$52,2,FALSE)</f>
        <v>New Jersey</v>
      </c>
      <c r="D1300" t="s">
        <v>1389</v>
      </c>
      <c r="E1300" s="20">
        <v>0.32642963528633118</v>
      </c>
      <c r="F1300" s="20">
        <v>0.20964834094047546</v>
      </c>
      <c r="G1300" s="20">
        <v>0.19002598524093628</v>
      </c>
      <c r="H1300" s="20">
        <v>0.17638728022575378</v>
      </c>
      <c r="I1300" s="20">
        <v>0.12265259772539139</v>
      </c>
      <c r="J1300" s="20">
        <v>0.11894764006137848</v>
      </c>
      <c r="K1300" s="15">
        <f t="shared" si="41"/>
        <v>-0.2074819952249527</v>
      </c>
    </row>
    <row r="1301" spans="1:11">
      <c r="A1301">
        <v>3400501</v>
      </c>
      <c r="B1301" s="14">
        <f t="shared" si="40"/>
        <v>34</v>
      </c>
      <c r="C1301" s="14" t="str">
        <f>VLOOKUP(B1301,'State_%unvacc'!$A$2:$B$52,2,FALSE)</f>
        <v>New Jersey</v>
      </c>
      <c r="D1301" t="s">
        <v>1390</v>
      </c>
      <c r="E1301" s="20">
        <v>0.28730928897857666</v>
      </c>
      <c r="F1301" s="20">
        <v>0.18053583800792694</v>
      </c>
      <c r="G1301" s="20">
        <v>0.16155309975147247</v>
      </c>
      <c r="H1301" s="20">
        <v>0.14557676017284393</v>
      </c>
      <c r="I1301" s="20">
        <v>9.8040454089641571E-2</v>
      </c>
      <c r="J1301" s="20">
        <v>9.2301242053508759E-2</v>
      </c>
      <c r="K1301" s="15">
        <f t="shared" si="41"/>
        <v>-0.1950080469250679</v>
      </c>
    </row>
    <row r="1302" spans="1:11">
      <c r="A1302">
        <v>3400502</v>
      </c>
      <c r="B1302" s="14">
        <f t="shared" si="40"/>
        <v>34</v>
      </c>
      <c r="C1302" s="14" t="str">
        <f>VLOOKUP(B1302,'State_%unvacc'!$A$2:$B$52,2,FALSE)</f>
        <v>New Jersey</v>
      </c>
      <c r="D1302" t="s">
        <v>1391</v>
      </c>
      <c r="E1302" s="20">
        <v>0.19515998661518097</v>
      </c>
      <c r="F1302" s="20">
        <v>0.11600720137357712</v>
      </c>
      <c r="G1302" s="20">
        <v>0.10891419649124146</v>
      </c>
      <c r="H1302" s="20">
        <v>9.1658987104892731E-2</v>
      </c>
      <c r="I1302" s="20">
        <v>6.7076608538627625E-2</v>
      </c>
      <c r="J1302" s="20">
        <v>5.3280547261238098E-2</v>
      </c>
      <c r="K1302" s="15">
        <f t="shared" si="41"/>
        <v>-0.14187943935394287</v>
      </c>
    </row>
    <row r="1303" spans="1:11">
      <c r="A1303">
        <v>3400503</v>
      </c>
      <c r="B1303" s="14">
        <f t="shared" si="40"/>
        <v>34</v>
      </c>
      <c r="C1303" s="14" t="str">
        <f>VLOOKUP(B1303,'State_%unvacc'!$A$2:$B$52,2,FALSE)</f>
        <v>New Jersey</v>
      </c>
      <c r="D1303" t="s">
        <v>1392</v>
      </c>
      <c r="E1303" s="20">
        <v>0.1529642790555954</v>
      </c>
      <c r="F1303" s="20">
        <v>8.7701842188835144E-2</v>
      </c>
      <c r="G1303" s="20">
        <v>8.4734931588172913E-2</v>
      </c>
      <c r="H1303" s="20">
        <v>7.0043280720710754E-2</v>
      </c>
      <c r="I1303" s="20">
        <v>5.0356443971395493E-2</v>
      </c>
      <c r="J1303" s="20">
        <v>3.8338318467140198E-2</v>
      </c>
      <c r="K1303" s="15">
        <f t="shared" si="41"/>
        <v>-0.1146259605884552</v>
      </c>
    </row>
    <row r="1304" spans="1:11">
      <c r="A1304">
        <v>3400601</v>
      </c>
      <c r="B1304" s="14">
        <f t="shared" si="40"/>
        <v>34</v>
      </c>
      <c r="C1304" s="14" t="str">
        <f>VLOOKUP(B1304,'State_%unvacc'!$A$2:$B$52,2,FALSE)</f>
        <v>New Jersey</v>
      </c>
      <c r="D1304" t="s">
        <v>1393</v>
      </c>
      <c r="E1304" s="20">
        <v>0.20148295164108276</v>
      </c>
      <c r="F1304" s="20">
        <v>0.11436770111322403</v>
      </c>
      <c r="G1304" s="20">
        <v>0.10439960658550262</v>
      </c>
      <c r="H1304" s="20">
        <v>8.7332017719745636E-2</v>
      </c>
      <c r="I1304" s="20">
        <v>5.8997955173254013E-2</v>
      </c>
      <c r="J1304" s="20">
        <v>5.171908438205719E-2</v>
      </c>
      <c r="K1304" s="15">
        <f t="shared" si="41"/>
        <v>-0.14976386725902557</v>
      </c>
    </row>
    <row r="1305" spans="1:11">
      <c r="A1305">
        <v>3400602</v>
      </c>
      <c r="B1305" s="14">
        <f t="shared" si="40"/>
        <v>34</v>
      </c>
      <c r="C1305" s="14" t="str">
        <f>VLOOKUP(B1305,'State_%unvacc'!$A$2:$B$52,2,FALSE)</f>
        <v>New Jersey</v>
      </c>
      <c r="D1305" t="s">
        <v>1394</v>
      </c>
      <c r="E1305" s="20">
        <v>0.25996419787406921</v>
      </c>
      <c r="F1305" s="20">
        <v>0.16484150290489197</v>
      </c>
      <c r="G1305" s="20">
        <v>0.15472859144210815</v>
      </c>
      <c r="H1305" s="20">
        <v>0.14205960929393768</v>
      </c>
      <c r="I1305" s="20">
        <v>0.10151837766170502</v>
      </c>
      <c r="J1305" s="20">
        <v>0.10071748495101929</v>
      </c>
      <c r="K1305" s="15">
        <f t="shared" si="41"/>
        <v>-0.15924671292304993</v>
      </c>
    </row>
    <row r="1306" spans="1:11">
      <c r="A1306">
        <v>3400701</v>
      </c>
      <c r="B1306" s="14">
        <f t="shared" si="40"/>
        <v>34</v>
      </c>
      <c r="C1306" s="14" t="str">
        <f>VLOOKUP(B1306,'State_%unvacc'!$A$2:$B$52,2,FALSE)</f>
        <v>New Jersey</v>
      </c>
      <c r="D1306" t="s">
        <v>1395</v>
      </c>
      <c r="E1306" s="20">
        <v>0.25861796736717224</v>
      </c>
      <c r="F1306" s="20">
        <v>0.159213587641716</v>
      </c>
      <c r="G1306" s="20">
        <v>0.14528147876262665</v>
      </c>
      <c r="H1306" s="20">
        <v>0.12781187891960144</v>
      </c>
      <c r="I1306" s="20">
        <v>8.5269719362258911E-2</v>
      </c>
      <c r="J1306" s="20">
        <v>7.7909894287586212E-2</v>
      </c>
      <c r="K1306" s="15">
        <f t="shared" si="41"/>
        <v>-0.18070807307958603</v>
      </c>
    </row>
    <row r="1307" spans="1:11">
      <c r="A1307">
        <v>3400702</v>
      </c>
      <c r="B1307" s="14">
        <f t="shared" si="40"/>
        <v>34</v>
      </c>
      <c r="C1307" s="14" t="str">
        <f>VLOOKUP(B1307,'State_%unvacc'!$A$2:$B$52,2,FALSE)</f>
        <v>New Jersey</v>
      </c>
      <c r="D1307" t="s">
        <v>1396</v>
      </c>
      <c r="E1307" s="20">
        <v>0.23142684996128082</v>
      </c>
      <c r="F1307" s="20">
        <v>0.13681139051914215</v>
      </c>
      <c r="G1307" s="20">
        <v>0.12531137466430664</v>
      </c>
      <c r="H1307" s="20">
        <v>0.10886148363351822</v>
      </c>
      <c r="I1307" s="20">
        <v>7.0667155086994171E-2</v>
      </c>
      <c r="J1307" s="20">
        <v>6.7163757979869843E-2</v>
      </c>
      <c r="K1307" s="15">
        <f t="shared" si="41"/>
        <v>-0.16426309198141098</v>
      </c>
    </row>
    <row r="1308" spans="1:11">
      <c r="A1308">
        <v>3400703</v>
      </c>
      <c r="B1308" s="14">
        <f t="shared" si="40"/>
        <v>34</v>
      </c>
      <c r="C1308" s="14" t="str">
        <f>VLOOKUP(B1308,'State_%unvacc'!$A$2:$B$52,2,FALSE)</f>
        <v>New Jersey</v>
      </c>
      <c r="D1308" t="s">
        <v>1397</v>
      </c>
      <c r="E1308" s="20">
        <v>0.22927941381931305</v>
      </c>
      <c r="F1308" s="20">
        <v>0.14133575558662415</v>
      </c>
      <c r="G1308" s="20">
        <v>0.13145168125629425</v>
      </c>
      <c r="H1308" s="20">
        <v>0.11745019257068634</v>
      </c>
      <c r="I1308" s="20">
        <v>8.3160236477851868E-2</v>
      </c>
      <c r="J1308" s="20">
        <v>7.3843248188495636E-2</v>
      </c>
      <c r="K1308" s="15">
        <f t="shared" si="41"/>
        <v>-0.15543616563081741</v>
      </c>
    </row>
    <row r="1309" spans="1:11">
      <c r="A1309">
        <v>3400800</v>
      </c>
      <c r="B1309" s="14">
        <f t="shared" si="40"/>
        <v>34</v>
      </c>
      <c r="C1309" s="14" t="str">
        <f>VLOOKUP(B1309,'State_%unvacc'!$A$2:$B$52,2,FALSE)</f>
        <v>New Jersey</v>
      </c>
      <c r="D1309" t="s">
        <v>1398</v>
      </c>
      <c r="E1309" s="20">
        <v>0.14643198251724243</v>
      </c>
      <c r="F1309" s="20">
        <v>8.5467331111431122E-2</v>
      </c>
      <c r="G1309" s="20">
        <v>8.0005072057247162E-2</v>
      </c>
      <c r="H1309" s="20">
        <v>6.708633154630661E-2</v>
      </c>
      <c r="I1309" s="20">
        <v>4.893270879983902E-2</v>
      </c>
      <c r="J1309" s="20">
        <v>3.8643874228000641E-2</v>
      </c>
      <c r="K1309" s="15">
        <f t="shared" si="41"/>
        <v>-0.10778810828924179</v>
      </c>
    </row>
    <row r="1310" spans="1:11">
      <c r="A1310">
        <v>3400901</v>
      </c>
      <c r="B1310" s="14">
        <f t="shared" si="40"/>
        <v>34</v>
      </c>
      <c r="C1310" s="14" t="str">
        <f>VLOOKUP(B1310,'State_%unvacc'!$A$2:$B$52,2,FALSE)</f>
        <v>New Jersey</v>
      </c>
      <c r="D1310" t="s">
        <v>1399</v>
      </c>
      <c r="E1310" s="20">
        <v>0.1450587660074234</v>
      </c>
      <c r="F1310" s="20">
        <v>8.5208386182785034E-2</v>
      </c>
      <c r="G1310" s="20">
        <v>8.0402545630931854E-2</v>
      </c>
      <c r="H1310" s="20">
        <v>6.9239407777786255E-2</v>
      </c>
      <c r="I1310" s="20">
        <v>4.9415037035942078E-2</v>
      </c>
      <c r="J1310" s="20">
        <v>3.9254337549209595E-2</v>
      </c>
      <c r="K1310" s="15">
        <f t="shared" si="41"/>
        <v>-0.10580442845821381</v>
      </c>
    </row>
    <row r="1311" spans="1:11">
      <c r="A1311">
        <v>3400902</v>
      </c>
      <c r="B1311" s="14">
        <f t="shared" si="40"/>
        <v>34</v>
      </c>
      <c r="C1311" s="14" t="str">
        <f>VLOOKUP(B1311,'State_%unvacc'!$A$2:$B$52,2,FALSE)</f>
        <v>New Jersey</v>
      </c>
      <c r="D1311" t="s">
        <v>1400</v>
      </c>
      <c r="E1311" s="20">
        <v>0.15411286056041718</v>
      </c>
      <c r="F1311" s="20">
        <v>8.4980592131614685E-2</v>
      </c>
      <c r="G1311" s="20">
        <v>7.6874516904354095E-2</v>
      </c>
      <c r="H1311" s="20">
        <v>6.3887514173984528E-2</v>
      </c>
      <c r="I1311" s="20">
        <v>4.4256709516048431E-2</v>
      </c>
      <c r="J1311" s="20">
        <v>3.6727901548147202E-2</v>
      </c>
      <c r="K1311" s="15">
        <f t="shared" si="41"/>
        <v>-0.11738495901226997</v>
      </c>
    </row>
    <row r="1312" spans="1:11">
      <c r="A1312">
        <v>3400903</v>
      </c>
      <c r="B1312" s="14">
        <f t="shared" si="40"/>
        <v>34</v>
      </c>
      <c r="C1312" s="14" t="str">
        <f>VLOOKUP(B1312,'State_%unvacc'!$A$2:$B$52,2,FALSE)</f>
        <v>New Jersey</v>
      </c>
      <c r="D1312" t="s">
        <v>1401</v>
      </c>
      <c r="E1312" s="20">
        <v>0.19123566150665283</v>
      </c>
      <c r="F1312" s="20">
        <v>0.11097902804613113</v>
      </c>
      <c r="G1312" s="20">
        <v>0.10345295071601868</v>
      </c>
      <c r="H1312" s="20">
        <v>8.4492951631546021E-2</v>
      </c>
      <c r="I1312" s="20">
        <v>6.1710100620985031E-2</v>
      </c>
      <c r="J1312" s="20">
        <v>5.0991062074899673E-2</v>
      </c>
      <c r="K1312" s="15">
        <f t="shared" si="41"/>
        <v>-0.14024459943175316</v>
      </c>
    </row>
    <row r="1313" spans="1:11">
      <c r="A1313">
        <v>3400904</v>
      </c>
      <c r="B1313" s="14">
        <f t="shared" si="40"/>
        <v>34</v>
      </c>
      <c r="C1313" s="14" t="str">
        <f>VLOOKUP(B1313,'State_%unvacc'!$A$2:$B$52,2,FALSE)</f>
        <v>New Jersey</v>
      </c>
      <c r="D1313" t="s">
        <v>1402</v>
      </c>
      <c r="E1313" s="20">
        <v>0.18007393181324005</v>
      </c>
      <c r="F1313" s="20">
        <v>0.1007084995508194</v>
      </c>
      <c r="G1313" s="20">
        <v>9.4826556742191315E-2</v>
      </c>
      <c r="H1313" s="20">
        <v>7.7539592981338501E-2</v>
      </c>
      <c r="I1313" s="20">
        <v>5.3205773234367371E-2</v>
      </c>
      <c r="J1313" s="20">
        <v>4.4622495770454407E-2</v>
      </c>
      <c r="K1313" s="15">
        <f t="shared" si="41"/>
        <v>-0.13545143604278564</v>
      </c>
    </row>
    <row r="1314" spans="1:11">
      <c r="A1314">
        <v>3400905</v>
      </c>
      <c r="B1314" s="14">
        <f t="shared" si="40"/>
        <v>34</v>
      </c>
      <c r="C1314" s="14" t="str">
        <f>VLOOKUP(B1314,'State_%unvacc'!$A$2:$B$52,2,FALSE)</f>
        <v>New Jersey</v>
      </c>
      <c r="D1314" t="s">
        <v>1403</v>
      </c>
      <c r="E1314" s="20">
        <v>0.19957844913005829</v>
      </c>
      <c r="F1314" s="20">
        <v>0.11472656577825546</v>
      </c>
      <c r="G1314" s="20">
        <v>0.10664041340351105</v>
      </c>
      <c r="H1314" s="20">
        <v>9.3301780521869659E-2</v>
      </c>
      <c r="I1314" s="20">
        <v>6.2621816992759705E-2</v>
      </c>
      <c r="J1314" s="20">
        <v>5.405706912279129E-2</v>
      </c>
      <c r="K1314" s="15">
        <f t="shared" si="41"/>
        <v>-0.145521380007267</v>
      </c>
    </row>
    <row r="1315" spans="1:11">
      <c r="A1315">
        <v>3400906</v>
      </c>
      <c r="B1315" s="14">
        <f t="shared" si="40"/>
        <v>34</v>
      </c>
      <c r="C1315" s="14" t="str">
        <f>VLOOKUP(B1315,'State_%unvacc'!$A$2:$B$52,2,FALSE)</f>
        <v>New Jersey</v>
      </c>
      <c r="D1315" t="s">
        <v>1404</v>
      </c>
      <c r="E1315" s="20">
        <v>0.23126637935638428</v>
      </c>
      <c r="F1315" s="20">
        <v>0.13830207288265228</v>
      </c>
      <c r="G1315" s="20">
        <v>0.13095085322856903</v>
      </c>
      <c r="H1315" s="20">
        <v>0.11631189286708832</v>
      </c>
      <c r="I1315" s="20">
        <v>7.6535038650035858E-2</v>
      </c>
      <c r="J1315" s="20">
        <v>7.1723237633705139E-2</v>
      </c>
      <c r="K1315" s="15">
        <f t="shared" si="41"/>
        <v>-0.15954314172267914</v>
      </c>
    </row>
    <row r="1316" spans="1:11">
      <c r="A1316">
        <v>3400907</v>
      </c>
      <c r="B1316" s="14">
        <f t="shared" si="40"/>
        <v>34</v>
      </c>
      <c r="C1316" s="14" t="str">
        <f>VLOOKUP(B1316,'State_%unvacc'!$A$2:$B$52,2,FALSE)</f>
        <v>New Jersey</v>
      </c>
      <c r="D1316" t="s">
        <v>1405</v>
      </c>
      <c r="E1316" s="20">
        <v>0.25094231963157654</v>
      </c>
      <c r="F1316" s="20">
        <v>0.15666303038597107</v>
      </c>
      <c r="G1316" s="20">
        <v>0.14876346290111542</v>
      </c>
      <c r="H1316" s="20">
        <v>0.12855109572410583</v>
      </c>
      <c r="I1316" s="20">
        <v>8.8654547929763794E-2</v>
      </c>
      <c r="J1316" s="20">
        <v>7.9937763512134552E-2</v>
      </c>
      <c r="K1316" s="15">
        <f t="shared" si="41"/>
        <v>-0.17100455611944199</v>
      </c>
    </row>
    <row r="1317" spans="1:11">
      <c r="A1317">
        <v>3401001</v>
      </c>
      <c r="B1317" s="14">
        <f t="shared" si="40"/>
        <v>34</v>
      </c>
      <c r="C1317" s="14" t="str">
        <f>VLOOKUP(B1317,'State_%unvacc'!$A$2:$B$52,2,FALSE)</f>
        <v>New Jersey</v>
      </c>
      <c r="D1317" t="s">
        <v>1406</v>
      </c>
      <c r="E1317" s="20">
        <v>0.1328127384185791</v>
      </c>
      <c r="F1317" s="20">
        <v>7.1882709860801697E-2</v>
      </c>
      <c r="G1317" s="20">
        <v>6.556430459022522E-2</v>
      </c>
      <c r="H1317" s="20">
        <v>5.3926683962345123E-2</v>
      </c>
      <c r="I1317" s="20">
        <v>3.6480940878391266E-2</v>
      </c>
      <c r="J1317" s="20">
        <v>2.9434259980916977E-2</v>
      </c>
      <c r="K1317" s="15">
        <f t="shared" si="41"/>
        <v>-0.10337847843766212</v>
      </c>
    </row>
    <row r="1318" spans="1:11">
      <c r="A1318">
        <v>3401002</v>
      </c>
      <c r="B1318" s="14">
        <f t="shared" si="40"/>
        <v>34</v>
      </c>
      <c r="C1318" s="14" t="str">
        <f>VLOOKUP(B1318,'State_%unvacc'!$A$2:$B$52,2,FALSE)</f>
        <v>New Jersey</v>
      </c>
      <c r="D1318" t="s">
        <v>1407</v>
      </c>
      <c r="E1318" s="20">
        <v>0.15644069015979767</v>
      </c>
      <c r="F1318" s="20">
        <v>8.6704783141613007E-2</v>
      </c>
      <c r="G1318" s="20">
        <v>8.5185356438159943E-2</v>
      </c>
      <c r="H1318" s="20">
        <v>7.0710040628910065E-2</v>
      </c>
      <c r="I1318" s="20">
        <v>4.8265133053064346E-2</v>
      </c>
      <c r="J1318" s="20">
        <v>4.0854588150978088E-2</v>
      </c>
      <c r="K1318" s="15">
        <f t="shared" si="41"/>
        <v>-0.11558610200881958</v>
      </c>
    </row>
    <row r="1319" spans="1:11">
      <c r="A1319">
        <v>3401003</v>
      </c>
      <c r="B1319" s="14">
        <f t="shared" si="40"/>
        <v>34</v>
      </c>
      <c r="C1319" s="14" t="str">
        <f>VLOOKUP(B1319,'State_%unvacc'!$A$2:$B$52,2,FALSE)</f>
        <v>New Jersey</v>
      </c>
      <c r="D1319" t="s">
        <v>1408</v>
      </c>
      <c r="E1319" s="20">
        <v>0.19869202375411987</v>
      </c>
      <c r="F1319" s="20">
        <v>0.11838912963867188</v>
      </c>
      <c r="G1319" s="20">
        <v>0.11248376220464706</v>
      </c>
      <c r="H1319" s="20">
        <v>9.3699149787425995E-2</v>
      </c>
      <c r="I1319" s="20">
        <v>6.4306817948818207E-2</v>
      </c>
      <c r="J1319" s="20">
        <v>5.7642556726932526E-2</v>
      </c>
      <c r="K1319" s="15">
        <f t="shared" si="41"/>
        <v>-0.14104946702718735</v>
      </c>
    </row>
    <row r="1320" spans="1:11">
      <c r="A1320">
        <v>3401101</v>
      </c>
      <c r="B1320" s="14">
        <f t="shared" si="40"/>
        <v>34</v>
      </c>
      <c r="C1320" s="14" t="str">
        <f>VLOOKUP(B1320,'State_%unvacc'!$A$2:$B$52,2,FALSE)</f>
        <v>New Jersey</v>
      </c>
      <c r="D1320" t="s">
        <v>1409</v>
      </c>
      <c r="E1320" s="20">
        <v>0.16445356607437134</v>
      </c>
      <c r="F1320" s="20">
        <v>0.10009226202964783</v>
      </c>
      <c r="G1320" s="20">
        <v>9.7106195986270905E-2</v>
      </c>
      <c r="H1320" s="20">
        <v>8.1241123378276825E-2</v>
      </c>
      <c r="I1320" s="20">
        <v>6.0836292803287506E-2</v>
      </c>
      <c r="J1320" s="20">
        <v>5.0190698355436325E-2</v>
      </c>
      <c r="K1320" s="15">
        <f t="shared" si="41"/>
        <v>-0.11426286771893501</v>
      </c>
    </row>
    <row r="1321" spans="1:11">
      <c r="A1321">
        <v>3401102</v>
      </c>
      <c r="B1321" s="14">
        <f t="shared" si="40"/>
        <v>34</v>
      </c>
      <c r="C1321" s="14" t="str">
        <f>VLOOKUP(B1321,'State_%unvacc'!$A$2:$B$52,2,FALSE)</f>
        <v>New Jersey</v>
      </c>
      <c r="D1321" t="s">
        <v>1410</v>
      </c>
      <c r="E1321" s="20">
        <v>0.15909272432327271</v>
      </c>
      <c r="F1321" s="20">
        <v>9.280337393283844E-2</v>
      </c>
      <c r="G1321" s="20">
        <v>8.6733259260654449E-2</v>
      </c>
      <c r="H1321" s="20">
        <v>7.3003023862838745E-2</v>
      </c>
      <c r="I1321" s="20">
        <v>5.1636923104524612E-2</v>
      </c>
      <c r="J1321" s="20">
        <v>4.1995417326688766E-2</v>
      </c>
      <c r="K1321" s="15">
        <f t="shared" si="41"/>
        <v>-0.11709730699658394</v>
      </c>
    </row>
    <row r="1322" spans="1:11">
      <c r="A1322">
        <v>3401103</v>
      </c>
      <c r="B1322" s="14">
        <f t="shared" si="40"/>
        <v>34</v>
      </c>
      <c r="C1322" s="14" t="str">
        <f>VLOOKUP(B1322,'State_%unvacc'!$A$2:$B$52,2,FALSE)</f>
        <v>New Jersey</v>
      </c>
      <c r="D1322" t="s">
        <v>1411</v>
      </c>
      <c r="E1322" s="20">
        <v>0.20636069774627686</v>
      </c>
      <c r="F1322" s="20">
        <v>0.12801665067672729</v>
      </c>
      <c r="G1322" s="20">
        <v>0.11992654204368591</v>
      </c>
      <c r="H1322" s="20">
        <v>0.10614129900932312</v>
      </c>
      <c r="I1322" s="20">
        <v>7.8832477331161499E-2</v>
      </c>
      <c r="J1322" s="20">
        <v>6.7877359688282013E-2</v>
      </c>
      <c r="K1322" s="15">
        <f t="shared" si="41"/>
        <v>-0.13848333805799484</v>
      </c>
    </row>
    <row r="1323" spans="1:11">
      <c r="A1323">
        <v>3401104</v>
      </c>
      <c r="B1323" s="14">
        <f t="shared" si="40"/>
        <v>34</v>
      </c>
      <c r="C1323" s="14" t="str">
        <f>VLOOKUP(B1323,'State_%unvacc'!$A$2:$B$52,2,FALSE)</f>
        <v>New Jersey</v>
      </c>
      <c r="D1323" t="s">
        <v>1412</v>
      </c>
      <c r="E1323" s="20">
        <v>0.14382770657539368</v>
      </c>
      <c r="F1323" s="20">
        <v>8.1344634294509888E-2</v>
      </c>
      <c r="G1323" s="20">
        <v>7.7379889786243439E-2</v>
      </c>
      <c r="H1323" s="20">
        <v>6.5066903829574585E-2</v>
      </c>
      <c r="I1323" s="20">
        <v>4.5525647699832916E-2</v>
      </c>
      <c r="J1323" s="20">
        <v>3.7082705646753311E-2</v>
      </c>
      <c r="K1323" s="15">
        <f t="shared" si="41"/>
        <v>-0.10674500092864037</v>
      </c>
    </row>
    <row r="1324" spans="1:11">
      <c r="A1324">
        <v>3401105</v>
      </c>
      <c r="B1324" s="14">
        <f t="shared" si="40"/>
        <v>34</v>
      </c>
      <c r="C1324" s="14" t="str">
        <f>VLOOKUP(B1324,'State_%unvacc'!$A$2:$B$52,2,FALSE)</f>
        <v>New Jersey</v>
      </c>
      <c r="D1324" t="s">
        <v>1413</v>
      </c>
      <c r="E1324" s="20">
        <v>0.15976411104202271</v>
      </c>
      <c r="F1324" s="20">
        <v>9.3093380331993103E-2</v>
      </c>
      <c r="G1324" s="20">
        <v>8.8334806263446808E-2</v>
      </c>
      <c r="H1324" s="20">
        <v>7.3399491608142853E-2</v>
      </c>
      <c r="I1324" s="20">
        <v>5.2776165306568146E-2</v>
      </c>
      <c r="J1324" s="20">
        <v>4.1483204811811447E-2</v>
      </c>
      <c r="K1324" s="15">
        <f t="shared" si="41"/>
        <v>-0.11828090623021126</v>
      </c>
    </row>
    <row r="1325" spans="1:11">
      <c r="A1325">
        <v>3401106</v>
      </c>
      <c r="B1325" s="14">
        <f t="shared" si="40"/>
        <v>34</v>
      </c>
      <c r="C1325" s="14" t="str">
        <f>VLOOKUP(B1325,'State_%unvacc'!$A$2:$B$52,2,FALSE)</f>
        <v>New Jersey</v>
      </c>
      <c r="D1325" t="s">
        <v>1414</v>
      </c>
      <c r="E1325" s="20">
        <v>0.14254939556121826</v>
      </c>
      <c r="F1325" s="20">
        <v>8.0825887620449066E-2</v>
      </c>
      <c r="G1325" s="20">
        <v>7.7344976365566254E-2</v>
      </c>
      <c r="H1325" s="20">
        <v>6.3813038170337677E-2</v>
      </c>
      <c r="I1325" s="20">
        <v>4.5350294560194016E-2</v>
      </c>
      <c r="J1325" s="20">
        <v>3.4705225378274918E-2</v>
      </c>
      <c r="K1325" s="15">
        <f t="shared" si="41"/>
        <v>-0.10784417018294334</v>
      </c>
    </row>
    <row r="1326" spans="1:11">
      <c r="A1326">
        <v>3401201</v>
      </c>
      <c r="B1326" s="14">
        <f t="shared" si="40"/>
        <v>34</v>
      </c>
      <c r="C1326" s="14" t="str">
        <f>VLOOKUP(B1326,'State_%unvacc'!$A$2:$B$52,2,FALSE)</f>
        <v>New Jersey</v>
      </c>
      <c r="D1326" t="s">
        <v>1415</v>
      </c>
      <c r="E1326" s="20">
        <v>0.16475893557071686</v>
      </c>
      <c r="F1326" s="20">
        <v>9.8628237843513489E-2</v>
      </c>
      <c r="G1326" s="20">
        <v>9.6412517130374908E-2</v>
      </c>
      <c r="H1326" s="20">
        <v>8.2763589918613434E-2</v>
      </c>
      <c r="I1326" s="20">
        <v>6.2404144555330276E-2</v>
      </c>
      <c r="J1326" s="20">
        <v>4.5731052756309509E-2</v>
      </c>
      <c r="K1326" s="15">
        <f t="shared" si="41"/>
        <v>-0.11902788281440735</v>
      </c>
    </row>
    <row r="1327" spans="1:11">
      <c r="A1327">
        <v>3401202</v>
      </c>
      <c r="B1327" s="14">
        <f t="shared" si="40"/>
        <v>34</v>
      </c>
      <c r="C1327" s="14" t="str">
        <f>VLOOKUP(B1327,'State_%unvacc'!$A$2:$B$52,2,FALSE)</f>
        <v>New Jersey</v>
      </c>
      <c r="D1327" t="s">
        <v>1416</v>
      </c>
      <c r="E1327" s="20">
        <v>0.1789298951625824</v>
      </c>
      <c r="F1327" s="20">
        <v>0.10743585228919983</v>
      </c>
      <c r="G1327" s="20">
        <v>0.10493896156549454</v>
      </c>
      <c r="H1327" s="20">
        <v>9.0356260538101196E-2</v>
      </c>
      <c r="I1327" s="20">
        <v>6.7479915916919708E-2</v>
      </c>
      <c r="J1327" s="20">
        <v>5.2977293729782104E-2</v>
      </c>
      <c r="K1327" s="15">
        <f t="shared" si="41"/>
        <v>-0.12595260143280029</v>
      </c>
    </row>
    <row r="1328" spans="1:11">
      <c r="A1328">
        <v>3401203</v>
      </c>
      <c r="B1328" s="14">
        <f t="shared" si="40"/>
        <v>34</v>
      </c>
      <c r="C1328" s="14" t="str">
        <f>VLOOKUP(B1328,'State_%unvacc'!$A$2:$B$52,2,FALSE)</f>
        <v>New Jersey</v>
      </c>
      <c r="D1328" t="s">
        <v>1417</v>
      </c>
      <c r="E1328" s="20">
        <v>0.22240942716598511</v>
      </c>
      <c r="F1328" s="20">
        <v>0.13834068179130554</v>
      </c>
      <c r="G1328" s="20">
        <v>0.13015325367450714</v>
      </c>
      <c r="H1328" s="20">
        <v>0.11821956932544708</v>
      </c>
      <c r="I1328" s="20">
        <v>8.8349767029285431E-2</v>
      </c>
      <c r="J1328" s="20">
        <v>6.8964876234531403E-2</v>
      </c>
      <c r="K1328" s="15">
        <f t="shared" si="41"/>
        <v>-0.1534445509314537</v>
      </c>
    </row>
    <row r="1329" spans="1:11">
      <c r="A1329">
        <v>3401204</v>
      </c>
      <c r="B1329" s="14">
        <f t="shared" si="40"/>
        <v>34</v>
      </c>
      <c r="C1329" s="14" t="str">
        <f>VLOOKUP(B1329,'State_%unvacc'!$A$2:$B$52,2,FALSE)</f>
        <v>New Jersey</v>
      </c>
      <c r="D1329" t="s">
        <v>1418</v>
      </c>
      <c r="E1329" s="20">
        <v>0.16762536764144897</v>
      </c>
      <c r="F1329" s="20">
        <v>0.10208749026060104</v>
      </c>
      <c r="G1329" s="20">
        <v>9.8262235522270203E-2</v>
      </c>
      <c r="H1329" s="20">
        <v>8.5287883877754211E-2</v>
      </c>
      <c r="I1329" s="20">
        <v>6.2479153275489807E-2</v>
      </c>
      <c r="J1329" s="20">
        <v>4.8945523798465729E-2</v>
      </c>
      <c r="K1329" s="15">
        <f t="shared" si="41"/>
        <v>-0.11867984384298325</v>
      </c>
    </row>
    <row r="1330" spans="1:11">
      <c r="A1330">
        <v>3401205</v>
      </c>
      <c r="B1330" s="14">
        <f t="shared" si="40"/>
        <v>34</v>
      </c>
      <c r="C1330" s="14" t="str">
        <f>VLOOKUP(B1330,'State_%unvacc'!$A$2:$B$52,2,FALSE)</f>
        <v>New Jersey</v>
      </c>
      <c r="D1330" t="s">
        <v>1419</v>
      </c>
      <c r="E1330" s="20">
        <v>0.1634499728679657</v>
      </c>
      <c r="F1330" s="20">
        <v>9.5931433141231537E-2</v>
      </c>
      <c r="G1330" s="20">
        <v>9.263359010219574E-2</v>
      </c>
      <c r="H1330" s="20">
        <v>7.7620968222618103E-2</v>
      </c>
      <c r="I1330" s="20">
        <v>5.7818226516246796E-2</v>
      </c>
      <c r="J1330" s="20">
        <v>4.5227464288473129E-2</v>
      </c>
      <c r="K1330" s="15">
        <f t="shared" si="41"/>
        <v>-0.11822250857949257</v>
      </c>
    </row>
    <row r="1331" spans="1:11">
      <c r="A1331">
        <v>3401301</v>
      </c>
      <c r="B1331" s="14">
        <f t="shared" si="40"/>
        <v>34</v>
      </c>
      <c r="C1331" s="14" t="str">
        <f>VLOOKUP(B1331,'State_%unvacc'!$A$2:$B$52,2,FALSE)</f>
        <v>New Jersey</v>
      </c>
      <c r="D1331" t="s">
        <v>1420</v>
      </c>
      <c r="E1331" s="20">
        <v>0.33806025981903076</v>
      </c>
      <c r="F1331" s="20">
        <v>0.22602276504039764</v>
      </c>
      <c r="G1331" s="20">
        <v>0.20199258625507355</v>
      </c>
      <c r="H1331" s="20">
        <v>0.19233863055706024</v>
      </c>
      <c r="I1331" s="20">
        <v>0.13667519390583038</v>
      </c>
      <c r="J1331" s="20">
        <v>0.12941502034664154</v>
      </c>
      <c r="K1331" s="15">
        <f t="shared" si="41"/>
        <v>-0.20864523947238922</v>
      </c>
    </row>
    <row r="1332" spans="1:11">
      <c r="A1332">
        <v>3401302</v>
      </c>
      <c r="B1332" s="14">
        <f t="shared" si="40"/>
        <v>34</v>
      </c>
      <c r="C1332" s="14" t="str">
        <f>VLOOKUP(B1332,'State_%unvacc'!$A$2:$B$52,2,FALSE)</f>
        <v>New Jersey</v>
      </c>
      <c r="D1332" t="s">
        <v>1421</v>
      </c>
      <c r="E1332" s="20">
        <v>0.33729052543640137</v>
      </c>
      <c r="F1332" s="20">
        <v>0.23882155120372772</v>
      </c>
      <c r="G1332" s="20">
        <v>0.22441394627094269</v>
      </c>
      <c r="H1332" s="20">
        <v>0.21196708083152771</v>
      </c>
      <c r="I1332" s="20">
        <v>0.16403532028198242</v>
      </c>
      <c r="J1332" s="20">
        <v>0.16541871428489685</v>
      </c>
      <c r="K1332" s="15">
        <f t="shared" si="41"/>
        <v>-0.17187181115150452</v>
      </c>
    </row>
    <row r="1333" spans="1:11">
      <c r="A1333">
        <v>3401401</v>
      </c>
      <c r="B1333" s="14">
        <f t="shared" si="40"/>
        <v>34</v>
      </c>
      <c r="C1333" s="14" t="str">
        <f>VLOOKUP(B1333,'State_%unvacc'!$A$2:$B$52,2,FALSE)</f>
        <v>New Jersey</v>
      </c>
      <c r="D1333" t="s">
        <v>1422</v>
      </c>
      <c r="E1333" s="20">
        <v>0.21506167948246002</v>
      </c>
      <c r="F1333" s="20">
        <v>0.1293192058801651</v>
      </c>
      <c r="G1333" s="20">
        <v>0.12149450182914734</v>
      </c>
      <c r="H1333" s="20">
        <v>0.10635650902986526</v>
      </c>
      <c r="I1333" s="20">
        <v>7.455088198184967E-2</v>
      </c>
      <c r="J1333" s="20">
        <v>6.7507252097129822E-2</v>
      </c>
      <c r="K1333" s="15">
        <f t="shared" si="41"/>
        <v>-0.1475544273853302</v>
      </c>
    </row>
    <row r="1334" spans="1:11">
      <c r="A1334">
        <v>3401402</v>
      </c>
      <c r="B1334" s="14">
        <f t="shared" si="40"/>
        <v>34</v>
      </c>
      <c r="C1334" s="14" t="str">
        <f>VLOOKUP(B1334,'State_%unvacc'!$A$2:$B$52,2,FALSE)</f>
        <v>New Jersey</v>
      </c>
      <c r="D1334" t="s">
        <v>1423</v>
      </c>
      <c r="E1334" s="20">
        <v>0.27631640434265137</v>
      </c>
      <c r="F1334" s="20">
        <v>0.18331333994865417</v>
      </c>
      <c r="G1334" s="20">
        <v>0.18059241771697998</v>
      </c>
      <c r="H1334" s="20">
        <v>0.15886056423187256</v>
      </c>
      <c r="I1334" s="20">
        <v>0.11950565129518509</v>
      </c>
      <c r="J1334" s="20">
        <v>0.11692804843187332</v>
      </c>
      <c r="K1334" s="15">
        <f t="shared" si="41"/>
        <v>-0.15938835591077805</v>
      </c>
    </row>
    <row r="1335" spans="1:11">
      <c r="A1335">
        <v>3401403</v>
      </c>
      <c r="B1335" s="14">
        <f t="shared" si="40"/>
        <v>34</v>
      </c>
      <c r="C1335" s="14" t="str">
        <f>VLOOKUP(B1335,'State_%unvacc'!$A$2:$B$52,2,FALSE)</f>
        <v>New Jersey</v>
      </c>
      <c r="D1335" t="s">
        <v>1424</v>
      </c>
      <c r="E1335" s="20">
        <v>0.13453923165798187</v>
      </c>
      <c r="F1335" s="20">
        <v>7.6133087277412415E-2</v>
      </c>
      <c r="G1335" s="20">
        <v>7.3867872357368469E-2</v>
      </c>
      <c r="H1335" s="20">
        <v>6.0752049088478088E-2</v>
      </c>
      <c r="I1335" s="20">
        <v>4.2976446449756622E-2</v>
      </c>
      <c r="J1335" s="20">
        <v>3.5481277853250504E-2</v>
      </c>
      <c r="K1335" s="15">
        <f t="shared" si="41"/>
        <v>-9.9057953804731369E-2</v>
      </c>
    </row>
    <row r="1336" spans="1:11">
      <c r="A1336">
        <v>3401404</v>
      </c>
      <c r="B1336" s="14">
        <f t="shared" si="40"/>
        <v>34</v>
      </c>
      <c r="C1336" s="14" t="str">
        <f>VLOOKUP(B1336,'State_%unvacc'!$A$2:$B$52,2,FALSE)</f>
        <v>New Jersey</v>
      </c>
      <c r="D1336" t="s">
        <v>1425</v>
      </c>
      <c r="E1336" s="20">
        <v>0.1479601114988327</v>
      </c>
      <c r="F1336" s="20">
        <v>8.4428869187831879E-2</v>
      </c>
      <c r="G1336" s="20">
        <v>8.1761382520198822E-2</v>
      </c>
      <c r="H1336" s="20">
        <v>6.7024186253547668E-2</v>
      </c>
      <c r="I1336" s="20">
        <v>4.5616321265697479E-2</v>
      </c>
      <c r="J1336" s="20">
        <v>4.0589366108179092E-2</v>
      </c>
      <c r="K1336" s="15">
        <f t="shared" si="41"/>
        <v>-0.10737074539065361</v>
      </c>
    </row>
    <row r="1337" spans="1:11">
      <c r="A1337">
        <v>3401501</v>
      </c>
      <c r="B1337" s="14">
        <f t="shared" si="40"/>
        <v>34</v>
      </c>
      <c r="C1337" s="14" t="str">
        <f>VLOOKUP(B1337,'State_%unvacc'!$A$2:$B$52,2,FALSE)</f>
        <v>New Jersey</v>
      </c>
      <c r="D1337" t="s">
        <v>1426</v>
      </c>
      <c r="E1337" s="20">
        <v>0.17836713790893555</v>
      </c>
      <c r="F1337" s="20">
        <v>0.10535526275634766</v>
      </c>
      <c r="G1337" s="20">
        <v>9.7447223961353302E-2</v>
      </c>
      <c r="H1337" s="20">
        <v>8.2094162702560425E-2</v>
      </c>
      <c r="I1337" s="20">
        <v>5.8287445455789566E-2</v>
      </c>
      <c r="J1337" s="20">
        <v>4.8316624015569687E-2</v>
      </c>
      <c r="K1337" s="15">
        <f t="shared" si="41"/>
        <v>-0.13005051389336586</v>
      </c>
    </row>
    <row r="1338" spans="1:11">
      <c r="A1338">
        <v>3401502</v>
      </c>
      <c r="B1338" s="14">
        <f t="shared" si="40"/>
        <v>34</v>
      </c>
      <c r="C1338" s="14" t="str">
        <f>VLOOKUP(B1338,'State_%unvacc'!$A$2:$B$52,2,FALSE)</f>
        <v>New Jersey</v>
      </c>
      <c r="D1338" t="s">
        <v>1427</v>
      </c>
      <c r="E1338" s="20">
        <v>0.16161131858825684</v>
      </c>
      <c r="F1338" s="20">
        <v>9.2945180833339691E-2</v>
      </c>
      <c r="G1338" s="20">
        <v>8.9363090693950653E-2</v>
      </c>
      <c r="H1338" s="20">
        <v>7.4390091001987457E-2</v>
      </c>
      <c r="I1338" s="20">
        <v>5.1604382693767548E-2</v>
      </c>
      <c r="J1338" s="20">
        <v>4.2939569801092148E-2</v>
      </c>
      <c r="K1338" s="15">
        <f t="shared" si="41"/>
        <v>-0.11867174878716469</v>
      </c>
    </row>
    <row r="1339" spans="1:11">
      <c r="A1339">
        <v>3401503</v>
      </c>
      <c r="B1339" s="14">
        <f t="shared" si="40"/>
        <v>34</v>
      </c>
      <c r="C1339" s="14" t="str">
        <f>VLOOKUP(B1339,'State_%unvacc'!$A$2:$B$52,2,FALSE)</f>
        <v>New Jersey</v>
      </c>
      <c r="D1339" t="s">
        <v>1428</v>
      </c>
      <c r="E1339" s="20">
        <v>0.14853337407112122</v>
      </c>
      <c r="F1339" s="20">
        <v>8.0717459321022034E-2</v>
      </c>
      <c r="G1339" s="20">
        <v>7.5600653886795044E-2</v>
      </c>
      <c r="H1339" s="20">
        <v>6.1903394758701324E-2</v>
      </c>
      <c r="I1339" s="20">
        <v>4.4177692383527756E-2</v>
      </c>
      <c r="J1339" s="20">
        <v>3.4930277615785599E-2</v>
      </c>
      <c r="K1339" s="15">
        <f t="shared" si="41"/>
        <v>-0.11360309645533562</v>
      </c>
    </row>
    <row r="1340" spans="1:11">
      <c r="A1340">
        <v>3401504</v>
      </c>
      <c r="B1340" s="14">
        <f t="shared" si="40"/>
        <v>34</v>
      </c>
      <c r="C1340" s="14" t="str">
        <f>VLOOKUP(B1340,'State_%unvacc'!$A$2:$B$52,2,FALSE)</f>
        <v>New Jersey</v>
      </c>
      <c r="D1340" t="s">
        <v>1429</v>
      </c>
      <c r="E1340" s="20">
        <v>0.1399284154176712</v>
      </c>
      <c r="F1340" s="20">
        <v>7.9970270395278931E-2</v>
      </c>
      <c r="G1340" s="20">
        <v>7.6531015336513519E-2</v>
      </c>
      <c r="H1340" s="20">
        <v>6.3339591026306152E-2</v>
      </c>
      <c r="I1340" s="20">
        <v>4.3801415711641312E-2</v>
      </c>
      <c r="J1340" s="20">
        <v>3.7193268537521362E-2</v>
      </c>
      <c r="K1340" s="15">
        <f t="shared" si="41"/>
        <v>-0.10273514688014984</v>
      </c>
    </row>
    <row r="1341" spans="1:11">
      <c r="A1341">
        <v>3401600</v>
      </c>
      <c r="B1341" s="14">
        <f t="shared" si="40"/>
        <v>34</v>
      </c>
      <c r="C1341" s="14" t="str">
        <f>VLOOKUP(B1341,'State_%unvacc'!$A$2:$B$52,2,FALSE)</f>
        <v>New Jersey</v>
      </c>
      <c r="D1341" t="s">
        <v>542</v>
      </c>
      <c r="E1341" s="20">
        <v>0.15884272754192352</v>
      </c>
      <c r="F1341" s="20">
        <v>9.2901594936847687E-2</v>
      </c>
      <c r="G1341" s="20">
        <v>8.9084923267364502E-2</v>
      </c>
      <c r="H1341" s="20">
        <v>7.2751335799694061E-2</v>
      </c>
      <c r="I1341" s="20">
        <v>5.3652293980121613E-2</v>
      </c>
      <c r="J1341" s="20">
        <v>4.0988419204950333E-2</v>
      </c>
      <c r="K1341" s="15">
        <f t="shared" si="41"/>
        <v>-0.11785430833697319</v>
      </c>
    </row>
    <row r="1342" spans="1:11">
      <c r="A1342">
        <v>3401700</v>
      </c>
      <c r="B1342" s="14">
        <f t="shared" si="40"/>
        <v>34</v>
      </c>
      <c r="C1342" s="14" t="str">
        <f>VLOOKUP(B1342,'State_%unvacc'!$A$2:$B$52,2,FALSE)</f>
        <v>New Jersey</v>
      </c>
      <c r="D1342" t="s">
        <v>1430</v>
      </c>
      <c r="E1342" s="20">
        <v>0.17298522591590881</v>
      </c>
      <c r="F1342" s="20">
        <v>0.10251028835773468</v>
      </c>
      <c r="G1342" s="20">
        <v>9.9898427724838257E-2</v>
      </c>
      <c r="H1342" s="20">
        <v>8.4918037056922913E-2</v>
      </c>
      <c r="I1342" s="20">
        <v>6.3650920987129211E-2</v>
      </c>
      <c r="J1342" s="20">
        <v>4.9019176512956619E-2</v>
      </c>
      <c r="K1342" s="15">
        <f t="shared" si="41"/>
        <v>-0.12396604940295219</v>
      </c>
    </row>
    <row r="1343" spans="1:11">
      <c r="A1343">
        <v>3401800</v>
      </c>
      <c r="B1343" s="14">
        <f t="shared" si="40"/>
        <v>34</v>
      </c>
      <c r="C1343" s="14" t="str">
        <f>VLOOKUP(B1343,'State_%unvacc'!$A$2:$B$52,2,FALSE)</f>
        <v>New Jersey</v>
      </c>
      <c r="D1343" t="s">
        <v>1431</v>
      </c>
      <c r="E1343" s="20">
        <v>0.31874790787696838</v>
      </c>
      <c r="F1343" s="20">
        <v>0.20650924742221832</v>
      </c>
      <c r="G1343" s="20">
        <v>0.1893143355846405</v>
      </c>
      <c r="H1343" s="20">
        <v>0.17313303053379059</v>
      </c>
      <c r="I1343" s="20">
        <v>0.12020201236009598</v>
      </c>
      <c r="J1343" s="20">
        <v>0.11444315314292908</v>
      </c>
      <c r="K1343" s="15">
        <f t="shared" si="41"/>
        <v>-0.20430475473403931</v>
      </c>
    </row>
    <row r="1344" spans="1:11">
      <c r="A1344">
        <v>3401901</v>
      </c>
      <c r="B1344" s="14">
        <f t="shared" si="40"/>
        <v>34</v>
      </c>
      <c r="C1344" s="14" t="str">
        <f>VLOOKUP(B1344,'State_%unvacc'!$A$2:$B$52,2,FALSE)</f>
        <v>New Jersey</v>
      </c>
      <c r="D1344" t="s">
        <v>1432</v>
      </c>
      <c r="E1344" s="20">
        <v>0.21446390450000763</v>
      </c>
      <c r="F1344" s="20">
        <v>0.12977452576160431</v>
      </c>
      <c r="G1344" s="20">
        <v>0.12703476846218109</v>
      </c>
      <c r="H1344" s="20">
        <v>0.10486497730016708</v>
      </c>
      <c r="I1344" s="20">
        <v>7.5695455074310303E-2</v>
      </c>
      <c r="J1344" s="20">
        <v>6.8062379956245422E-2</v>
      </c>
      <c r="K1344" s="15">
        <f t="shared" si="41"/>
        <v>-0.14640152454376221</v>
      </c>
    </row>
    <row r="1345" spans="1:11">
      <c r="A1345">
        <v>3401902</v>
      </c>
      <c r="B1345" s="14">
        <f t="shared" si="40"/>
        <v>34</v>
      </c>
      <c r="C1345" s="14" t="str">
        <f>VLOOKUP(B1345,'State_%unvacc'!$A$2:$B$52,2,FALSE)</f>
        <v>New Jersey</v>
      </c>
      <c r="D1345" t="s">
        <v>1433</v>
      </c>
      <c r="E1345" s="20">
        <v>0.14495968818664551</v>
      </c>
      <c r="F1345" s="20">
        <v>8.0274812877178192E-2</v>
      </c>
      <c r="G1345" s="20">
        <v>7.652004063129425E-2</v>
      </c>
      <c r="H1345" s="20">
        <v>6.2769427895545959E-2</v>
      </c>
      <c r="I1345" s="20">
        <v>4.2509168386459351E-2</v>
      </c>
      <c r="J1345" s="20">
        <v>3.3864576369524002E-2</v>
      </c>
      <c r="K1345" s="15">
        <f t="shared" si="41"/>
        <v>-0.11109511181712151</v>
      </c>
    </row>
    <row r="1346" spans="1:11">
      <c r="A1346">
        <v>3401903</v>
      </c>
      <c r="B1346" s="14">
        <f t="shared" si="40"/>
        <v>34</v>
      </c>
      <c r="C1346" s="14" t="str">
        <f>VLOOKUP(B1346,'State_%unvacc'!$A$2:$B$52,2,FALSE)</f>
        <v>New Jersey</v>
      </c>
      <c r="D1346" t="s">
        <v>1434</v>
      </c>
      <c r="E1346" s="20">
        <v>0.22021383047103882</v>
      </c>
      <c r="F1346" s="20">
        <v>0.1438269317150116</v>
      </c>
      <c r="G1346" s="20">
        <v>0.13229186832904816</v>
      </c>
      <c r="H1346" s="20">
        <v>0.11941400915384293</v>
      </c>
      <c r="I1346" s="20">
        <v>8.3495661616325378E-2</v>
      </c>
      <c r="J1346" s="20">
        <v>8.0231674015522003E-2</v>
      </c>
      <c r="K1346" s="15">
        <f t="shared" si="41"/>
        <v>-0.13998215645551682</v>
      </c>
    </row>
    <row r="1347" spans="1:11">
      <c r="A1347">
        <v>3401904</v>
      </c>
      <c r="B1347" s="14">
        <f t="shared" ref="B1347:B1410" si="42">IF(LEN(A1347)=6,LEFT(A1347,1),LEFT(A1347,2))*1</f>
        <v>34</v>
      </c>
      <c r="C1347" s="14" t="str">
        <f>VLOOKUP(B1347,'State_%unvacc'!$A$2:$B$52,2,FALSE)</f>
        <v>New Jersey</v>
      </c>
      <c r="D1347" t="s">
        <v>1435</v>
      </c>
      <c r="E1347" s="20">
        <v>0.21393208205699921</v>
      </c>
      <c r="F1347" s="20">
        <v>0.1328083723783493</v>
      </c>
      <c r="G1347" s="20">
        <v>0.1289503425359726</v>
      </c>
      <c r="H1347" s="20">
        <v>0.10954955965280533</v>
      </c>
      <c r="I1347" s="20">
        <v>7.9762525856494904E-2</v>
      </c>
      <c r="J1347" s="20">
        <v>6.9180786609649658E-2</v>
      </c>
      <c r="K1347" s="15">
        <f t="shared" ref="K1347:K1410" si="43">J1347-E1347</f>
        <v>-0.14475129544734955</v>
      </c>
    </row>
    <row r="1348" spans="1:11">
      <c r="A1348">
        <v>3402001</v>
      </c>
      <c r="B1348" s="14">
        <f t="shared" si="42"/>
        <v>34</v>
      </c>
      <c r="C1348" s="14" t="str">
        <f>VLOOKUP(B1348,'State_%unvacc'!$A$2:$B$52,2,FALSE)</f>
        <v>New Jersey</v>
      </c>
      <c r="D1348" t="s">
        <v>1436</v>
      </c>
      <c r="E1348" s="20">
        <v>0.19242553412914276</v>
      </c>
      <c r="F1348" s="20">
        <v>0.11836877465248108</v>
      </c>
      <c r="G1348" s="20">
        <v>0.11613830178976059</v>
      </c>
      <c r="H1348" s="20">
        <v>0.10054899007081985</v>
      </c>
      <c r="I1348" s="20">
        <v>7.2912417352199554E-2</v>
      </c>
      <c r="J1348" s="20">
        <v>6.2669016420841217E-2</v>
      </c>
      <c r="K1348" s="15">
        <f t="shared" si="43"/>
        <v>-0.12975651770830154</v>
      </c>
    </row>
    <row r="1349" spans="1:11">
      <c r="A1349">
        <v>3402002</v>
      </c>
      <c r="B1349" s="14">
        <f t="shared" si="42"/>
        <v>34</v>
      </c>
      <c r="C1349" s="14" t="str">
        <f>VLOOKUP(B1349,'State_%unvacc'!$A$2:$B$52,2,FALSE)</f>
        <v>New Jersey</v>
      </c>
      <c r="D1349" t="s">
        <v>1437</v>
      </c>
      <c r="E1349" s="20">
        <v>0.14948044717311859</v>
      </c>
      <c r="F1349" s="20">
        <v>8.4751762449741364E-2</v>
      </c>
      <c r="G1349" s="20">
        <v>8.3829902112483978E-2</v>
      </c>
      <c r="H1349" s="20">
        <v>6.7729160189628601E-2</v>
      </c>
      <c r="I1349" s="20">
        <v>4.8920959234237671E-2</v>
      </c>
      <c r="J1349" s="20">
        <v>3.8609616458415985E-2</v>
      </c>
      <c r="K1349" s="15">
        <f t="shared" si="43"/>
        <v>-0.11087083071470261</v>
      </c>
    </row>
    <row r="1350" spans="1:11">
      <c r="A1350">
        <v>3402003</v>
      </c>
      <c r="B1350" s="14">
        <f t="shared" si="42"/>
        <v>34</v>
      </c>
      <c r="C1350" s="14" t="str">
        <f>VLOOKUP(B1350,'State_%unvacc'!$A$2:$B$52,2,FALSE)</f>
        <v>New Jersey</v>
      </c>
      <c r="D1350" t="s">
        <v>1438</v>
      </c>
      <c r="E1350" s="20">
        <v>0.21210682392120361</v>
      </c>
      <c r="F1350" s="20">
        <v>0.13144288957118988</v>
      </c>
      <c r="G1350" s="20">
        <v>0.12854304909706116</v>
      </c>
      <c r="H1350" s="20">
        <v>0.11215705424547195</v>
      </c>
      <c r="I1350" s="20">
        <v>8.0828800797462463E-2</v>
      </c>
      <c r="J1350" s="20">
        <v>7.0390887558460236E-2</v>
      </c>
      <c r="K1350" s="15">
        <f t="shared" si="43"/>
        <v>-0.14171593636274338</v>
      </c>
    </row>
    <row r="1351" spans="1:11">
      <c r="A1351">
        <v>3402101</v>
      </c>
      <c r="B1351" s="14">
        <f t="shared" si="42"/>
        <v>34</v>
      </c>
      <c r="C1351" s="14" t="str">
        <f>VLOOKUP(B1351,'State_%unvacc'!$A$2:$B$52,2,FALSE)</f>
        <v>New Jersey</v>
      </c>
      <c r="D1351" t="s">
        <v>1439</v>
      </c>
      <c r="E1351" s="20">
        <v>0.30748006701469421</v>
      </c>
      <c r="F1351" s="20">
        <v>0.20124551653862</v>
      </c>
      <c r="G1351" s="20">
        <v>0.19022585451602936</v>
      </c>
      <c r="H1351" s="20">
        <v>0.1747964471578598</v>
      </c>
      <c r="I1351" s="20">
        <v>0.12587621808052063</v>
      </c>
      <c r="J1351" s="20">
        <v>0.1187950000166893</v>
      </c>
      <c r="K1351" s="15">
        <f t="shared" si="43"/>
        <v>-0.18868506699800491</v>
      </c>
    </row>
    <row r="1352" spans="1:11">
      <c r="A1352">
        <v>3402102</v>
      </c>
      <c r="B1352" s="14">
        <f t="shared" si="42"/>
        <v>34</v>
      </c>
      <c r="C1352" s="14" t="str">
        <f>VLOOKUP(B1352,'State_%unvacc'!$A$2:$B$52,2,FALSE)</f>
        <v>New Jersey</v>
      </c>
      <c r="D1352" t="s">
        <v>1440</v>
      </c>
      <c r="E1352" s="20">
        <v>0.20820325613021851</v>
      </c>
      <c r="F1352" s="20">
        <v>0.12879887223243713</v>
      </c>
      <c r="G1352" s="20">
        <v>0.1246669664978981</v>
      </c>
      <c r="H1352" s="20">
        <v>0.10438570380210876</v>
      </c>
      <c r="I1352" s="20">
        <v>8.0331519246101379E-2</v>
      </c>
      <c r="J1352" s="20">
        <v>6.8948946893215179E-2</v>
      </c>
      <c r="K1352" s="15">
        <f t="shared" si="43"/>
        <v>-0.13925430923700333</v>
      </c>
    </row>
    <row r="1353" spans="1:11">
      <c r="A1353">
        <v>3402103</v>
      </c>
      <c r="B1353" s="14">
        <f t="shared" si="42"/>
        <v>34</v>
      </c>
      <c r="C1353" s="14" t="str">
        <f>VLOOKUP(B1353,'State_%unvacc'!$A$2:$B$52,2,FALSE)</f>
        <v>New Jersey</v>
      </c>
      <c r="D1353" t="s">
        <v>1441</v>
      </c>
      <c r="E1353" s="20">
        <v>0.21619650721549988</v>
      </c>
      <c r="F1353" s="20">
        <v>0.136018306016922</v>
      </c>
      <c r="G1353" s="20">
        <v>0.13073179125785828</v>
      </c>
      <c r="H1353" s="20">
        <v>0.11520213633775711</v>
      </c>
      <c r="I1353" s="20">
        <v>8.815012127161026E-2</v>
      </c>
      <c r="J1353" s="20">
        <v>7.3990292847156525E-2</v>
      </c>
      <c r="K1353" s="15">
        <f t="shared" si="43"/>
        <v>-0.14220621436834335</v>
      </c>
    </row>
    <row r="1354" spans="1:11">
      <c r="A1354">
        <v>3402104</v>
      </c>
      <c r="B1354" s="14">
        <f t="shared" si="42"/>
        <v>34</v>
      </c>
      <c r="C1354" s="14" t="str">
        <f>VLOOKUP(B1354,'State_%unvacc'!$A$2:$B$52,2,FALSE)</f>
        <v>New Jersey</v>
      </c>
      <c r="D1354" t="s">
        <v>1442</v>
      </c>
      <c r="E1354" s="20">
        <v>0.1439509391784668</v>
      </c>
      <c r="F1354" s="20">
        <v>8.0407366156578064E-2</v>
      </c>
      <c r="G1354" s="20">
        <v>7.6952427625656128E-2</v>
      </c>
      <c r="H1354" s="20">
        <v>6.3654832541942596E-2</v>
      </c>
      <c r="I1354" s="20">
        <v>4.4661860913038254E-2</v>
      </c>
      <c r="J1354" s="20">
        <v>3.5391181707382202E-2</v>
      </c>
      <c r="K1354" s="15">
        <f t="shared" si="43"/>
        <v>-0.10855975747108459</v>
      </c>
    </row>
    <row r="1355" spans="1:11">
      <c r="A1355">
        <v>3402201</v>
      </c>
      <c r="B1355" s="14">
        <f t="shared" si="42"/>
        <v>34</v>
      </c>
      <c r="C1355" s="14" t="str">
        <f>VLOOKUP(B1355,'State_%unvacc'!$A$2:$B$52,2,FALSE)</f>
        <v>New Jersey</v>
      </c>
      <c r="D1355" t="s">
        <v>1443</v>
      </c>
      <c r="E1355" s="20">
        <v>0.1895466148853302</v>
      </c>
      <c r="F1355" s="20">
        <v>0.11663879454135895</v>
      </c>
      <c r="G1355" s="20">
        <v>0.11163429170846939</v>
      </c>
      <c r="H1355" s="20">
        <v>9.6416570246219635E-2</v>
      </c>
      <c r="I1355" s="20">
        <v>7.3011495172977448E-2</v>
      </c>
      <c r="J1355" s="20">
        <v>5.9125620871782303E-2</v>
      </c>
      <c r="K1355" s="15">
        <f t="shared" si="43"/>
        <v>-0.1304209940135479</v>
      </c>
    </row>
    <row r="1356" spans="1:11">
      <c r="A1356">
        <v>3402202</v>
      </c>
      <c r="B1356" s="14">
        <f t="shared" si="42"/>
        <v>34</v>
      </c>
      <c r="C1356" s="14" t="str">
        <f>VLOOKUP(B1356,'State_%unvacc'!$A$2:$B$52,2,FALSE)</f>
        <v>New Jersey</v>
      </c>
      <c r="D1356" t="s">
        <v>1444</v>
      </c>
      <c r="E1356" s="20">
        <v>0.18369175493717194</v>
      </c>
      <c r="F1356" s="20">
        <v>0.11078789085149765</v>
      </c>
      <c r="G1356" s="20">
        <v>0.10758782178163528</v>
      </c>
      <c r="H1356" s="20">
        <v>9.244893491268158E-2</v>
      </c>
      <c r="I1356" s="20">
        <v>6.7530229687690735E-2</v>
      </c>
      <c r="J1356" s="20">
        <v>5.4668363183736801E-2</v>
      </c>
      <c r="K1356" s="15">
        <f t="shared" si="43"/>
        <v>-0.12902339175343513</v>
      </c>
    </row>
    <row r="1357" spans="1:11">
      <c r="A1357">
        <v>3402301</v>
      </c>
      <c r="B1357" s="14">
        <f t="shared" si="42"/>
        <v>34</v>
      </c>
      <c r="C1357" s="14" t="str">
        <f>VLOOKUP(B1357,'State_%unvacc'!$A$2:$B$52,2,FALSE)</f>
        <v>New Jersey</v>
      </c>
      <c r="D1357" t="s">
        <v>1445</v>
      </c>
      <c r="E1357" s="20">
        <v>0.29576343297958374</v>
      </c>
      <c r="F1357" s="20">
        <v>0.20145681500434875</v>
      </c>
      <c r="G1357" s="20">
        <v>0.18869572877883911</v>
      </c>
      <c r="H1357" s="20">
        <v>0.1756146103143692</v>
      </c>
      <c r="I1357" s="20">
        <v>0.12881369888782501</v>
      </c>
      <c r="J1357" s="20">
        <v>0.1246127113699913</v>
      </c>
      <c r="K1357" s="15">
        <f t="shared" si="43"/>
        <v>-0.17115072160959244</v>
      </c>
    </row>
    <row r="1358" spans="1:11">
      <c r="A1358">
        <v>3402302</v>
      </c>
      <c r="B1358" s="14">
        <f t="shared" si="42"/>
        <v>34</v>
      </c>
      <c r="C1358" s="14" t="str">
        <f>VLOOKUP(B1358,'State_%unvacc'!$A$2:$B$52,2,FALSE)</f>
        <v>New Jersey</v>
      </c>
      <c r="D1358" t="s">
        <v>1446</v>
      </c>
      <c r="E1358" s="20">
        <v>0.16371409595012665</v>
      </c>
      <c r="F1358" s="20">
        <v>9.3960873782634735E-2</v>
      </c>
      <c r="G1358" s="20">
        <v>8.8744446635246277E-2</v>
      </c>
      <c r="H1358" s="20">
        <v>7.5137034058570862E-2</v>
      </c>
      <c r="I1358" s="20">
        <v>5.0879977643489838E-2</v>
      </c>
      <c r="J1358" s="20">
        <v>4.6261675655841827E-2</v>
      </c>
      <c r="K1358" s="15">
        <f t="shared" si="43"/>
        <v>-0.11745242029428482</v>
      </c>
    </row>
    <row r="1359" spans="1:11">
      <c r="A1359">
        <v>3402303</v>
      </c>
      <c r="B1359" s="14">
        <f t="shared" si="42"/>
        <v>34</v>
      </c>
      <c r="C1359" s="14" t="str">
        <f>VLOOKUP(B1359,'State_%unvacc'!$A$2:$B$52,2,FALSE)</f>
        <v>New Jersey</v>
      </c>
      <c r="D1359" t="s">
        <v>1447</v>
      </c>
      <c r="E1359" s="20">
        <v>0.17917481064796448</v>
      </c>
      <c r="F1359" s="20">
        <v>0.10699692368507385</v>
      </c>
      <c r="G1359" s="20">
        <v>0.10217570513486862</v>
      </c>
      <c r="H1359" s="20">
        <v>8.6473561823368073E-2</v>
      </c>
      <c r="I1359" s="20">
        <v>6.2567800283432007E-2</v>
      </c>
      <c r="J1359" s="20">
        <v>5.1147252321243286E-2</v>
      </c>
      <c r="K1359" s="15">
        <f t="shared" si="43"/>
        <v>-0.12802755832672119</v>
      </c>
    </row>
    <row r="1360" spans="1:11">
      <c r="A1360">
        <v>3402400</v>
      </c>
      <c r="B1360" s="14">
        <f t="shared" si="42"/>
        <v>34</v>
      </c>
      <c r="C1360" s="14" t="str">
        <f>VLOOKUP(B1360,'State_%unvacc'!$A$2:$B$52,2,FALSE)</f>
        <v>New Jersey</v>
      </c>
      <c r="D1360" t="s">
        <v>1448</v>
      </c>
      <c r="E1360" s="20">
        <v>0.25789496302604675</v>
      </c>
      <c r="F1360" s="20">
        <v>0.16745924949645996</v>
      </c>
      <c r="G1360" s="20">
        <v>0.15538099408149719</v>
      </c>
      <c r="H1360" s="20">
        <v>0.14043155312538147</v>
      </c>
      <c r="I1360" s="20">
        <v>0.10369805246591568</v>
      </c>
      <c r="J1360" s="20">
        <v>9.429207444190979E-2</v>
      </c>
      <c r="K1360" s="15">
        <f t="shared" si="43"/>
        <v>-0.16360288858413696</v>
      </c>
    </row>
    <row r="1361" spans="1:11">
      <c r="A1361">
        <v>3402500</v>
      </c>
      <c r="B1361" s="14">
        <f t="shared" si="42"/>
        <v>34</v>
      </c>
      <c r="C1361" s="14" t="str">
        <f>VLOOKUP(B1361,'State_%unvacc'!$A$2:$B$52,2,FALSE)</f>
        <v>New Jersey</v>
      </c>
      <c r="D1361" t="s">
        <v>1449</v>
      </c>
      <c r="E1361" s="20">
        <v>0.24259026348590851</v>
      </c>
      <c r="F1361" s="20">
        <v>0.1618058830499649</v>
      </c>
      <c r="G1361" s="20">
        <v>0.15386822819709778</v>
      </c>
      <c r="H1361" s="20">
        <v>0.13782322406768799</v>
      </c>
      <c r="I1361" s="20">
        <v>0.10402130335569382</v>
      </c>
      <c r="J1361" s="20">
        <v>8.9153461158275604E-2</v>
      </c>
      <c r="K1361" s="15">
        <f t="shared" si="43"/>
        <v>-0.1534368023276329</v>
      </c>
    </row>
    <row r="1362" spans="1:11">
      <c r="A1362">
        <v>3402600</v>
      </c>
      <c r="B1362" s="14">
        <f t="shared" si="42"/>
        <v>34</v>
      </c>
      <c r="C1362" s="14" t="str">
        <f>VLOOKUP(B1362,'State_%unvacc'!$A$2:$B$52,2,FALSE)</f>
        <v>New Jersey</v>
      </c>
      <c r="D1362" t="s">
        <v>1450</v>
      </c>
      <c r="E1362" s="20">
        <v>0.18046201765537262</v>
      </c>
      <c r="F1362" s="20">
        <v>0.11345311254262924</v>
      </c>
      <c r="G1362" s="20">
        <v>0.11024192720651627</v>
      </c>
      <c r="H1362" s="20">
        <v>9.8996691405773163E-2</v>
      </c>
      <c r="I1362" s="20">
        <v>7.125825434923172E-2</v>
      </c>
      <c r="J1362" s="20">
        <v>5.7915259152650833E-2</v>
      </c>
      <c r="K1362" s="15">
        <f t="shared" si="43"/>
        <v>-0.12254675850272179</v>
      </c>
    </row>
    <row r="1363" spans="1:11">
      <c r="A1363">
        <v>3500100</v>
      </c>
      <c r="B1363" s="14">
        <f t="shared" si="42"/>
        <v>35</v>
      </c>
      <c r="C1363" s="14" t="str">
        <f>VLOOKUP(B1363,'State_%unvacc'!$A$2:$B$52,2,FALSE)</f>
        <v>New Mexico</v>
      </c>
      <c r="D1363" t="s">
        <v>1451</v>
      </c>
      <c r="E1363" s="20">
        <v>0.14962299168109894</v>
      </c>
      <c r="F1363" s="20">
        <v>0.15454241633415222</v>
      </c>
      <c r="G1363" s="20">
        <v>0.1442553699016571</v>
      </c>
      <c r="H1363" s="20">
        <v>0.14814050495624542</v>
      </c>
      <c r="I1363" s="20">
        <v>9.0056061744689941E-2</v>
      </c>
      <c r="J1363" s="20">
        <v>7.9477898776531219E-2</v>
      </c>
      <c r="K1363" s="15">
        <f t="shared" si="43"/>
        <v>-7.0145092904567719E-2</v>
      </c>
    </row>
    <row r="1364" spans="1:11">
      <c r="A1364">
        <v>3500200</v>
      </c>
      <c r="B1364" s="14">
        <f t="shared" si="42"/>
        <v>35</v>
      </c>
      <c r="C1364" s="14" t="str">
        <f>VLOOKUP(B1364,'State_%unvacc'!$A$2:$B$52,2,FALSE)</f>
        <v>New Mexico</v>
      </c>
      <c r="D1364" t="s">
        <v>1452</v>
      </c>
      <c r="E1364" s="20">
        <v>0.11875149607658386</v>
      </c>
      <c r="F1364" s="20">
        <v>0.11391172558069229</v>
      </c>
      <c r="G1364" s="20">
        <v>0.10117786377668381</v>
      </c>
      <c r="H1364" s="20">
        <v>0.10030949860811234</v>
      </c>
      <c r="I1364" s="20">
        <v>6.374773383140564E-2</v>
      </c>
      <c r="J1364" s="20">
        <v>5.5350616574287415E-2</v>
      </c>
      <c r="K1364" s="15">
        <f t="shared" si="43"/>
        <v>-6.3400879502296448E-2</v>
      </c>
    </row>
    <row r="1365" spans="1:11">
      <c r="A1365">
        <v>3500300</v>
      </c>
      <c r="B1365" s="14">
        <f t="shared" si="42"/>
        <v>35</v>
      </c>
      <c r="C1365" s="14" t="str">
        <f>VLOOKUP(B1365,'State_%unvacc'!$A$2:$B$52,2,FALSE)</f>
        <v>New Mexico</v>
      </c>
      <c r="D1365" t="s">
        <v>1453</v>
      </c>
      <c r="E1365" s="20">
        <v>0.11040364950895309</v>
      </c>
      <c r="F1365" s="20">
        <v>0.10660956799983978</v>
      </c>
      <c r="G1365" s="20">
        <v>9.1872498393058777E-2</v>
      </c>
      <c r="H1365" s="20">
        <v>8.9417189359664917E-2</v>
      </c>
      <c r="I1365" s="20">
        <v>5.1394820213317871E-2</v>
      </c>
      <c r="J1365" s="20">
        <v>4.9697838723659515E-2</v>
      </c>
      <c r="K1365" s="15">
        <f t="shared" si="43"/>
        <v>-6.0705810785293579E-2</v>
      </c>
    </row>
    <row r="1366" spans="1:11">
      <c r="A1366">
        <v>3500400</v>
      </c>
      <c r="B1366" s="14">
        <f t="shared" si="42"/>
        <v>35</v>
      </c>
      <c r="C1366" s="14" t="str">
        <f>VLOOKUP(B1366,'State_%unvacc'!$A$2:$B$52,2,FALSE)</f>
        <v>New Mexico</v>
      </c>
      <c r="D1366" t="s">
        <v>1454</v>
      </c>
      <c r="E1366" s="20">
        <v>0.13368365168571472</v>
      </c>
      <c r="F1366" s="20">
        <v>0.13223087787628174</v>
      </c>
      <c r="G1366" s="20">
        <v>0.11020269989967346</v>
      </c>
      <c r="H1366" s="20">
        <v>0.10978610068559647</v>
      </c>
      <c r="I1366" s="20">
        <v>6.5465584397315979E-2</v>
      </c>
      <c r="J1366" s="20">
        <v>6.2498465180397034E-2</v>
      </c>
      <c r="K1366" s="15">
        <f t="shared" si="43"/>
        <v>-7.1185186505317688E-2</v>
      </c>
    </row>
    <row r="1367" spans="1:11">
      <c r="A1367">
        <v>3500500</v>
      </c>
      <c r="B1367" s="14">
        <f t="shared" si="42"/>
        <v>35</v>
      </c>
      <c r="C1367" s="14" t="str">
        <f>VLOOKUP(B1367,'State_%unvacc'!$A$2:$B$52,2,FALSE)</f>
        <v>New Mexico</v>
      </c>
      <c r="D1367" t="s">
        <v>1455</v>
      </c>
      <c r="E1367" s="20">
        <v>0.10554104298353195</v>
      </c>
      <c r="F1367" s="20">
        <v>0.10023488104343414</v>
      </c>
      <c r="G1367" s="20">
        <v>8.6145423352718353E-2</v>
      </c>
      <c r="H1367" s="20">
        <v>8.0924838781356812E-2</v>
      </c>
      <c r="I1367" s="20">
        <v>4.7661870718002319E-2</v>
      </c>
      <c r="J1367" s="20">
        <v>4.5797556638717651E-2</v>
      </c>
      <c r="K1367" s="15">
        <f t="shared" si="43"/>
        <v>-5.9743486344814301E-2</v>
      </c>
    </row>
    <row r="1368" spans="1:11">
      <c r="A1368">
        <v>3500600</v>
      </c>
      <c r="B1368" s="14">
        <f t="shared" si="42"/>
        <v>35</v>
      </c>
      <c r="C1368" s="14" t="str">
        <f>VLOOKUP(B1368,'State_%unvacc'!$A$2:$B$52,2,FALSE)</f>
        <v>New Mexico</v>
      </c>
      <c r="D1368" t="s">
        <v>1456</v>
      </c>
      <c r="E1368" s="20">
        <v>9.8981134593486786E-2</v>
      </c>
      <c r="F1368" s="20">
        <v>9.2902243137359619E-2</v>
      </c>
      <c r="G1368" s="20">
        <v>8.3747290074825287E-2</v>
      </c>
      <c r="H1368" s="20">
        <v>7.7241323888301849E-2</v>
      </c>
      <c r="I1368" s="20">
        <v>4.8098411411046982E-2</v>
      </c>
      <c r="J1368" s="20">
        <v>4.0997233241796494E-2</v>
      </c>
      <c r="K1368" s="15">
        <f t="shared" si="43"/>
        <v>-5.7983901351690292E-2</v>
      </c>
    </row>
    <row r="1369" spans="1:11">
      <c r="A1369">
        <v>3500700</v>
      </c>
      <c r="B1369" s="14">
        <f t="shared" si="42"/>
        <v>35</v>
      </c>
      <c r="C1369" s="14" t="str">
        <f>VLOOKUP(B1369,'State_%unvacc'!$A$2:$B$52,2,FALSE)</f>
        <v>New Mexico</v>
      </c>
      <c r="D1369" t="s">
        <v>1457</v>
      </c>
      <c r="E1369" s="20">
        <v>0.10512720793485641</v>
      </c>
      <c r="F1369" s="20">
        <v>0.10079421103000641</v>
      </c>
      <c r="G1369" s="20">
        <v>8.6343877017498016E-2</v>
      </c>
      <c r="H1369" s="20">
        <v>8.2030341029167175E-2</v>
      </c>
      <c r="I1369" s="20">
        <v>4.95157390832901E-2</v>
      </c>
      <c r="J1369" s="20">
        <v>4.5343514531850815E-2</v>
      </c>
      <c r="K1369" s="15">
        <f t="shared" si="43"/>
        <v>-5.97836934030056E-2</v>
      </c>
    </row>
    <row r="1370" spans="1:11">
      <c r="A1370">
        <v>3500801</v>
      </c>
      <c r="B1370" s="14">
        <f t="shared" si="42"/>
        <v>35</v>
      </c>
      <c r="C1370" s="14" t="str">
        <f>VLOOKUP(B1370,'State_%unvacc'!$A$2:$B$52,2,FALSE)</f>
        <v>New Mexico</v>
      </c>
      <c r="D1370" t="s">
        <v>1458</v>
      </c>
      <c r="E1370" s="20">
        <v>7.6155990362167358E-2</v>
      </c>
      <c r="F1370" s="20">
        <v>7.1835517883300781E-2</v>
      </c>
      <c r="G1370" s="20">
        <v>6.3656315207481384E-2</v>
      </c>
      <c r="H1370" s="20">
        <v>5.8467984199523926E-2</v>
      </c>
      <c r="I1370" s="20">
        <v>3.5461891442537308E-2</v>
      </c>
      <c r="J1370" s="20">
        <v>3.1783267855644226E-2</v>
      </c>
      <c r="K1370" s="15">
        <f t="shared" si="43"/>
        <v>-4.4372722506523132E-2</v>
      </c>
    </row>
    <row r="1371" spans="1:11">
      <c r="A1371">
        <v>3500802</v>
      </c>
      <c r="B1371" s="14">
        <f t="shared" si="42"/>
        <v>35</v>
      </c>
      <c r="C1371" s="14" t="str">
        <f>VLOOKUP(B1371,'State_%unvacc'!$A$2:$B$52,2,FALSE)</f>
        <v>New Mexico</v>
      </c>
      <c r="D1371" t="s">
        <v>1459</v>
      </c>
      <c r="E1371" s="20">
        <v>9.7899824380874634E-2</v>
      </c>
      <c r="F1371" s="20">
        <v>9.2587538063526154E-2</v>
      </c>
      <c r="G1371" s="20">
        <v>8.3746448159217834E-2</v>
      </c>
      <c r="H1371" s="20">
        <v>7.7848561108112335E-2</v>
      </c>
      <c r="I1371" s="20">
        <v>4.7209013253450394E-2</v>
      </c>
      <c r="J1371" s="20">
        <v>4.2310852557420731E-2</v>
      </c>
      <c r="K1371" s="15">
        <f t="shared" si="43"/>
        <v>-5.5588971823453903E-2</v>
      </c>
    </row>
    <row r="1372" spans="1:11">
      <c r="A1372">
        <v>3500803</v>
      </c>
      <c r="B1372" s="14">
        <f t="shared" si="42"/>
        <v>35</v>
      </c>
      <c r="C1372" s="14" t="str">
        <f>VLOOKUP(B1372,'State_%unvacc'!$A$2:$B$52,2,FALSE)</f>
        <v>New Mexico</v>
      </c>
      <c r="D1372" t="s">
        <v>1460</v>
      </c>
      <c r="E1372" s="20">
        <v>0.13673597574234009</v>
      </c>
      <c r="F1372" s="20">
        <v>0.13422064483165741</v>
      </c>
      <c r="G1372" s="20">
        <v>0.11629208922386169</v>
      </c>
      <c r="H1372" s="20">
        <v>0.1106514111161232</v>
      </c>
      <c r="I1372" s="20">
        <v>6.4961850643157959E-2</v>
      </c>
      <c r="J1372" s="20">
        <v>6.3151314854621887E-2</v>
      </c>
      <c r="K1372" s="15">
        <f t="shared" si="43"/>
        <v>-7.3584660887718201E-2</v>
      </c>
    </row>
    <row r="1373" spans="1:11">
      <c r="A1373">
        <v>3500804</v>
      </c>
      <c r="B1373" s="14">
        <f t="shared" si="42"/>
        <v>35</v>
      </c>
      <c r="C1373" s="14" t="str">
        <f>VLOOKUP(B1373,'State_%unvacc'!$A$2:$B$52,2,FALSE)</f>
        <v>New Mexico</v>
      </c>
      <c r="D1373" t="s">
        <v>1461</v>
      </c>
      <c r="E1373" s="20">
        <v>0.11920232325792313</v>
      </c>
      <c r="F1373" s="20">
        <v>0.11439215391874313</v>
      </c>
      <c r="G1373" s="20">
        <v>9.6611626446247101E-2</v>
      </c>
      <c r="H1373" s="20">
        <v>9.2550545930862427E-2</v>
      </c>
      <c r="I1373" s="20">
        <v>5.7681199163198471E-2</v>
      </c>
      <c r="J1373" s="20">
        <v>5.3355861455202103E-2</v>
      </c>
      <c r="K1373" s="15">
        <f t="shared" si="43"/>
        <v>-6.5846461802721024E-2</v>
      </c>
    </row>
    <row r="1374" spans="1:11">
      <c r="A1374">
        <v>3500805</v>
      </c>
      <c r="B1374" s="14">
        <f t="shared" si="42"/>
        <v>35</v>
      </c>
      <c r="C1374" s="14" t="str">
        <f>VLOOKUP(B1374,'State_%unvacc'!$A$2:$B$52,2,FALSE)</f>
        <v>New Mexico</v>
      </c>
      <c r="D1374" t="s">
        <v>1462</v>
      </c>
      <c r="E1374" s="20">
        <v>9.8663985729217529E-2</v>
      </c>
      <c r="F1374" s="20">
        <v>9.1338798403739929E-2</v>
      </c>
      <c r="G1374" s="20">
        <v>8.1577084958553314E-2</v>
      </c>
      <c r="H1374" s="20">
        <v>7.3109447956085205E-2</v>
      </c>
      <c r="I1374" s="20">
        <v>4.5920968055725098E-2</v>
      </c>
      <c r="J1374" s="20">
        <v>4.0389448404312134E-2</v>
      </c>
      <c r="K1374" s="15">
        <f t="shared" si="43"/>
        <v>-5.8274537324905396E-2</v>
      </c>
    </row>
    <row r="1375" spans="1:11">
      <c r="A1375">
        <v>3500806</v>
      </c>
      <c r="B1375" s="14">
        <f t="shared" si="42"/>
        <v>35</v>
      </c>
      <c r="C1375" s="14" t="str">
        <f>VLOOKUP(B1375,'State_%unvacc'!$A$2:$B$52,2,FALSE)</f>
        <v>New Mexico</v>
      </c>
      <c r="D1375" t="s">
        <v>1463</v>
      </c>
      <c r="E1375" s="20">
        <v>0.1547682136297226</v>
      </c>
      <c r="F1375" s="20">
        <v>0.14632575213909149</v>
      </c>
      <c r="G1375" s="20">
        <v>0.12104831635951996</v>
      </c>
      <c r="H1375" s="20">
        <v>0.11745066940784454</v>
      </c>
      <c r="I1375" s="20">
        <v>6.8234428763389587E-2</v>
      </c>
      <c r="J1375" s="20">
        <v>6.7288018763065338E-2</v>
      </c>
      <c r="K1375" s="15">
        <f t="shared" si="43"/>
        <v>-8.7480194866657257E-2</v>
      </c>
    </row>
    <row r="1376" spans="1:11">
      <c r="A1376">
        <v>3500900</v>
      </c>
      <c r="B1376" s="14">
        <f t="shared" si="42"/>
        <v>35</v>
      </c>
      <c r="C1376" s="14" t="str">
        <f>VLOOKUP(B1376,'State_%unvacc'!$A$2:$B$52,2,FALSE)</f>
        <v>New Mexico</v>
      </c>
      <c r="D1376" t="s">
        <v>1464</v>
      </c>
      <c r="E1376" s="20">
        <v>0.11914171278476715</v>
      </c>
      <c r="F1376" s="20">
        <v>0.11755325645208359</v>
      </c>
      <c r="G1376" s="20">
        <v>9.9069006741046906E-2</v>
      </c>
      <c r="H1376" s="20">
        <v>9.6255935728549957E-2</v>
      </c>
      <c r="I1376" s="20">
        <v>5.9666428714990616E-2</v>
      </c>
      <c r="J1376" s="20">
        <v>5.4258204996585846E-2</v>
      </c>
      <c r="K1376" s="15">
        <f t="shared" si="43"/>
        <v>-6.4883507788181305E-2</v>
      </c>
    </row>
    <row r="1377" spans="1:11">
      <c r="A1377">
        <v>3501001</v>
      </c>
      <c r="B1377" s="14">
        <f t="shared" si="42"/>
        <v>35</v>
      </c>
      <c r="C1377" s="14" t="str">
        <f>VLOOKUP(B1377,'State_%unvacc'!$A$2:$B$52,2,FALSE)</f>
        <v>New Mexico</v>
      </c>
      <c r="D1377" t="s">
        <v>1465</v>
      </c>
      <c r="E1377" s="20">
        <v>0.13875797390937805</v>
      </c>
      <c r="F1377" s="20">
        <v>0.13725897669792175</v>
      </c>
      <c r="G1377" s="20">
        <v>0.10911557823419571</v>
      </c>
      <c r="H1377" s="20">
        <v>0.11012162268161774</v>
      </c>
      <c r="I1377" s="20">
        <v>6.2459181994199753E-2</v>
      </c>
      <c r="J1377" s="20">
        <v>6.312926858663559E-2</v>
      </c>
      <c r="K1377" s="15">
        <f t="shared" si="43"/>
        <v>-7.5628705322742462E-2</v>
      </c>
    </row>
    <row r="1378" spans="1:11">
      <c r="A1378">
        <v>3501002</v>
      </c>
      <c r="B1378" s="14">
        <f t="shared" si="42"/>
        <v>35</v>
      </c>
      <c r="C1378" s="14" t="str">
        <f>VLOOKUP(B1378,'State_%unvacc'!$A$2:$B$52,2,FALSE)</f>
        <v>New Mexico</v>
      </c>
      <c r="D1378" t="s">
        <v>1466</v>
      </c>
      <c r="E1378" s="20">
        <v>0.13401743769645691</v>
      </c>
      <c r="F1378" s="20">
        <v>0.12774161994457245</v>
      </c>
      <c r="G1378" s="20">
        <v>0.10610727965831757</v>
      </c>
      <c r="H1378" s="20">
        <v>0.10674521327018738</v>
      </c>
      <c r="I1378" s="20">
        <v>5.9901494532823563E-2</v>
      </c>
      <c r="J1378" s="20">
        <v>6.1680488288402557E-2</v>
      </c>
      <c r="K1378" s="15">
        <f t="shared" si="43"/>
        <v>-7.2336949408054352E-2</v>
      </c>
    </row>
    <row r="1379" spans="1:11">
      <c r="A1379">
        <v>3501100</v>
      </c>
      <c r="B1379" s="14">
        <f t="shared" si="42"/>
        <v>35</v>
      </c>
      <c r="C1379" s="14" t="str">
        <f>VLOOKUP(B1379,'State_%unvacc'!$A$2:$B$52,2,FALSE)</f>
        <v>New Mexico</v>
      </c>
      <c r="D1379" t="s">
        <v>1467</v>
      </c>
      <c r="E1379" s="20">
        <v>0.13769865036010742</v>
      </c>
      <c r="F1379" s="20">
        <v>0.13818873465061188</v>
      </c>
      <c r="G1379" s="20">
        <v>0.11514898389577866</v>
      </c>
      <c r="H1379" s="20">
        <v>0.11596246063709259</v>
      </c>
      <c r="I1379" s="20">
        <v>6.9938942790031433E-2</v>
      </c>
      <c r="J1379" s="20">
        <v>6.6022314131259918E-2</v>
      </c>
      <c r="K1379" s="15">
        <f t="shared" si="43"/>
        <v>-7.1676336228847504E-2</v>
      </c>
    </row>
    <row r="1380" spans="1:11">
      <c r="A1380">
        <v>3501200</v>
      </c>
      <c r="B1380" s="14">
        <f t="shared" si="42"/>
        <v>35</v>
      </c>
      <c r="C1380" s="14" t="str">
        <f>VLOOKUP(B1380,'State_%unvacc'!$A$2:$B$52,2,FALSE)</f>
        <v>New Mexico</v>
      </c>
      <c r="D1380" t="s">
        <v>1468</v>
      </c>
      <c r="E1380" s="20">
        <v>0.13168881833553314</v>
      </c>
      <c r="F1380" s="20">
        <v>0.12478121370077133</v>
      </c>
      <c r="G1380" s="20">
        <v>0.10363448411226273</v>
      </c>
      <c r="H1380" s="20">
        <v>9.4831302762031555E-2</v>
      </c>
      <c r="I1380" s="20">
        <v>5.8902766555547714E-2</v>
      </c>
      <c r="J1380" s="20">
        <v>5.3246557712554932E-2</v>
      </c>
      <c r="K1380" s="15">
        <f t="shared" si="43"/>
        <v>-7.844226062297821E-2</v>
      </c>
    </row>
    <row r="1381" spans="1:11">
      <c r="A1381">
        <v>3600100</v>
      </c>
      <c r="B1381" s="14">
        <f t="shared" si="42"/>
        <v>36</v>
      </c>
      <c r="C1381" s="14" t="str">
        <f>VLOOKUP(B1381,'State_%unvacc'!$A$2:$B$52,2,FALSE)</f>
        <v>New York</v>
      </c>
      <c r="D1381" t="s">
        <v>1469</v>
      </c>
      <c r="E1381" s="20">
        <v>0.20450873672962189</v>
      </c>
      <c r="F1381" s="20">
        <v>0.14486868679523468</v>
      </c>
      <c r="G1381" s="20">
        <v>0.1074744313955307</v>
      </c>
      <c r="H1381" s="20">
        <v>0.11119261384010315</v>
      </c>
      <c r="I1381" s="20">
        <v>0.12257832288742065</v>
      </c>
      <c r="J1381" s="20">
        <v>9.3798570334911346E-2</v>
      </c>
      <c r="K1381" s="15">
        <f t="shared" si="43"/>
        <v>-0.11071016639471054</v>
      </c>
    </row>
    <row r="1382" spans="1:11">
      <c r="A1382">
        <v>3600200</v>
      </c>
      <c r="B1382" s="14">
        <f t="shared" si="42"/>
        <v>36</v>
      </c>
      <c r="C1382" s="14" t="str">
        <f>VLOOKUP(B1382,'State_%unvacc'!$A$2:$B$52,2,FALSE)</f>
        <v>New York</v>
      </c>
      <c r="D1382" t="s">
        <v>1470</v>
      </c>
      <c r="E1382" s="20">
        <v>0.20612126588821411</v>
      </c>
      <c r="F1382" s="20">
        <v>0.14487075805664063</v>
      </c>
      <c r="G1382" s="20">
        <v>0.11041975021362305</v>
      </c>
      <c r="H1382" s="20">
        <v>0.11267253756523132</v>
      </c>
      <c r="I1382" s="20">
        <v>0.12320363521575928</v>
      </c>
      <c r="J1382" s="20">
        <v>9.4321206212043762E-2</v>
      </c>
      <c r="K1382" s="15">
        <f t="shared" si="43"/>
        <v>-0.11180005967617035</v>
      </c>
    </row>
    <row r="1383" spans="1:11">
      <c r="A1383">
        <v>3600300</v>
      </c>
      <c r="B1383" s="14">
        <f t="shared" si="42"/>
        <v>36</v>
      </c>
      <c r="C1383" s="14" t="str">
        <f>VLOOKUP(B1383,'State_%unvacc'!$A$2:$B$52,2,FALSE)</f>
        <v>New York</v>
      </c>
      <c r="D1383" t="s">
        <v>1471</v>
      </c>
      <c r="E1383" s="20">
        <v>0.1747392863035202</v>
      </c>
      <c r="F1383" s="20">
        <v>0.11860240250825882</v>
      </c>
      <c r="G1383" s="20">
        <v>9.0619757771492004E-2</v>
      </c>
      <c r="H1383" s="20">
        <v>8.8779836893081665E-2</v>
      </c>
      <c r="I1383" s="20">
        <v>0.10150975733995438</v>
      </c>
      <c r="J1383" s="20">
        <v>7.5310997664928436E-2</v>
      </c>
      <c r="K1383" s="15">
        <f t="shared" si="43"/>
        <v>-9.9428288638591766E-2</v>
      </c>
    </row>
    <row r="1384" spans="1:11">
      <c r="A1384">
        <v>3600401</v>
      </c>
      <c r="B1384" s="14">
        <f t="shared" si="42"/>
        <v>36</v>
      </c>
      <c r="C1384" s="14" t="str">
        <f>VLOOKUP(B1384,'State_%unvacc'!$A$2:$B$52,2,FALSE)</f>
        <v>New York</v>
      </c>
      <c r="D1384" t="s">
        <v>1472</v>
      </c>
      <c r="E1384" s="20">
        <v>0.16749595105648041</v>
      </c>
      <c r="F1384" s="20">
        <v>0.11251549422740936</v>
      </c>
      <c r="G1384" s="20">
        <v>8.7741725146770477E-2</v>
      </c>
      <c r="H1384" s="20">
        <v>8.4388665854930878E-2</v>
      </c>
      <c r="I1384" s="20">
        <v>9.6717938780784607E-2</v>
      </c>
      <c r="J1384" s="20">
        <v>6.7732326686382294E-2</v>
      </c>
      <c r="K1384" s="15">
        <f t="shared" si="43"/>
        <v>-9.9763624370098114E-2</v>
      </c>
    </row>
    <row r="1385" spans="1:11">
      <c r="A1385">
        <v>3600402</v>
      </c>
      <c r="B1385" s="14">
        <f t="shared" si="42"/>
        <v>36</v>
      </c>
      <c r="C1385" s="14" t="str">
        <f>VLOOKUP(B1385,'State_%unvacc'!$A$2:$B$52,2,FALSE)</f>
        <v>New York</v>
      </c>
      <c r="D1385" t="s">
        <v>1473</v>
      </c>
      <c r="E1385" s="20">
        <v>0.19889830052852631</v>
      </c>
      <c r="F1385" s="20">
        <v>0.13660146296024323</v>
      </c>
      <c r="G1385" s="20">
        <v>0.10474216192960739</v>
      </c>
      <c r="H1385" s="20">
        <v>0.10524394363164902</v>
      </c>
      <c r="I1385" s="20">
        <v>0.11320421099662781</v>
      </c>
      <c r="J1385" s="20">
        <v>9.1444998979568481E-2</v>
      </c>
      <c r="K1385" s="15">
        <f t="shared" si="43"/>
        <v>-0.10745330154895782</v>
      </c>
    </row>
    <row r="1386" spans="1:11">
      <c r="A1386">
        <v>3600403</v>
      </c>
      <c r="B1386" s="14">
        <f t="shared" si="42"/>
        <v>36</v>
      </c>
      <c r="C1386" s="14" t="str">
        <f>VLOOKUP(B1386,'State_%unvacc'!$A$2:$B$52,2,FALSE)</f>
        <v>New York</v>
      </c>
      <c r="D1386" t="s">
        <v>1474</v>
      </c>
      <c r="E1386" s="20">
        <v>0.17843227088451385</v>
      </c>
      <c r="F1386" s="20">
        <v>0.12302176654338837</v>
      </c>
      <c r="G1386" s="20">
        <v>9.2678815126419067E-2</v>
      </c>
      <c r="H1386" s="20">
        <v>9.4251953065395355E-2</v>
      </c>
      <c r="I1386" s="20">
        <v>0.10414653271436691</v>
      </c>
      <c r="J1386" s="20">
        <v>7.9692579805850983E-2</v>
      </c>
      <c r="K1386" s="15">
        <f t="shared" si="43"/>
        <v>-9.8739691078662872E-2</v>
      </c>
    </row>
    <row r="1387" spans="1:11">
      <c r="A1387">
        <v>3600500</v>
      </c>
      <c r="B1387" s="14">
        <f t="shared" si="42"/>
        <v>36</v>
      </c>
      <c r="C1387" s="14" t="str">
        <f>VLOOKUP(B1387,'State_%unvacc'!$A$2:$B$52,2,FALSE)</f>
        <v>New York</v>
      </c>
      <c r="D1387" t="s">
        <v>1475</v>
      </c>
      <c r="E1387" s="20">
        <v>0.21742066740989685</v>
      </c>
      <c r="F1387" s="20">
        <v>0.15558116137981415</v>
      </c>
      <c r="G1387" s="20">
        <v>0.11737652868032455</v>
      </c>
      <c r="H1387" s="20">
        <v>0.12550477683544159</v>
      </c>
      <c r="I1387" s="20">
        <v>0.12683622539043427</v>
      </c>
      <c r="J1387" s="20">
        <v>0.10238726437091827</v>
      </c>
      <c r="K1387" s="15">
        <f t="shared" si="43"/>
        <v>-0.11503340303897858</v>
      </c>
    </row>
    <row r="1388" spans="1:11">
      <c r="A1388">
        <v>3600600</v>
      </c>
      <c r="B1388" s="14">
        <f t="shared" si="42"/>
        <v>36</v>
      </c>
      <c r="C1388" s="14" t="str">
        <f>VLOOKUP(B1388,'State_%unvacc'!$A$2:$B$52,2,FALSE)</f>
        <v>New York</v>
      </c>
      <c r="D1388" t="s">
        <v>1476</v>
      </c>
      <c r="E1388" s="20">
        <v>0.19049061834812164</v>
      </c>
      <c r="F1388" s="20">
        <v>0.13151144981384277</v>
      </c>
      <c r="G1388" s="20">
        <v>9.9517688155174255E-2</v>
      </c>
      <c r="H1388" s="20">
        <v>9.7983129322528839E-2</v>
      </c>
      <c r="I1388" s="20">
        <v>0.11141163110733032</v>
      </c>
      <c r="J1388" s="20">
        <v>8.2234174013137817E-2</v>
      </c>
      <c r="K1388" s="15">
        <f t="shared" si="43"/>
        <v>-0.10825644433498383</v>
      </c>
    </row>
    <row r="1389" spans="1:11">
      <c r="A1389">
        <v>3600701</v>
      </c>
      <c r="B1389" s="14">
        <f t="shared" si="42"/>
        <v>36</v>
      </c>
      <c r="C1389" s="14" t="str">
        <f>VLOOKUP(B1389,'State_%unvacc'!$A$2:$B$52,2,FALSE)</f>
        <v>New York</v>
      </c>
      <c r="D1389" t="s">
        <v>1477</v>
      </c>
      <c r="E1389" s="20">
        <v>0.23262088000774384</v>
      </c>
      <c r="F1389" s="20">
        <v>0.16725097596645355</v>
      </c>
      <c r="G1389" s="20">
        <v>0.13024178147315979</v>
      </c>
      <c r="H1389" s="20">
        <v>0.13176047801971436</v>
      </c>
      <c r="I1389" s="20">
        <v>0.13859550654888153</v>
      </c>
      <c r="J1389" s="20">
        <v>0.12369344383478165</v>
      </c>
      <c r="K1389" s="15">
        <f t="shared" si="43"/>
        <v>-0.10892743617296219</v>
      </c>
    </row>
    <row r="1390" spans="1:11">
      <c r="A1390">
        <v>3600702</v>
      </c>
      <c r="B1390" s="14">
        <f t="shared" si="42"/>
        <v>36</v>
      </c>
      <c r="C1390" s="14" t="str">
        <f>VLOOKUP(B1390,'State_%unvacc'!$A$2:$B$52,2,FALSE)</f>
        <v>New York</v>
      </c>
      <c r="D1390" t="s">
        <v>1478</v>
      </c>
      <c r="E1390" s="20">
        <v>0.14836886525154114</v>
      </c>
      <c r="F1390" s="20">
        <v>9.7166351974010468E-2</v>
      </c>
      <c r="G1390" s="20">
        <v>7.7159903943538666E-2</v>
      </c>
      <c r="H1390" s="20">
        <v>7.054736465215683E-2</v>
      </c>
      <c r="I1390" s="20">
        <v>8.0537177622318268E-2</v>
      </c>
      <c r="J1390" s="20">
        <v>5.7187329977750778E-2</v>
      </c>
      <c r="K1390" s="15">
        <f t="shared" si="43"/>
        <v>-9.1181535273790359E-2</v>
      </c>
    </row>
    <row r="1391" spans="1:11">
      <c r="A1391">
        <v>3600703</v>
      </c>
      <c r="B1391" s="14">
        <f t="shared" si="42"/>
        <v>36</v>
      </c>
      <c r="C1391" s="14" t="str">
        <f>VLOOKUP(B1391,'State_%unvacc'!$A$2:$B$52,2,FALSE)</f>
        <v>New York</v>
      </c>
      <c r="D1391" t="s">
        <v>1479</v>
      </c>
      <c r="E1391" s="20">
        <v>0.15363515913486481</v>
      </c>
      <c r="F1391" s="20">
        <v>0.10095048695802689</v>
      </c>
      <c r="G1391" s="20">
        <v>7.8616179525852203E-2</v>
      </c>
      <c r="H1391" s="20">
        <v>7.2893768548965454E-2</v>
      </c>
      <c r="I1391" s="20">
        <v>8.121015876531601E-2</v>
      </c>
      <c r="J1391" s="20">
        <v>6.0854323208332062E-2</v>
      </c>
      <c r="K1391" s="15">
        <f t="shared" si="43"/>
        <v>-9.2780835926532745E-2</v>
      </c>
    </row>
    <row r="1392" spans="1:11">
      <c r="A1392">
        <v>3600704</v>
      </c>
      <c r="B1392" s="14">
        <f t="shared" si="42"/>
        <v>36</v>
      </c>
      <c r="C1392" s="14" t="str">
        <f>VLOOKUP(B1392,'State_%unvacc'!$A$2:$B$52,2,FALSE)</f>
        <v>New York</v>
      </c>
      <c r="D1392" t="s">
        <v>1480</v>
      </c>
      <c r="E1392" s="20">
        <v>0.18392251431941986</v>
      </c>
      <c r="F1392" s="20">
        <v>0.12869031727313995</v>
      </c>
      <c r="G1392" s="20">
        <v>9.8505258560180664E-2</v>
      </c>
      <c r="H1392" s="20">
        <v>9.6819616854190826E-2</v>
      </c>
      <c r="I1392" s="20">
        <v>0.10962767153978348</v>
      </c>
      <c r="J1392" s="20">
        <v>8.08524489402771E-2</v>
      </c>
      <c r="K1392" s="15">
        <f t="shared" si="43"/>
        <v>-0.10307006537914276</v>
      </c>
    </row>
    <row r="1393" spans="1:11">
      <c r="A1393">
        <v>3600800</v>
      </c>
      <c r="B1393" s="14">
        <f t="shared" si="42"/>
        <v>36</v>
      </c>
      <c r="C1393" s="14" t="str">
        <f>VLOOKUP(B1393,'State_%unvacc'!$A$2:$B$52,2,FALSE)</f>
        <v>New York</v>
      </c>
      <c r="D1393" t="s">
        <v>1481</v>
      </c>
      <c r="E1393" s="20">
        <v>0.18150530755519867</v>
      </c>
      <c r="F1393" s="20">
        <v>0.12514925003051758</v>
      </c>
      <c r="G1393" s="20">
        <v>9.4241656363010406E-2</v>
      </c>
      <c r="H1393" s="20">
        <v>9.2740431427955627E-2</v>
      </c>
      <c r="I1393" s="20">
        <v>0.10631006956100464</v>
      </c>
      <c r="J1393" s="20">
        <v>7.8294813632965088E-2</v>
      </c>
      <c r="K1393" s="15">
        <f t="shared" si="43"/>
        <v>-0.10321049392223358</v>
      </c>
    </row>
    <row r="1394" spans="1:11">
      <c r="A1394">
        <v>3600901</v>
      </c>
      <c r="B1394" s="14">
        <f t="shared" si="42"/>
        <v>36</v>
      </c>
      <c r="C1394" s="14" t="str">
        <f>VLOOKUP(B1394,'State_%unvacc'!$A$2:$B$52,2,FALSE)</f>
        <v>New York</v>
      </c>
      <c r="D1394" t="s">
        <v>1482</v>
      </c>
      <c r="E1394" s="20">
        <v>0.13307608664035797</v>
      </c>
      <c r="F1394" s="20">
        <v>8.6848802864551544E-2</v>
      </c>
      <c r="G1394" s="20">
        <v>6.7527160048484802E-2</v>
      </c>
      <c r="H1394" s="20">
        <v>6.1468932777643204E-2</v>
      </c>
      <c r="I1394" s="20">
        <v>7.0763006806373596E-2</v>
      </c>
      <c r="J1394" s="20">
        <v>5.0911087542772293E-2</v>
      </c>
      <c r="K1394" s="15">
        <f t="shared" si="43"/>
        <v>-8.2164999097585678E-2</v>
      </c>
    </row>
    <row r="1395" spans="1:11">
      <c r="A1395">
        <v>3600902</v>
      </c>
      <c r="B1395" s="14">
        <f t="shared" si="42"/>
        <v>36</v>
      </c>
      <c r="C1395" s="14" t="str">
        <f>VLOOKUP(B1395,'State_%unvacc'!$A$2:$B$52,2,FALSE)</f>
        <v>New York</v>
      </c>
      <c r="D1395" t="s">
        <v>1483</v>
      </c>
      <c r="E1395" s="20">
        <v>0.25148472189903259</v>
      </c>
      <c r="F1395" s="20">
        <v>0.1807980090379715</v>
      </c>
      <c r="G1395" s="20">
        <v>0.13986584544181824</v>
      </c>
      <c r="H1395" s="20">
        <v>0.1370687335729599</v>
      </c>
      <c r="I1395" s="20">
        <v>0.15216144919395447</v>
      </c>
      <c r="J1395" s="20">
        <v>0.13122478127479553</v>
      </c>
      <c r="K1395" s="15">
        <f t="shared" si="43"/>
        <v>-0.12025994062423706</v>
      </c>
    </row>
    <row r="1396" spans="1:11">
      <c r="A1396">
        <v>3600903</v>
      </c>
      <c r="B1396" s="14">
        <f t="shared" si="42"/>
        <v>36</v>
      </c>
      <c r="C1396" s="14" t="str">
        <f>VLOOKUP(B1396,'State_%unvacc'!$A$2:$B$52,2,FALSE)</f>
        <v>New York</v>
      </c>
      <c r="D1396" t="s">
        <v>1484</v>
      </c>
      <c r="E1396" s="20">
        <v>0.26530265808105469</v>
      </c>
      <c r="F1396" s="20">
        <v>0.19545651972293854</v>
      </c>
      <c r="G1396" s="20">
        <v>0.15035133063793182</v>
      </c>
      <c r="H1396" s="20">
        <v>0.15262344479560852</v>
      </c>
      <c r="I1396" s="20">
        <v>0.17141331732273102</v>
      </c>
      <c r="J1396" s="20">
        <v>0.15090872347354889</v>
      </c>
      <c r="K1396" s="15">
        <f t="shared" si="43"/>
        <v>-0.1143939346075058</v>
      </c>
    </row>
    <row r="1397" spans="1:11">
      <c r="A1397">
        <v>3600904</v>
      </c>
      <c r="B1397" s="14">
        <f t="shared" si="42"/>
        <v>36</v>
      </c>
      <c r="C1397" s="14" t="str">
        <f>VLOOKUP(B1397,'State_%unvacc'!$A$2:$B$52,2,FALSE)</f>
        <v>New York</v>
      </c>
      <c r="D1397" t="s">
        <v>1485</v>
      </c>
      <c r="E1397" s="20">
        <v>0.16723011434078217</v>
      </c>
      <c r="F1397" s="20">
        <v>0.11171701550483704</v>
      </c>
      <c r="G1397" s="20">
        <v>8.7971150875091553E-2</v>
      </c>
      <c r="H1397" s="20">
        <v>8.2160875201225281E-2</v>
      </c>
      <c r="I1397" s="20">
        <v>9.5071025192737579E-2</v>
      </c>
      <c r="J1397" s="20">
        <v>7.202070951461792E-2</v>
      </c>
      <c r="K1397" s="15">
        <f t="shared" si="43"/>
        <v>-9.5209404826164246E-2</v>
      </c>
    </row>
    <row r="1398" spans="1:11">
      <c r="A1398">
        <v>3600905</v>
      </c>
      <c r="B1398" s="14">
        <f t="shared" si="42"/>
        <v>36</v>
      </c>
      <c r="C1398" s="14" t="str">
        <f>VLOOKUP(B1398,'State_%unvacc'!$A$2:$B$52,2,FALSE)</f>
        <v>New York</v>
      </c>
      <c r="D1398" t="s">
        <v>1486</v>
      </c>
      <c r="E1398" s="20">
        <v>0.16753183305263519</v>
      </c>
      <c r="F1398" s="20">
        <v>0.112372986972332</v>
      </c>
      <c r="G1398" s="20">
        <v>8.7933056056499481E-2</v>
      </c>
      <c r="H1398" s="20">
        <v>8.2920819520950317E-2</v>
      </c>
      <c r="I1398" s="20">
        <v>9.2401966452598572E-2</v>
      </c>
      <c r="J1398" s="20">
        <v>7.1471087634563446E-2</v>
      </c>
      <c r="K1398" s="15">
        <f t="shared" si="43"/>
        <v>-9.6060745418071747E-2</v>
      </c>
    </row>
    <row r="1399" spans="1:11">
      <c r="A1399">
        <v>3600906</v>
      </c>
      <c r="B1399" s="14">
        <f t="shared" si="42"/>
        <v>36</v>
      </c>
      <c r="C1399" s="14" t="str">
        <f>VLOOKUP(B1399,'State_%unvacc'!$A$2:$B$52,2,FALSE)</f>
        <v>New York</v>
      </c>
      <c r="D1399" t="s">
        <v>1487</v>
      </c>
      <c r="E1399" s="20">
        <v>0.14263492822647095</v>
      </c>
      <c r="F1399" s="20">
        <v>9.2017002403736115E-2</v>
      </c>
      <c r="G1399" s="20">
        <v>7.1005932986736298E-2</v>
      </c>
      <c r="H1399" s="20">
        <v>6.8317010998725891E-2</v>
      </c>
      <c r="I1399" s="20">
        <v>7.247624546289444E-2</v>
      </c>
      <c r="J1399" s="20">
        <v>5.7445194572210312E-2</v>
      </c>
      <c r="K1399" s="15">
        <f t="shared" si="43"/>
        <v>-8.5189733654260635E-2</v>
      </c>
    </row>
    <row r="1400" spans="1:11">
      <c r="A1400">
        <v>3601000</v>
      </c>
      <c r="B1400" s="14">
        <f t="shared" si="42"/>
        <v>36</v>
      </c>
      <c r="C1400" s="14" t="str">
        <f>VLOOKUP(B1400,'State_%unvacc'!$A$2:$B$52,2,FALSE)</f>
        <v>New York</v>
      </c>
      <c r="D1400" t="s">
        <v>1488</v>
      </c>
      <c r="E1400" s="20">
        <v>0.19623938202857971</v>
      </c>
      <c r="F1400" s="20">
        <v>0.13822747766971588</v>
      </c>
      <c r="G1400" s="20">
        <v>0.1033436581492424</v>
      </c>
      <c r="H1400" s="20">
        <v>0.10353600978851318</v>
      </c>
      <c r="I1400" s="20">
        <v>0.11755825579166412</v>
      </c>
      <c r="J1400" s="20">
        <v>8.8943958282470703E-2</v>
      </c>
      <c r="K1400" s="15">
        <f t="shared" si="43"/>
        <v>-0.10729542374610901</v>
      </c>
    </row>
    <row r="1401" spans="1:11">
      <c r="A1401">
        <v>3601101</v>
      </c>
      <c r="B1401" s="14">
        <f t="shared" si="42"/>
        <v>36</v>
      </c>
      <c r="C1401" s="14" t="str">
        <f>VLOOKUP(B1401,'State_%unvacc'!$A$2:$B$52,2,FALSE)</f>
        <v>New York</v>
      </c>
      <c r="D1401" t="s">
        <v>1489</v>
      </c>
      <c r="E1401" s="20">
        <v>0.18176782131195068</v>
      </c>
      <c r="F1401" s="20">
        <v>0.1267855316400528</v>
      </c>
      <c r="G1401" s="20">
        <v>9.9315442144870758E-2</v>
      </c>
      <c r="H1401" s="20">
        <v>9.7704164683818817E-2</v>
      </c>
      <c r="I1401" s="20">
        <v>0.10840442776679993</v>
      </c>
      <c r="J1401" s="20">
        <v>8.3269461989402771E-2</v>
      </c>
      <c r="K1401" s="15">
        <f t="shared" si="43"/>
        <v>-9.8498359322547913E-2</v>
      </c>
    </row>
    <row r="1402" spans="1:11">
      <c r="A1402">
        <v>3601102</v>
      </c>
      <c r="B1402" s="14">
        <f t="shared" si="42"/>
        <v>36</v>
      </c>
      <c r="C1402" s="14" t="str">
        <f>VLOOKUP(B1402,'State_%unvacc'!$A$2:$B$52,2,FALSE)</f>
        <v>New York</v>
      </c>
      <c r="D1402" t="s">
        <v>1490</v>
      </c>
      <c r="E1402" s="20">
        <v>0.16876377165317535</v>
      </c>
      <c r="F1402" s="20">
        <v>0.1173604279756546</v>
      </c>
      <c r="G1402" s="20">
        <v>9.0109921991825104E-2</v>
      </c>
      <c r="H1402" s="20">
        <v>8.651154488325119E-2</v>
      </c>
      <c r="I1402" s="20">
        <v>9.93637815117836E-2</v>
      </c>
      <c r="J1402" s="20">
        <v>7.3021307587623596E-2</v>
      </c>
      <c r="K1402" s="15">
        <f t="shared" si="43"/>
        <v>-9.5742464065551758E-2</v>
      </c>
    </row>
    <row r="1403" spans="1:11">
      <c r="A1403">
        <v>3601201</v>
      </c>
      <c r="B1403" s="14">
        <f t="shared" si="42"/>
        <v>36</v>
      </c>
      <c r="C1403" s="14" t="str">
        <f>VLOOKUP(B1403,'State_%unvacc'!$A$2:$B$52,2,FALSE)</f>
        <v>New York</v>
      </c>
      <c r="D1403" t="s">
        <v>1491</v>
      </c>
      <c r="E1403" s="20">
        <v>0.15270599722862244</v>
      </c>
      <c r="F1403" s="20">
        <v>0.10098228603601456</v>
      </c>
      <c r="G1403" s="20">
        <v>8.0254517495632172E-2</v>
      </c>
      <c r="H1403" s="20">
        <v>7.441084086894989E-2</v>
      </c>
      <c r="I1403" s="20">
        <v>8.5081927478313446E-2</v>
      </c>
      <c r="J1403" s="20">
        <v>6.2498606741428375E-2</v>
      </c>
      <c r="K1403" s="15">
        <f t="shared" si="43"/>
        <v>-9.0207390487194061E-2</v>
      </c>
    </row>
    <row r="1404" spans="1:11">
      <c r="A1404">
        <v>3601202</v>
      </c>
      <c r="B1404" s="14">
        <f t="shared" si="42"/>
        <v>36</v>
      </c>
      <c r="C1404" s="14" t="str">
        <f>VLOOKUP(B1404,'State_%unvacc'!$A$2:$B$52,2,FALSE)</f>
        <v>New York</v>
      </c>
      <c r="D1404" t="s">
        <v>1492</v>
      </c>
      <c r="E1404" s="20">
        <v>0.13925729691982269</v>
      </c>
      <c r="F1404" s="20">
        <v>8.7926998734474182E-2</v>
      </c>
      <c r="G1404" s="20">
        <v>6.9118380546569824E-2</v>
      </c>
      <c r="H1404" s="20">
        <v>6.4267575740814209E-2</v>
      </c>
      <c r="I1404" s="20">
        <v>6.8083398044109344E-2</v>
      </c>
      <c r="J1404" s="20">
        <v>5.3616821765899658E-2</v>
      </c>
      <c r="K1404" s="15">
        <f t="shared" si="43"/>
        <v>-8.5640475153923035E-2</v>
      </c>
    </row>
    <row r="1405" spans="1:11">
      <c r="A1405">
        <v>3601203</v>
      </c>
      <c r="B1405" s="14">
        <f t="shared" si="42"/>
        <v>36</v>
      </c>
      <c r="C1405" s="14" t="str">
        <f>VLOOKUP(B1405,'State_%unvacc'!$A$2:$B$52,2,FALSE)</f>
        <v>New York</v>
      </c>
      <c r="D1405" t="s">
        <v>1493</v>
      </c>
      <c r="E1405" s="20">
        <v>0.14166842401027679</v>
      </c>
      <c r="F1405" s="20">
        <v>9.3056567013263702E-2</v>
      </c>
      <c r="G1405" s="20">
        <v>7.1316994726657867E-2</v>
      </c>
      <c r="H1405" s="20">
        <v>6.6861525177955627E-2</v>
      </c>
      <c r="I1405" s="20">
        <v>7.5478076934814453E-2</v>
      </c>
      <c r="J1405" s="20">
        <v>5.5724315345287323E-2</v>
      </c>
      <c r="K1405" s="15">
        <f t="shared" si="43"/>
        <v>-8.5944108664989471E-2</v>
      </c>
    </row>
    <row r="1406" spans="1:11">
      <c r="A1406">
        <v>3601204</v>
      </c>
      <c r="B1406" s="14">
        <f t="shared" si="42"/>
        <v>36</v>
      </c>
      <c r="C1406" s="14" t="str">
        <f>VLOOKUP(B1406,'State_%unvacc'!$A$2:$B$52,2,FALSE)</f>
        <v>New York</v>
      </c>
      <c r="D1406" t="s">
        <v>1494</v>
      </c>
      <c r="E1406" s="20">
        <v>0.18037009239196777</v>
      </c>
      <c r="F1406" s="20">
        <v>0.12466440349817276</v>
      </c>
      <c r="G1406" s="20">
        <v>9.7165375947952271E-2</v>
      </c>
      <c r="H1406" s="20">
        <v>9.3765012919902802E-2</v>
      </c>
      <c r="I1406" s="20">
        <v>0.10712322592735291</v>
      </c>
      <c r="J1406" s="20">
        <v>8.2269221544265747E-2</v>
      </c>
      <c r="K1406" s="15">
        <f t="shared" si="43"/>
        <v>-9.8100870847702026E-2</v>
      </c>
    </row>
    <row r="1407" spans="1:11">
      <c r="A1407">
        <v>3601205</v>
      </c>
      <c r="B1407" s="14">
        <f t="shared" si="42"/>
        <v>36</v>
      </c>
      <c r="C1407" s="14" t="str">
        <f>VLOOKUP(B1407,'State_%unvacc'!$A$2:$B$52,2,FALSE)</f>
        <v>New York</v>
      </c>
      <c r="D1407" t="s">
        <v>1495</v>
      </c>
      <c r="E1407" s="20">
        <v>0.26025503873825073</v>
      </c>
      <c r="F1407" s="20">
        <v>0.19071899354457855</v>
      </c>
      <c r="G1407" s="20">
        <v>0.14771437644958496</v>
      </c>
      <c r="H1407" s="20">
        <v>0.15038637816905975</v>
      </c>
      <c r="I1407" s="20">
        <v>0.16194328665733337</v>
      </c>
      <c r="J1407" s="20">
        <v>0.14625677466392517</v>
      </c>
      <c r="K1407" s="15">
        <f t="shared" si="43"/>
        <v>-0.11399826407432556</v>
      </c>
    </row>
    <row r="1408" spans="1:11">
      <c r="A1408">
        <v>3601206</v>
      </c>
      <c r="B1408" s="14">
        <f t="shared" si="42"/>
        <v>36</v>
      </c>
      <c r="C1408" s="14" t="str">
        <f>VLOOKUP(B1408,'State_%unvacc'!$A$2:$B$52,2,FALSE)</f>
        <v>New York</v>
      </c>
      <c r="D1408" t="s">
        <v>1496</v>
      </c>
      <c r="E1408" s="20">
        <v>0.23034413158893585</v>
      </c>
      <c r="F1408" s="20">
        <v>0.16092392802238464</v>
      </c>
      <c r="G1408" s="20">
        <v>0.12299182265996933</v>
      </c>
      <c r="H1408" s="20">
        <v>0.12541702389717102</v>
      </c>
      <c r="I1408" s="20">
        <v>0.13034042716026306</v>
      </c>
      <c r="J1408" s="20">
        <v>0.11168768256902695</v>
      </c>
      <c r="K1408" s="15">
        <f t="shared" si="43"/>
        <v>-0.11865644901990891</v>
      </c>
    </row>
    <row r="1409" spans="1:11">
      <c r="A1409">
        <v>3601207</v>
      </c>
      <c r="B1409" s="14">
        <f t="shared" si="42"/>
        <v>36</v>
      </c>
      <c r="C1409" s="14" t="str">
        <f>VLOOKUP(B1409,'State_%unvacc'!$A$2:$B$52,2,FALSE)</f>
        <v>New York</v>
      </c>
      <c r="D1409" t="s">
        <v>1497</v>
      </c>
      <c r="E1409" s="20">
        <v>0.14717566967010498</v>
      </c>
      <c r="F1409" s="20">
        <v>9.9428392946720123E-2</v>
      </c>
      <c r="G1409" s="20">
        <v>7.6197795569896698E-2</v>
      </c>
      <c r="H1409" s="20">
        <v>7.2101205587387085E-2</v>
      </c>
      <c r="I1409" s="20">
        <v>8.184477686882019E-2</v>
      </c>
      <c r="J1409" s="20">
        <v>6.0090526938438416E-2</v>
      </c>
      <c r="K1409" s="15">
        <f t="shared" si="43"/>
        <v>-8.7085142731666565E-2</v>
      </c>
    </row>
    <row r="1410" spans="1:11">
      <c r="A1410">
        <v>3601300</v>
      </c>
      <c r="B1410" s="14">
        <f t="shared" si="42"/>
        <v>36</v>
      </c>
      <c r="C1410" s="14" t="str">
        <f>VLOOKUP(B1410,'State_%unvacc'!$A$2:$B$52,2,FALSE)</f>
        <v>New York</v>
      </c>
      <c r="D1410" t="s">
        <v>1498</v>
      </c>
      <c r="E1410" s="20">
        <v>0.18989354372024536</v>
      </c>
      <c r="F1410" s="20">
        <v>0.13002760708332062</v>
      </c>
      <c r="G1410" s="20">
        <v>0.10009511560201645</v>
      </c>
      <c r="H1410" s="20">
        <v>9.8930954933166504E-2</v>
      </c>
      <c r="I1410" s="20">
        <v>0.10982386767864227</v>
      </c>
      <c r="J1410" s="20">
        <v>8.548988401889801E-2</v>
      </c>
      <c r="K1410" s="15">
        <f t="shared" si="43"/>
        <v>-0.10440365970134735</v>
      </c>
    </row>
    <row r="1411" spans="1:11">
      <c r="A1411">
        <v>3601400</v>
      </c>
      <c r="B1411" s="14">
        <f t="shared" ref="B1411:B1474" si="44">IF(LEN(A1411)=6,LEFT(A1411,1),LEFT(A1411,2))*1</f>
        <v>36</v>
      </c>
      <c r="C1411" s="14" t="str">
        <f>VLOOKUP(B1411,'State_%unvacc'!$A$2:$B$52,2,FALSE)</f>
        <v>New York</v>
      </c>
      <c r="D1411" t="s">
        <v>1499</v>
      </c>
      <c r="E1411" s="20">
        <v>0.16537821292877197</v>
      </c>
      <c r="F1411" s="20">
        <v>0.11114443093538284</v>
      </c>
      <c r="G1411" s="20">
        <v>8.4487713873386383E-2</v>
      </c>
      <c r="H1411" s="20">
        <v>8.099636435508728E-2</v>
      </c>
      <c r="I1411" s="20">
        <v>9.1492615640163422E-2</v>
      </c>
      <c r="J1411" s="20">
        <v>6.9206826388835907E-2</v>
      </c>
      <c r="K1411" s="15">
        <f t="shared" ref="K1411:K1474" si="45">J1411-E1411</f>
        <v>-9.6171386539936066E-2</v>
      </c>
    </row>
    <row r="1412" spans="1:11">
      <c r="A1412">
        <v>3601500</v>
      </c>
      <c r="B1412" s="14">
        <f t="shared" si="44"/>
        <v>36</v>
      </c>
      <c r="C1412" s="14" t="str">
        <f>VLOOKUP(B1412,'State_%unvacc'!$A$2:$B$52,2,FALSE)</f>
        <v>New York</v>
      </c>
      <c r="D1412" t="s">
        <v>1500</v>
      </c>
      <c r="E1412" s="20">
        <v>0.18717239797115326</v>
      </c>
      <c r="F1412" s="20">
        <v>0.12786011397838593</v>
      </c>
      <c r="G1412" s="20">
        <v>9.7586236894130707E-2</v>
      </c>
      <c r="H1412" s="20">
        <v>9.5586605370044708E-2</v>
      </c>
      <c r="I1412" s="20">
        <v>0.10707008093595505</v>
      </c>
      <c r="J1412" s="20">
        <v>8.2521028816699982E-2</v>
      </c>
      <c r="K1412" s="15">
        <f t="shared" si="45"/>
        <v>-0.10465136915445328</v>
      </c>
    </row>
    <row r="1413" spans="1:11">
      <c r="A1413">
        <v>3601600</v>
      </c>
      <c r="B1413" s="14">
        <f t="shared" si="44"/>
        <v>36</v>
      </c>
      <c r="C1413" s="14" t="str">
        <f>VLOOKUP(B1413,'State_%unvacc'!$A$2:$B$52,2,FALSE)</f>
        <v>New York</v>
      </c>
      <c r="D1413" t="s">
        <v>1501</v>
      </c>
      <c r="E1413" s="20">
        <v>0.19214028120040894</v>
      </c>
      <c r="F1413" s="20">
        <v>0.1344975084066391</v>
      </c>
      <c r="G1413" s="20">
        <v>0.10213160514831543</v>
      </c>
      <c r="H1413" s="20">
        <v>0.10164909064769745</v>
      </c>
      <c r="I1413" s="20">
        <v>0.11641821265220642</v>
      </c>
      <c r="J1413" s="20">
        <v>8.5347943007946014E-2</v>
      </c>
      <c r="K1413" s="15">
        <f t="shared" si="45"/>
        <v>-0.10679233819246292</v>
      </c>
    </row>
    <row r="1414" spans="1:11">
      <c r="A1414">
        <v>3601700</v>
      </c>
      <c r="B1414" s="14">
        <f t="shared" si="44"/>
        <v>36</v>
      </c>
      <c r="C1414" s="14" t="str">
        <f>VLOOKUP(B1414,'State_%unvacc'!$A$2:$B$52,2,FALSE)</f>
        <v>New York</v>
      </c>
      <c r="D1414" t="s">
        <v>1502</v>
      </c>
      <c r="E1414" s="20">
        <v>0.18652442097663879</v>
      </c>
      <c r="F1414" s="20">
        <v>0.12778143584728241</v>
      </c>
      <c r="G1414" s="20">
        <v>9.8242796957492828E-2</v>
      </c>
      <c r="H1414" s="20">
        <v>9.4591096043586731E-2</v>
      </c>
      <c r="I1414" s="20">
        <v>0.10593239217996597</v>
      </c>
      <c r="J1414" s="20">
        <v>8.5291564464569092E-2</v>
      </c>
      <c r="K1414" s="15">
        <f t="shared" si="45"/>
        <v>-0.1012328565120697</v>
      </c>
    </row>
    <row r="1415" spans="1:11">
      <c r="A1415">
        <v>3601801</v>
      </c>
      <c r="B1415" s="14">
        <f t="shared" si="44"/>
        <v>36</v>
      </c>
      <c r="C1415" s="14" t="str">
        <f>VLOOKUP(B1415,'State_%unvacc'!$A$2:$B$52,2,FALSE)</f>
        <v>New York</v>
      </c>
      <c r="D1415" t="s">
        <v>1503</v>
      </c>
      <c r="E1415" s="20">
        <v>0.144481360912323</v>
      </c>
      <c r="F1415" s="20">
        <v>9.2688500881195068E-2</v>
      </c>
      <c r="G1415" s="20">
        <v>7.2940386831760406E-2</v>
      </c>
      <c r="H1415" s="20">
        <v>6.6564500331878662E-2</v>
      </c>
      <c r="I1415" s="20">
        <v>7.3340758681297302E-2</v>
      </c>
      <c r="J1415" s="20">
        <v>5.4625242948532104E-2</v>
      </c>
      <c r="K1415" s="15">
        <f t="shared" si="45"/>
        <v>-8.9856117963790894E-2</v>
      </c>
    </row>
    <row r="1416" spans="1:11">
      <c r="A1416">
        <v>3601802</v>
      </c>
      <c r="B1416" s="14">
        <f t="shared" si="44"/>
        <v>36</v>
      </c>
      <c r="C1416" s="14" t="str">
        <f>VLOOKUP(B1416,'State_%unvacc'!$A$2:$B$52,2,FALSE)</f>
        <v>New York</v>
      </c>
      <c r="D1416" t="s">
        <v>1504</v>
      </c>
      <c r="E1416" s="20">
        <v>0.14756916463375092</v>
      </c>
      <c r="F1416" s="20">
        <v>9.8533056676387787E-2</v>
      </c>
      <c r="G1416" s="20">
        <v>7.5268521904945374E-2</v>
      </c>
      <c r="H1416" s="20">
        <v>6.9900430738925934E-2</v>
      </c>
      <c r="I1416" s="20">
        <v>8.007252961397171E-2</v>
      </c>
      <c r="J1416" s="20">
        <v>5.4831627756357193E-2</v>
      </c>
      <c r="K1416" s="15">
        <f t="shared" si="45"/>
        <v>-9.2737536877393723E-2</v>
      </c>
    </row>
    <row r="1417" spans="1:11">
      <c r="A1417">
        <v>3601900</v>
      </c>
      <c r="B1417" s="14">
        <f t="shared" si="44"/>
        <v>36</v>
      </c>
      <c r="C1417" s="14" t="str">
        <f>VLOOKUP(B1417,'State_%unvacc'!$A$2:$B$52,2,FALSE)</f>
        <v>New York</v>
      </c>
      <c r="D1417" t="s">
        <v>1505</v>
      </c>
      <c r="E1417" s="20">
        <v>0.17945609986782074</v>
      </c>
      <c r="F1417" s="20">
        <v>0.12288156151771545</v>
      </c>
      <c r="G1417" s="20">
        <v>9.4650872051715851E-2</v>
      </c>
      <c r="H1417" s="20">
        <v>9.1393627226352692E-2</v>
      </c>
      <c r="I1417" s="20">
        <v>0.10137209296226501</v>
      </c>
      <c r="J1417" s="20">
        <v>7.7708393335342407E-2</v>
      </c>
      <c r="K1417" s="15">
        <f t="shared" si="45"/>
        <v>-0.10174770653247833</v>
      </c>
    </row>
    <row r="1418" spans="1:11">
      <c r="A1418">
        <v>3602001</v>
      </c>
      <c r="B1418" s="14">
        <f t="shared" si="44"/>
        <v>36</v>
      </c>
      <c r="C1418" s="14" t="str">
        <f>VLOOKUP(B1418,'State_%unvacc'!$A$2:$B$52,2,FALSE)</f>
        <v>New York</v>
      </c>
      <c r="D1418" t="s">
        <v>1506</v>
      </c>
      <c r="E1418" s="20">
        <v>0.21679084002971649</v>
      </c>
      <c r="F1418" s="20">
        <v>0.15091405808925629</v>
      </c>
      <c r="G1418" s="20">
        <v>0.11616034060716629</v>
      </c>
      <c r="H1418" s="20">
        <v>0.11662803590297699</v>
      </c>
      <c r="I1418" s="20">
        <v>0.12018049508333206</v>
      </c>
      <c r="J1418" s="20">
        <v>0.10914798825979233</v>
      </c>
      <c r="K1418" s="15">
        <f t="shared" si="45"/>
        <v>-0.10764285176992416</v>
      </c>
    </row>
    <row r="1419" spans="1:11">
      <c r="A1419">
        <v>3602002</v>
      </c>
      <c r="B1419" s="14">
        <f t="shared" si="44"/>
        <v>36</v>
      </c>
      <c r="C1419" s="14" t="str">
        <f>VLOOKUP(B1419,'State_%unvacc'!$A$2:$B$52,2,FALSE)</f>
        <v>New York</v>
      </c>
      <c r="D1419" t="s">
        <v>1507</v>
      </c>
      <c r="E1419" s="20">
        <v>0.14596840739250183</v>
      </c>
      <c r="F1419" s="20">
        <v>9.5445394515991211E-2</v>
      </c>
      <c r="G1419" s="20">
        <v>7.3726385831832886E-2</v>
      </c>
      <c r="H1419" s="20">
        <v>6.7419610917568207E-2</v>
      </c>
      <c r="I1419" s="20">
        <v>7.4442282319068909E-2</v>
      </c>
      <c r="J1419" s="20">
        <v>5.7334341108798981E-2</v>
      </c>
      <c r="K1419" s="15">
        <f t="shared" si="45"/>
        <v>-8.863406628370285E-2</v>
      </c>
    </row>
    <row r="1420" spans="1:11">
      <c r="A1420">
        <v>3602100</v>
      </c>
      <c r="B1420" s="14">
        <f t="shared" si="44"/>
        <v>36</v>
      </c>
      <c r="C1420" s="14" t="str">
        <f>VLOOKUP(B1420,'State_%unvacc'!$A$2:$B$52,2,FALSE)</f>
        <v>New York</v>
      </c>
      <c r="D1420" t="s">
        <v>1508</v>
      </c>
      <c r="E1420" s="20">
        <v>0.169300377368927</v>
      </c>
      <c r="F1420" s="20">
        <v>0.1175634041428566</v>
      </c>
      <c r="G1420" s="20">
        <v>8.9443594217300415E-2</v>
      </c>
      <c r="H1420" s="20">
        <v>8.7382547557353973E-2</v>
      </c>
      <c r="I1420" s="20">
        <v>9.9080100655555725E-2</v>
      </c>
      <c r="J1420" s="20">
        <v>7.3711350560188293E-2</v>
      </c>
      <c r="K1420" s="15">
        <f t="shared" si="45"/>
        <v>-9.5589026808738708E-2</v>
      </c>
    </row>
    <row r="1421" spans="1:11">
      <c r="A1421">
        <v>3602201</v>
      </c>
      <c r="B1421" s="14">
        <f t="shared" si="44"/>
        <v>36</v>
      </c>
      <c r="C1421" s="14" t="str">
        <f>VLOOKUP(B1421,'State_%unvacc'!$A$2:$B$52,2,FALSE)</f>
        <v>New York</v>
      </c>
      <c r="D1421" t="s">
        <v>1509</v>
      </c>
      <c r="E1421" s="20">
        <v>0.20262144505977631</v>
      </c>
      <c r="F1421" s="20">
        <v>0.14081463217735291</v>
      </c>
      <c r="G1421" s="20">
        <v>0.10857557505369186</v>
      </c>
      <c r="H1421" s="20">
        <v>0.11083514243364334</v>
      </c>
      <c r="I1421" s="20">
        <v>0.11699684709310532</v>
      </c>
      <c r="J1421" s="20">
        <v>9.6500508487224579E-2</v>
      </c>
      <c r="K1421" s="15">
        <f t="shared" si="45"/>
        <v>-0.10612093657255173</v>
      </c>
    </row>
    <row r="1422" spans="1:11">
      <c r="A1422">
        <v>3602202</v>
      </c>
      <c r="B1422" s="14">
        <f t="shared" si="44"/>
        <v>36</v>
      </c>
      <c r="C1422" s="14" t="str">
        <f>VLOOKUP(B1422,'State_%unvacc'!$A$2:$B$52,2,FALSE)</f>
        <v>New York</v>
      </c>
      <c r="D1422" t="s">
        <v>1510</v>
      </c>
      <c r="E1422" s="20">
        <v>0.17351561784744263</v>
      </c>
      <c r="F1422" s="20">
        <v>0.11838976293802261</v>
      </c>
      <c r="G1422" s="20">
        <v>8.9356154203414917E-2</v>
      </c>
      <c r="H1422" s="20">
        <v>8.8984601199626923E-2</v>
      </c>
      <c r="I1422" s="20">
        <v>9.919343888759613E-2</v>
      </c>
      <c r="J1422" s="20">
        <v>7.3513783514499664E-2</v>
      </c>
      <c r="K1422" s="15">
        <f t="shared" si="45"/>
        <v>-0.10000183433294296</v>
      </c>
    </row>
    <row r="1423" spans="1:11">
      <c r="A1423">
        <v>3602203</v>
      </c>
      <c r="B1423" s="14">
        <f t="shared" si="44"/>
        <v>36</v>
      </c>
      <c r="C1423" s="14" t="str">
        <f>VLOOKUP(B1423,'State_%unvacc'!$A$2:$B$52,2,FALSE)</f>
        <v>New York</v>
      </c>
      <c r="D1423" t="s">
        <v>1511</v>
      </c>
      <c r="E1423" s="20">
        <v>0.17757752537727356</v>
      </c>
      <c r="F1423" s="20">
        <v>0.12318944931030273</v>
      </c>
      <c r="G1423" s="20">
        <v>9.2888481914997101E-2</v>
      </c>
      <c r="H1423" s="20">
        <v>9.342879056930542E-2</v>
      </c>
      <c r="I1423" s="20">
        <v>0.1045536994934082</v>
      </c>
      <c r="J1423" s="20">
        <v>7.8298255801200867E-2</v>
      </c>
      <c r="K1423" s="15">
        <f t="shared" si="45"/>
        <v>-9.9279269576072693E-2</v>
      </c>
    </row>
    <row r="1424" spans="1:11">
      <c r="A1424">
        <v>3602300</v>
      </c>
      <c r="B1424" s="14">
        <f t="shared" si="44"/>
        <v>36</v>
      </c>
      <c r="C1424" s="14" t="str">
        <f>VLOOKUP(B1424,'State_%unvacc'!$A$2:$B$52,2,FALSE)</f>
        <v>New York</v>
      </c>
      <c r="D1424" t="s">
        <v>1512</v>
      </c>
      <c r="E1424" s="20">
        <v>0.18132416903972626</v>
      </c>
      <c r="F1424" s="20">
        <v>0.11712723970413208</v>
      </c>
      <c r="G1424" s="20">
        <v>9.0510003268718719E-2</v>
      </c>
      <c r="H1424" s="20">
        <v>9.042743593454361E-2</v>
      </c>
      <c r="I1424" s="20">
        <v>9.0910345315933228E-2</v>
      </c>
      <c r="J1424" s="20">
        <v>8.0341637134552002E-2</v>
      </c>
      <c r="K1424" s="15">
        <f t="shared" si="45"/>
        <v>-0.10098253190517426</v>
      </c>
    </row>
    <row r="1425" spans="1:11">
      <c r="A1425">
        <v>3602401</v>
      </c>
      <c r="B1425" s="14">
        <f t="shared" si="44"/>
        <v>36</v>
      </c>
      <c r="C1425" s="14" t="str">
        <f>VLOOKUP(B1425,'State_%unvacc'!$A$2:$B$52,2,FALSE)</f>
        <v>New York</v>
      </c>
      <c r="D1425" t="s">
        <v>1513</v>
      </c>
      <c r="E1425" s="20">
        <v>0.1819269210100174</v>
      </c>
      <c r="F1425" s="20">
        <v>0.12426752597093582</v>
      </c>
      <c r="G1425" s="20">
        <v>9.5457158982753754E-2</v>
      </c>
      <c r="H1425" s="20">
        <v>9.3182489275932312E-2</v>
      </c>
      <c r="I1425" s="20">
        <v>0.10710645467042923</v>
      </c>
      <c r="J1425" s="20">
        <v>8.0314263701438904E-2</v>
      </c>
      <c r="K1425" s="15">
        <f t="shared" si="45"/>
        <v>-0.10161265730857849</v>
      </c>
    </row>
    <row r="1426" spans="1:11">
      <c r="A1426">
        <v>3602402</v>
      </c>
      <c r="B1426" s="14">
        <f t="shared" si="44"/>
        <v>36</v>
      </c>
      <c r="C1426" s="14" t="str">
        <f>VLOOKUP(B1426,'State_%unvacc'!$A$2:$B$52,2,FALSE)</f>
        <v>New York</v>
      </c>
      <c r="D1426" t="s">
        <v>1514</v>
      </c>
      <c r="E1426" s="20">
        <v>0.19099493324756622</v>
      </c>
      <c r="F1426" s="20">
        <v>0.13563390076160431</v>
      </c>
      <c r="G1426" s="20">
        <v>0.10224446654319763</v>
      </c>
      <c r="H1426" s="20">
        <v>0.10508064925670624</v>
      </c>
      <c r="I1426" s="20">
        <v>0.11748917400836945</v>
      </c>
      <c r="J1426" s="20">
        <v>8.5850924253463745E-2</v>
      </c>
      <c r="K1426" s="15">
        <f t="shared" si="45"/>
        <v>-0.10514400899410248</v>
      </c>
    </row>
    <row r="1427" spans="1:11">
      <c r="A1427">
        <v>3602500</v>
      </c>
      <c r="B1427" s="14">
        <f t="shared" si="44"/>
        <v>36</v>
      </c>
      <c r="C1427" s="14" t="str">
        <f>VLOOKUP(B1427,'State_%unvacc'!$A$2:$B$52,2,FALSE)</f>
        <v>New York</v>
      </c>
      <c r="D1427" t="s">
        <v>1515</v>
      </c>
      <c r="E1427" s="20">
        <v>0.19230528175830841</v>
      </c>
      <c r="F1427" s="20">
        <v>0.13504263758659363</v>
      </c>
      <c r="G1427" s="20">
        <v>0.10267601907253265</v>
      </c>
      <c r="H1427" s="20">
        <v>0.10606446862220764</v>
      </c>
      <c r="I1427" s="20">
        <v>0.11612772941589355</v>
      </c>
      <c r="J1427" s="20">
        <v>8.8480055332183838E-2</v>
      </c>
      <c r="K1427" s="15">
        <f t="shared" si="45"/>
        <v>-0.10382522642612457</v>
      </c>
    </row>
    <row r="1428" spans="1:11">
      <c r="A1428">
        <v>3602600</v>
      </c>
      <c r="B1428" s="14">
        <f t="shared" si="44"/>
        <v>36</v>
      </c>
      <c r="C1428" s="14" t="str">
        <f>VLOOKUP(B1428,'State_%unvacc'!$A$2:$B$52,2,FALSE)</f>
        <v>New York</v>
      </c>
      <c r="D1428" t="s">
        <v>1516</v>
      </c>
      <c r="E1428" s="20">
        <v>0.18831278383731842</v>
      </c>
      <c r="F1428" s="20">
        <v>0.13192513585090637</v>
      </c>
      <c r="G1428" s="20">
        <v>0.10040542483329773</v>
      </c>
      <c r="H1428" s="20">
        <v>0.10030871629714966</v>
      </c>
      <c r="I1428" s="20">
        <v>0.11197056621313095</v>
      </c>
      <c r="J1428" s="20">
        <v>8.3194151520729065E-2</v>
      </c>
      <c r="K1428" s="15">
        <f t="shared" si="45"/>
        <v>-0.10511863231658936</v>
      </c>
    </row>
    <row r="1429" spans="1:11">
      <c r="A1429">
        <v>3602701</v>
      </c>
      <c r="B1429" s="14">
        <f t="shared" si="44"/>
        <v>36</v>
      </c>
      <c r="C1429" s="14" t="str">
        <f>VLOOKUP(B1429,'State_%unvacc'!$A$2:$B$52,2,FALSE)</f>
        <v>New York</v>
      </c>
      <c r="D1429" t="s">
        <v>1517</v>
      </c>
      <c r="E1429" s="20">
        <v>0.18389347195625305</v>
      </c>
      <c r="F1429" s="20">
        <v>0.12874053418636322</v>
      </c>
      <c r="G1429" s="20">
        <v>9.6339426934719086E-2</v>
      </c>
      <c r="H1429" s="20">
        <v>9.6190467476844788E-2</v>
      </c>
      <c r="I1429" s="20">
        <v>0.10465048998594284</v>
      </c>
      <c r="J1429" s="20">
        <v>8.1663630902767181E-2</v>
      </c>
      <c r="K1429" s="15">
        <f t="shared" si="45"/>
        <v>-0.10222984105348587</v>
      </c>
    </row>
    <row r="1430" spans="1:11">
      <c r="A1430">
        <v>3602702</v>
      </c>
      <c r="B1430" s="14">
        <f t="shared" si="44"/>
        <v>36</v>
      </c>
      <c r="C1430" s="14" t="str">
        <f>VLOOKUP(B1430,'State_%unvacc'!$A$2:$B$52,2,FALSE)</f>
        <v>New York</v>
      </c>
      <c r="D1430" t="s">
        <v>1518</v>
      </c>
      <c r="E1430" s="20">
        <v>0.1734478622674942</v>
      </c>
      <c r="F1430" s="20">
        <v>0.11670444905757904</v>
      </c>
      <c r="G1430" s="20">
        <v>8.8999055325984955E-2</v>
      </c>
      <c r="H1430" s="20">
        <v>8.5260644555091858E-2</v>
      </c>
      <c r="I1430" s="20">
        <v>9.4369053840637207E-2</v>
      </c>
      <c r="J1430" s="20">
        <v>7.3620513081550598E-2</v>
      </c>
      <c r="K1430" s="15">
        <f t="shared" si="45"/>
        <v>-9.9827349185943604E-2</v>
      </c>
    </row>
    <row r="1431" spans="1:11">
      <c r="A1431">
        <v>3602801</v>
      </c>
      <c r="B1431" s="14">
        <f t="shared" si="44"/>
        <v>36</v>
      </c>
      <c r="C1431" s="14" t="str">
        <f>VLOOKUP(B1431,'State_%unvacc'!$A$2:$B$52,2,FALSE)</f>
        <v>New York</v>
      </c>
      <c r="D1431" t="s">
        <v>1519</v>
      </c>
      <c r="E1431" s="20">
        <v>0.16092245280742645</v>
      </c>
      <c r="F1431" s="20">
        <v>0.1074860468506813</v>
      </c>
      <c r="G1431" s="20">
        <v>7.992563396692276E-2</v>
      </c>
      <c r="H1431" s="20">
        <v>7.7191881835460663E-2</v>
      </c>
      <c r="I1431" s="20">
        <v>8.3721280097961426E-2</v>
      </c>
      <c r="J1431" s="20">
        <v>6.4769327640533447E-2</v>
      </c>
      <c r="K1431" s="15">
        <f t="shared" si="45"/>
        <v>-9.6153125166893005E-2</v>
      </c>
    </row>
    <row r="1432" spans="1:11">
      <c r="A1432">
        <v>3602802</v>
      </c>
      <c r="B1432" s="14">
        <f t="shared" si="44"/>
        <v>36</v>
      </c>
      <c r="C1432" s="14" t="str">
        <f>VLOOKUP(B1432,'State_%unvacc'!$A$2:$B$52,2,FALSE)</f>
        <v>New York</v>
      </c>
      <c r="D1432" t="s">
        <v>1520</v>
      </c>
      <c r="E1432" s="20">
        <v>0.18325488269329071</v>
      </c>
      <c r="F1432" s="20">
        <v>0.12327246367931366</v>
      </c>
      <c r="G1432" s="20">
        <v>9.3753375113010406E-2</v>
      </c>
      <c r="H1432" s="20">
        <v>8.886893093585968E-2</v>
      </c>
      <c r="I1432" s="20">
        <v>9.8598003387451172E-2</v>
      </c>
      <c r="J1432" s="20">
        <v>7.8535974025726318E-2</v>
      </c>
      <c r="K1432" s="15">
        <f t="shared" si="45"/>
        <v>-0.10471890866756439</v>
      </c>
    </row>
    <row r="1433" spans="1:11">
      <c r="A1433">
        <v>3602901</v>
      </c>
      <c r="B1433" s="14">
        <f t="shared" si="44"/>
        <v>36</v>
      </c>
      <c r="C1433" s="14" t="str">
        <f>VLOOKUP(B1433,'State_%unvacc'!$A$2:$B$52,2,FALSE)</f>
        <v>New York</v>
      </c>
      <c r="D1433" t="s">
        <v>1521</v>
      </c>
      <c r="E1433" s="20">
        <v>0.19032563269138336</v>
      </c>
      <c r="F1433" s="20">
        <v>0.12793257832527161</v>
      </c>
      <c r="G1433" s="20">
        <v>9.7345560789108276E-2</v>
      </c>
      <c r="H1433" s="20">
        <v>9.1148696839809418E-2</v>
      </c>
      <c r="I1433" s="20">
        <v>9.8540417850017548E-2</v>
      </c>
      <c r="J1433" s="20">
        <v>8.0576352775096893E-2</v>
      </c>
      <c r="K1433" s="15">
        <f t="shared" si="45"/>
        <v>-0.10974927991628647</v>
      </c>
    </row>
    <row r="1434" spans="1:11">
      <c r="A1434">
        <v>3602902</v>
      </c>
      <c r="B1434" s="14">
        <f t="shared" si="44"/>
        <v>36</v>
      </c>
      <c r="C1434" s="14" t="str">
        <f>VLOOKUP(B1434,'State_%unvacc'!$A$2:$B$52,2,FALSE)</f>
        <v>New York</v>
      </c>
      <c r="D1434" t="s">
        <v>643</v>
      </c>
      <c r="E1434" s="20">
        <v>0.19061140716075897</v>
      </c>
      <c r="F1434" s="20">
        <v>0.12956316769123077</v>
      </c>
      <c r="G1434" s="20">
        <v>9.7008310258388519E-2</v>
      </c>
      <c r="H1434" s="20">
        <v>9.3902088701725006E-2</v>
      </c>
      <c r="I1434" s="20">
        <v>0.1009523794054985</v>
      </c>
      <c r="J1434" s="20">
        <v>8.0201223492622375E-2</v>
      </c>
      <c r="K1434" s="15">
        <f t="shared" si="45"/>
        <v>-0.1104101836681366</v>
      </c>
    </row>
    <row r="1435" spans="1:11">
      <c r="A1435">
        <v>3602903</v>
      </c>
      <c r="B1435" s="14">
        <f t="shared" si="44"/>
        <v>36</v>
      </c>
      <c r="C1435" s="14" t="str">
        <f>VLOOKUP(B1435,'State_%unvacc'!$A$2:$B$52,2,FALSE)</f>
        <v>New York</v>
      </c>
      <c r="D1435" t="s">
        <v>651</v>
      </c>
      <c r="E1435" s="20">
        <v>0.18031540513038635</v>
      </c>
      <c r="F1435" s="20">
        <v>0.12321753799915314</v>
      </c>
      <c r="G1435" s="20">
        <v>9.1363474726676941E-2</v>
      </c>
      <c r="H1435" s="20">
        <v>8.9509360492229462E-2</v>
      </c>
      <c r="I1435" s="20">
        <v>9.5040522515773773E-2</v>
      </c>
      <c r="J1435" s="20">
        <v>7.2171464562416077E-2</v>
      </c>
      <c r="K1435" s="15">
        <f t="shared" si="45"/>
        <v>-0.10814394056797028</v>
      </c>
    </row>
    <row r="1436" spans="1:11">
      <c r="A1436">
        <v>3603001</v>
      </c>
      <c r="B1436" s="14">
        <f t="shared" si="44"/>
        <v>36</v>
      </c>
      <c r="C1436" s="14" t="str">
        <f>VLOOKUP(B1436,'State_%unvacc'!$A$2:$B$52,2,FALSE)</f>
        <v>New York</v>
      </c>
      <c r="D1436" t="s">
        <v>1522</v>
      </c>
      <c r="E1436" s="20">
        <v>0.14499461650848389</v>
      </c>
      <c r="F1436" s="20">
        <v>9.3260757625102997E-2</v>
      </c>
      <c r="G1436" s="20">
        <v>6.8979054689407349E-2</v>
      </c>
      <c r="H1436" s="20">
        <v>6.2071703374385834E-2</v>
      </c>
      <c r="I1436" s="20">
        <v>6.5053671598434448E-2</v>
      </c>
      <c r="J1436" s="20">
        <v>5.1508016884326935E-2</v>
      </c>
      <c r="K1436" s="15">
        <f t="shared" si="45"/>
        <v>-9.3486599624156952E-2</v>
      </c>
    </row>
    <row r="1437" spans="1:11">
      <c r="A1437">
        <v>3603002</v>
      </c>
      <c r="B1437" s="14">
        <f t="shared" si="44"/>
        <v>36</v>
      </c>
      <c r="C1437" s="14" t="str">
        <f>VLOOKUP(B1437,'State_%unvacc'!$A$2:$B$52,2,FALSE)</f>
        <v>New York</v>
      </c>
      <c r="D1437" t="s">
        <v>1523</v>
      </c>
      <c r="E1437" s="20">
        <v>0.14561925828456879</v>
      </c>
      <c r="F1437" s="20">
        <v>9.3335516750812531E-2</v>
      </c>
      <c r="G1437" s="20">
        <v>7.0527836680412292E-2</v>
      </c>
      <c r="H1437" s="20">
        <v>6.3158169388771057E-2</v>
      </c>
      <c r="I1437" s="20">
        <v>7.027280330657959E-2</v>
      </c>
      <c r="J1437" s="20">
        <v>5.2717186510562897E-2</v>
      </c>
      <c r="K1437" s="15">
        <f t="shared" si="45"/>
        <v>-9.290207177400589E-2</v>
      </c>
    </row>
    <row r="1438" spans="1:11">
      <c r="A1438">
        <v>3603003</v>
      </c>
      <c r="B1438" s="14">
        <f t="shared" si="44"/>
        <v>36</v>
      </c>
      <c r="C1438" s="14" t="str">
        <f>VLOOKUP(B1438,'State_%unvacc'!$A$2:$B$52,2,FALSE)</f>
        <v>New York</v>
      </c>
      <c r="D1438" t="s">
        <v>1524</v>
      </c>
      <c r="E1438" s="20">
        <v>0.26386836171150208</v>
      </c>
      <c r="F1438" s="20">
        <v>0.18976420164108276</v>
      </c>
      <c r="G1438" s="20">
        <v>0.13538871705532074</v>
      </c>
      <c r="H1438" s="20">
        <v>0.13948388397693634</v>
      </c>
      <c r="I1438" s="20">
        <v>0.15103988349437714</v>
      </c>
      <c r="J1438" s="20">
        <v>0.11810086667537689</v>
      </c>
      <c r="K1438" s="15">
        <f t="shared" si="45"/>
        <v>-0.14576749503612518</v>
      </c>
    </row>
    <row r="1439" spans="1:11">
      <c r="A1439">
        <v>3603101</v>
      </c>
      <c r="B1439" s="14">
        <f t="shared" si="44"/>
        <v>36</v>
      </c>
      <c r="C1439" s="14" t="str">
        <f>VLOOKUP(B1439,'State_%unvacc'!$A$2:$B$52,2,FALSE)</f>
        <v>New York</v>
      </c>
      <c r="D1439" t="s">
        <v>1525</v>
      </c>
      <c r="E1439" s="20">
        <v>0.15445443987846375</v>
      </c>
      <c r="F1439" s="20">
        <v>0.10084422677755356</v>
      </c>
      <c r="G1439" s="20">
        <v>7.5087249279022217E-2</v>
      </c>
      <c r="H1439" s="20">
        <v>6.769280880689621E-2</v>
      </c>
      <c r="I1439" s="20">
        <v>7.81826451420784E-2</v>
      </c>
      <c r="J1439" s="20">
        <v>5.5887740105390549E-2</v>
      </c>
      <c r="K1439" s="15">
        <f t="shared" si="45"/>
        <v>-9.8566699773073196E-2</v>
      </c>
    </row>
    <row r="1440" spans="1:11">
      <c r="A1440">
        <v>3603102</v>
      </c>
      <c r="B1440" s="14">
        <f t="shared" si="44"/>
        <v>36</v>
      </c>
      <c r="C1440" s="14" t="str">
        <f>VLOOKUP(B1440,'State_%unvacc'!$A$2:$B$52,2,FALSE)</f>
        <v>New York</v>
      </c>
      <c r="D1440" t="s">
        <v>1526</v>
      </c>
      <c r="E1440" s="20">
        <v>0.1552434116601944</v>
      </c>
      <c r="F1440" s="20">
        <v>0.10024604201316833</v>
      </c>
      <c r="G1440" s="20">
        <v>7.3821291327476501E-2</v>
      </c>
      <c r="H1440" s="20">
        <v>6.7344464361667633E-2</v>
      </c>
      <c r="I1440" s="20">
        <v>7.3500774800777435E-2</v>
      </c>
      <c r="J1440" s="20">
        <v>5.8947023004293442E-2</v>
      </c>
      <c r="K1440" s="15">
        <f t="shared" si="45"/>
        <v>-9.6296388655900955E-2</v>
      </c>
    </row>
    <row r="1441" spans="1:11">
      <c r="A1441">
        <v>3603103</v>
      </c>
      <c r="B1441" s="14">
        <f t="shared" si="44"/>
        <v>36</v>
      </c>
      <c r="C1441" s="14" t="str">
        <f>VLOOKUP(B1441,'State_%unvacc'!$A$2:$B$52,2,FALSE)</f>
        <v>New York</v>
      </c>
      <c r="D1441" t="s">
        <v>1527</v>
      </c>
      <c r="E1441" s="20">
        <v>0.13299365341663361</v>
      </c>
      <c r="F1441" s="20">
        <v>8.5539259016513824E-2</v>
      </c>
      <c r="G1441" s="20">
        <v>6.2187477946281433E-2</v>
      </c>
      <c r="H1441" s="20">
        <v>5.5801909416913986E-2</v>
      </c>
      <c r="I1441" s="20">
        <v>6.0277819633483887E-2</v>
      </c>
      <c r="J1441" s="20">
        <v>4.4962681829929352E-2</v>
      </c>
      <c r="K1441" s="15">
        <f t="shared" si="45"/>
        <v>-8.8030971586704254E-2</v>
      </c>
    </row>
    <row r="1442" spans="1:11">
      <c r="A1442">
        <v>3603104</v>
      </c>
      <c r="B1442" s="14">
        <f t="shared" si="44"/>
        <v>36</v>
      </c>
      <c r="C1442" s="14" t="str">
        <f>VLOOKUP(B1442,'State_%unvacc'!$A$2:$B$52,2,FALSE)</f>
        <v>New York</v>
      </c>
      <c r="D1442" t="s">
        <v>1528</v>
      </c>
      <c r="E1442" s="20">
        <v>0.14927765727043152</v>
      </c>
      <c r="F1442" s="20">
        <v>9.2790156602859497E-2</v>
      </c>
      <c r="G1442" s="20">
        <v>6.5891310572624207E-2</v>
      </c>
      <c r="H1442" s="20">
        <v>6.0838006436824799E-2</v>
      </c>
      <c r="I1442" s="20">
        <v>6.3128679990768433E-2</v>
      </c>
      <c r="J1442" s="20">
        <v>4.9298405647277832E-2</v>
      </c>
      <c r="K1442" s="15">
        <f t="shared" si="45"/>
        <v>-9.9979251623153687E-2</v>
      </c>
    </row>
    <row r="1443" spans="1:11">
      <c r="A1443">
        <v>3603105</v>
      </c>
      <c r="B1443" s="14">
        <f t="shared" si="44"/>
        <v>36</v>
      </c>
      <c r="C1443" s="14" t="str">
        <f>VLOOKUP(B1443,'State_%unvacc'!$A$2:$B$52,2,FALSE)</f>
        <v>New York</v>
      </c>
      <c r="D1443" t="s">
        <v>1529</v>
      </c>
      <c r="E1443" s="20">
        <v>0.13264702260494232</v>
      </c>
      <c r="F1443" s="20">
        <v>8.2696102559566498E-2</v>
      </c>
      <c r="G1443" s="20">
        <v>6.0415793210268021E-2</v>
      </c>
      <c r="H1443" s="20">
        <v>5.3719691932201385E-2</v>
      </c>
      <c r="I1443" s="20">
        <v>5.5060639977455139E-2</v>
      </c>
      <c r="J1443" s="20">
        <v>4.4700350612401962E-2</v>
      </c>
      <c r="K1443" s="15">
        <f t="shared" si="45"/>
        <v>-8.7946671992540359E-2</v>
      </c>
    </row>
    <row r="1444" spans="1:11">
      <c r="A1444">
        <v>3603106</v>
      </c>
      <c r="B1444" s="14">
        <f t="shared" si="44"/>
        <v>36</v>
      </c>
      <c r="C1444" s="14" t="str">
        <f>VLOOKUP(B1444,'State_%unvacc'!$A$2:$B$52,2,FALSE)</f>
        <v>New York</v>
      </c>
      <c r="D1444" t="s">
        <v>1530</v>
      </c>
      <c r="E1444" s="20">
        <v>0.20615044236183167</v>
      </c>
      <c r="F1444" s="20">
        <v>0.13947218656539917</v>
      </c>
      <c r="G1444" s="20">
        <v>0.1061442568898201</v>
      </c>
      <c r="H1444" s="20">
        <v>0.10118922591209412</v>
      </c>
      <c r="I1444" s="20">
        <v>0.10470636188983917</v>
      </c>
      <c r="J1444" s="20">
        <v>8.9919678866863251E-2</v>
      </c>
      <c r="K1444" s="15">
        <f t="shared" si="45"/>
        <v>-0.11623076349496841</v>
      </c>
    </row>
    <row r="1445" spans="1:11">
      <c r="A1445">
        <v>3603107</v>
      </c>
      <c r="B1445" s="14">
        <f t="shared" si="44"/>
        <v>36</v>
      </c>
      <c r="C1445" s="14" t="str">
        <f>VLOOKUP(B1445,'State_%unvacc'!$A$2:$B$52,2,FALSE)</f>
        <v>New York</v>
      </c>
      <c r="D1445" t="s">
        <v>1531</v>
      </c>
      <c r="E1445" s="20">
        <v>0.17713381350040436</v>
      </c>
      <c r="F1445" s="20">
        <v>0.12021912634372711</v>
      </c>
      <c r="G1445" s="20">
        <v>8.9677184820175171E-2</v>
      </c>
      <c r="H1445" s="20">
        <v>8.4080822765827179E-2</v>
      </c>
      <c r="I1445" s="20">
        <v>9.0041212737560272E-2</v>
      </c>
      <c r="J1445" s="20">
        <v>7.4896611273288727E-2</v>
      </c>
      <c r="K1445" s="15">
        <f t="shared" si="45"/>
        <v>-0.10223720222711563</v>
      </c>
    </row>
    <row r="1446" spans="1:11">
      <c r="A1446">
        <v>3603201</v>
      </c>
      <c r="B1446" s="14">
        <f t="shared" si="44"/>
        <v>36</v>
      </c>
      <c r="C1446" s="14" t="str">
        <f>VLOOKUP(B1446,'State_%unvacc'!$A$2:$B$52,2,FALSE)</f>
        <v>New York</v>
      </c>
      <c r="D1446" t="s">
        <v>1532</v>
      </c>
      <c r="E1446" s="20">
        <v>0.11399674415588379</v>
      </c>
      <c r="F1446" s="20">
        <v>6.9339066743850708E-2</v>
      </c>
      <c r="G1446" s="20">
        <v>4.8222508281469345E-2</v>
      </c>
      <c r="H1446" s="20">
        <v>4.4014208018779755E-2</v>
      </c>
      <c r="I1446" s="20">
        <v>4.4086873531341553E-2</v>
      </c>
      <c r="J1446" s="20">
        <v>3.5017494112253189E-2</v>
      </c>
      <c r="K1446" s="15">
        <f t="shared" si="45"/>
        <v>-7.89792500436306E-2</v>
      </c>
    </row>
    <row r="1447" spans="1:11">
      <c r="A1447">
        <v>3603202</v>
      </c>
      <c r="B1447" s="14">
        <f t="shared" si="44"/>
        <v>36</v>
      </c>
      <c r="C1447" s="14" t="str">
        <f>VLOOKUP(B1447,'State_%unvacc'!$A$2:$B$52,2,FALSE)</f>
        <v>New York</v>
      </c>
      <c r="D1447" t="s">
        <v>1533</v>
      </c>
      <c r="E1447" s="20">
        <v>0.12240287661552429</v>
      </c>
      <c r="F1447" s="20">
        <v>7.4923954904079437E-2</v>
      </c>
      <c r="G1447" s="20">
        <v>5.4877042770385742E-2</v>
      </c>
      <c r="H1447" s="20">
        <v>4.906000941991806E-2</v>
      </c>
      <c r="I1447" s="20">
        <v>5.1896914839744568E-2</v>
      </c>
      <c r="J1447" s="20">
        <v>4.0296021848917007E-2</v>
      </c>
      <c r="K1447" s="15">
        <f t="shared" si="45"/>
        <v>-8.2106854766607285E-2</v>
      </c>
    </row>
    <row r="1448" spans="1:11">
      <c r="A1448">
        <v>3603203</v>
      </c>
      <c r="B1448" s="14">
        <f t="shared" si="44"/>
        <v>36</v>
      </c>
      <c r="C1448" s="14" t="str">
        <f>VLOOKUP(B1448,'State_%unvacc'!$A$2:$B$52,2,FALSE)</f>
        <v>New York</v>
      </c>
      <c r="D1448" t="s">
        <v>1534</v>
      </c>
      <c r="E1448" s="20">
        <v>0.1177833303809166</v>
      </c>
      <c r="F1448" s="20">
        <v>6.9866843521595001E-2</v>
      </c>
      <c r="G1448" s="20">
        <v>5.1000189036130905E-2</v>
      </c>
      <c r="H1448" s="20">
        <v>4.4449623674154282E-2</v>
      </c>
      <c r="I1448" s="20">
        <v>4.6035449951887131E-2</v>
      </c>
      <c r="J1448" s="20">
        <v>3.3054724335670471E-2</v>
      </c>
      <c r="K1448" s="15">
        <f t="shared" si="45"/>
        <v>-8.4728606045246124E-2</v>
      </c>
    </row>
    <row r="1449" spans="1:11">
      <c r="A1449">
        <v>3603204</v>
      </c>
      <c r="B1449" s="14">
        <f t="shared" si="44"/>
        <v>36</v>
      </c>
      <c r="C1449" s="14" t="str">
        <f>VLOOKUP(B1449,'State_%unvacc'!$A$2:$B$52,2,FALSE)</f>
        <v>New York</v>
      </c>
      <c r="D1449" t="s">
        <v>1535</v>
      </c>
      <c r="E1449" s="20">
        <v>0.14091351628303528</v>
      </c>
      <c r="F1449" s="20">
        <v>8.6366288363933563E-2</v>
      </c>
      <c r="G1449" s="20">
        <v>6.308969110250473E-2</v>
      </c>
      <c r="H1449" s="20">
        <v>5.5626966059207916E-2</v>
      </c>
      <c r="I1449" s="20">
        <v>5.6941632181406021E-2</v>
      </c>
      <c r="J1449" s="20">
        <v>4.3799512088298798E-2</v>
      </c>
      <c r="K1449" s="15">
        <f t="shared" si="45"/>
        <v>-9.7114004194736481E-2</v>
      </c>
    </row>
    <row r="1450" spans="1:11">
      <c r="A1450">
        <v>3603205</v>
      </c>
      <c r="B1450" s="14">
        <f t="shared" si="44"/>
        <v>36</v>
      </c>
      <c r="C1450" s="14" t="str">
        <f>VLOOKUP(B1450,'State_%unvacc'!$A$2:$B$52,2,FALSE)</f>
        <v>New York</v>
      </c>
      <c r="D1450" t="s">
        <v>1536</v>
      </c>
      <c r="E1450" s="20">
        <v>0.15604464709758759</v>
      </c>
      <c r="F1450" s="20">
        <v>9.8377451300621033E-2</v>
      </c>
      <c r="G1450" s="20">
        <v>7.2157703340053558E-2</v>
      </c>
      <c r="H1450" s="20">
        <v>6.5512232482433319E-2</v>
      </c>
      <c r="I1450" s="20">
        <v>6.9393597543239594E-2</v>
      </c>
      <c r="J1450" s="20">
        <v>5.4294824600219727E-2</v>
      </c>
      <c r="K1450" s="15">
        <f t="shared" si="45"/>
        <v>-0.10174982249736786</v>
      </c>
    </row>
    <row r="1451" spans="1:11">
      <c r="A1451">
        <v>3603206</v>
      </c>
      <c r="B1451" s="14">
        <f t="shared" si="44"/>
        <v>36</v>
      </c>
      <c r="C1451" s="14" t="str">
        <f>VLOOKUP(B1451,'State_%unvacc'!$A$2:$B$52,2,FALSE)</f>
        <v>New York</v>
      </c>
      <c r="D1451" t="s">
        <v>1537</v>
      </c>
      <c r="E1451" s="20">
        <v>0.25455605983734131</v>
      </c>
      <c r="F1451" s="20">
        <v>0.18007059395313263</v>
      </c>
      <c r="G1451" s="20">
        <v>0.13607487082481384</v>
      </c>
      <c r="H1451" s="20">
        <v>0.12493371963500977</v>
      </c>
      <c r="I1451" s="20">
        <v>0.13437078893184662</v>
      </c>
      <c r="J1451" s="20">
        <v>0.11793101578950882</v>
      </c>
      <c r="K1451" s="15">
        <f t="shared" si="45"/>
        <v>-0.13662504404783249</v>
      </c>
    </row>
    <row r="1452" spans="1:11">
      <c r="A1452">
        <v>3603207</v>
      </c>
      <c r="B1452" s="14">
        <f t="shared" si="44"/>
        <v>36</v>
      </c>
      <c r="C1452" s="14" t="str">
        <f>VLOOKUP(B1452,'State_%unvacc'!$A$2:$B$52,2,FALSE)</f>
        <v>New York</v>
      </c>
      <c r="D1452" t="s">
        <v>1538</v>
      </c>
      <c r="E1452" s="20">
        <v>0.13724575936794281</v>
      </c>
      <c r="F1452" s="20">
        <v>8.5886366665363312E-2</v>
      </c>
      <c r="G1452" s="20">
        <v>6.3575960695743561E-2</v>
      </c>
      <c r="H1452" s="20">
        <v>5.6276876479387283E-2</v>
      </c>
      <c r="I1452" s="20">
        <v>6.0125410556793213E-2</v>
      </c>
      <c r="J1452" s="20">
        <v>4.4524785131216049E-2</v>
      </c>
      <c r="K1452" s="15">
        <f t="shared" si="45"/>
        <v>-9.2720974236726761E-2</v>
      </c>
    </row>
    <row r="1453" spans="1:11">
      <c r="A1453">
        <v>3603208</v>
      </c>
      <c r="B1453" s="14">
        <f t="shared" si="44"/>
        <v>36</v>
      </c>
      <c r="C1453" s="14" t="str">
        <f>VLOOKUP(B1453,'State_%unvacc'!$A$2:$B$52,2,FALSE)</f>
        <v>New York</v>
      </c>
      <c r="D1453" t="s">
        <v>1539</v>
      </c>
      <c r="E1453" s="20">
        <v>0.1211666613817215</v>
      </c>
      <c r="F1453" s="20">
        <v>7.4873737990856171E-2</v>
      </c>
      <c r="G1453" s="20">
        <v>5.6158453226089478E-2</v>
      </c>
      <c r="H1453" s="20">
        <v>4.9327399581670761E-2</v>
      </c>
      <c r="I1453" s="20">
        <v>5.3183730691671371E-2</v>
      </c>
      <c r="J1453" s="20">
        <v>3.7445914000272751E-2</v>
      </c>
      <c r="K1453" s="15">
        <f t="shared" si="45"/>
        <v>-8.3720747381448746E-2</v>
      </c>
    </row>
    <row r="1454" spans="1:11">
      <c r="A1454">
        <v>3603209</v>
      </c>
      <c r="B1454" s="14">
        <f t="shared" si="44"/>
        <v>36</v>
      </c>
      <c r="C1454" s="14" t="str">
        <f>VLOOKUP(B1454,'State_%unvacc'!$A$2:$B$52,2,FALSE)</f>
        <v>New York</v>
      </c>
      <c r="D1454" t="s">
        <v>1540</v>
      </c>
      <c r="E1454" s="20">
        <v>0.11865842342376709</v>
      </c>
      <c r="F1454" s="20">
        <v>7.478303462266922E-2</v>
      </c>
      <c r="G1454" s="20">
        <v>5.4360102862119675E-2</v>
      </c>
      <c r="H1454" s="20">
        <v>4.811391606926918E-2</v>
      </c>
      <c r="I1454" s="20">
        <v>5.34239262342453E-2</v>
      </c>
      <c r="J1454" s="20">
        <v>3.7723753601312637E-2</v>
      </c>
      <c r="K1454" s="15">
        <f t="shared" si="45"/>
        <v>-8.0934669822454453E-2</v>
      </c>
    </row>
    <row r="1455" spans="1:11">
      <c r="A1455">
        <v>3603210</v>
      </c>
      <c r="B1455" s="14">
        <f t="shared" si="44"/>
        <v>36</v>
      </c>
      <c r="C1455" s="14" t="str">
        <f>VLOOKUP(B1455,'State_%unvacc'!$A$2:$B$52,2,FALSE)</f>
        <v>New York</v>
      </c>
      <c r="D1455" t="s">
        <v>1541</v>
      </c>
      <c r="E1455" s="20">
        <v>0.13666233420372009</v>
      </c>
      <c r="F1455" s="20">
        <v>8.6540579795837402E-2</v>
      </c>
      <c r="G1455" s="20">
        <v>6.5808437764644623E-2</v>
      </c>
      <c r="H1455" s="20">
        <v>5.6844767183065414E-2</v>
      </c>
      <c r="I1455" s="20">
        <v>6.0467291623353958E-2</v>
      </c>
      <c r="J1455" s="20">
        <v>4.6263448894023895E-2</v>
      </c>
      <c r="K1455" s="15">
        <f t="shared" si="45"/>
        <v>-9.0398885309696198E-2</v>
      </c>
    </row>
    <row r="1456" spans="1:11">
      <c r="A1456">
        <v>3603211</v>
      </c>
      <c r="B1456" s="14">
        <f t="shared" si="44"/>
        <v>36</v>
      </c>
      <c r="C1456" s="14" t="str">
        <f>VLOOKUP(B1456,'State_%unvacc'!$A$2:$B$52,2,FALSE)</f>
        <v>New York</v>
      </c>
      <c r="D1456" t="s">
        <v>1542</v>
      </c>
      <c r="E1456" s="20">
        <v>0.15526121854782104</v>
      </c>
      <c r="F1456" s="20">
        <v>9.9644027650356293E-2</v>
      </c>
      <c r="G1456" s="20">
        <v>7.3905453085899353E-2</v>
      </c>
      <c r="H1456" s="20">
        <v>6.3843883574008942E-2</v>
      </c>
      <c r="I1456" s="20">
        <v>6.8699188530445099E-2</v>
      </c>
      <c r="J1456" s="20">
        <v>5.6165333837270737E-2</v>
      </c>
      <c r="K1456" s="15">
        <f t="shared" si="45"/>
        <v>-9.9095884710550308E-2</v>
      </c>
    </row>
    <row r="1457" spans="1:11">
      <c r="A1457">
        <v>3603212</v>
      </c>
      <c r="B1457" s="14">
        <f t="shared" si="44"/>
        <v>36</v>
      </c>
      <c r="C1457" s="14" t="str">
        <f>VLOOKUP(B1457,'State_%unvacc'!$A$2:$B$52,2,FALSE)</f>
        <v>New York</v>
      </c>
      <c r="D1457" t="s">
        <v>1543</v>
      </c>
      <c r="E1457" s="20">
        <v>0.15777319669723511</v>
      </c>
      <c r="F1457" s="20">
        <v>0.1053045392036438</v>
      </c>
      <c r="G1457" s="20">
        <v>7.8147470951080322E-2</v>
      </c>
      <c r="H1457" s="20">
        <v>7.3807314038276672E-2</v>
      </c>
      <c r="I1457" s="20">
        <v>7.9247094690799713E-2</v>
      </c>
      <c r="J1457" s="20">
        <v>6.2362521886825562E-2</v>
      </c>
      <c r="K1457" s="15">
        <f t="shared" si="45"/>
        <v>-9.5410674810409546E-2</v>
      </c>
    </row>
    <row r="1458" spans="1:11">
      <c r="A1458">
        <v>3603301</v>
      </c>
      <c r="B1458" s="14">
        <f t="shared" si="44"/>
        <v>36</v>
      </c>
      <c r="C1458" s="14" t="str">
        <f>VLOOKUP(B1458,'State_%unvacc'!$A$2:$B$52,2,FALSE)</f>
        <v>New York</v>
      </c>
      <c r="D1458" t="s">
        <v>1544</v>
      </c>
      <c r="E1458" s="20">
        <v>0.1460510790348053</v>
      </c>
      <c r="F1458" s="20">
        <v>9.536801278591156E-2</v>
      </c>
      <c r="G1458" s="20">
        <v>6.9831579923629761E-2</v>
      </c>
      <c r="H1458" s="20">
        <v>6.3660323619842529E-2</v>
      </c>
      <c r="I1458" s="20">
        <v>6.7764066159725189E-2</v>
      </c>
      <c r="J1458" s="20">
        <v>5.1017962396144867E-2</v>
      </c>
      <c r="K1458" s="15">
        <f t="shared" si="45"/>
        <v>-9.5033116638660431E-2</v>
      </c>
    </row>
    <row r="1459" spans="1:11">
      <c r="A1459">
        <v>3603302</v>
      </c>
      <c r="B1459" s="14">
        <f t="shared" si="44"/>
        <v>36</v>
      </c>
      <c r="C1459" s="14" t="str">
        <f>VLOOKUP(B1459,'State_%unvacc'!$A$2:$B$52,2,FALSE)</f>
        <v>New York</v>
      </c>
      <c r="D1459" t="s">
        <v>1545</v>
      </c>
      <c r="E1459" s="20">
        <v>0.11272352188825607</v>
      </c>
      <c r="F1459" s="20">
        <v>6.8256229162216187E-2</v>
      </c>
      <c r="G1459" s="20">
        <v>5.0029978156089783E-2</v>
      </c>
      <c r="H1459" s="20">
        <v>4.4550623744726181E-2</v>
      </c>
      <c r="I1459" s="20">
        <v>4.7924704849720001E-2</v>
      </c>
      <c r="J1459" s="20">
        <v>3.5068612545728683E-2</v>
      </c>
      <c r="K1459" s="15">
        <f t="shared" si="45"/>
        <v>-7.765490934252739E-2</v>
      </c>
    </row>
    <row r="1460" spans="1:11">
      <c r="A1460">
        <v>3603303</v>
      </c>
      <c r="B1460" s="14">
        <f t="shared" si="44"/>
        <v>36</v>
      </c>
      <c r="C1460" s="14" t="str">
        <f>VLOOKUP(B1460,'State_%unvacc'!$A$2:$B$52,2,FALSE)</f>
        <v>New York</v>
      </c>
      <c r="D1460" t="s">
        <v>1546</v>
      </c>
      <c r="E1460" s="20">
        <v>0.12300147116184235</v>
      </c>
      <c r="F1460" s="20">
        <v>7.8756406903266907E-2</v>
      </c>
      <c r="G1460" s="20">
        <v>6.0184597969055176E-2</v>
      </c>
      <c r="H1460" s="20">
        <v>5.2677661180496216E-2</v>
      </c>
      <c r="I1460" s="20">
        <v>5.7572461664676666E-2</v>
      </c>
      <c r="J1460" s="20">
        <v>4.0347643196582794E-2</v>
      </c>
      <c r="K1460" s="15">
        <f t="shared" si="45"/>
        <v>-8.2653827965259552E-2</v>
      </c>
    </row>
    <row r="1461" spans="1:11">
      <c r="A1461">
        <v>3603304</v>
      </c>
      <c r="B1461" s="14">
        <f t="shared" si="44"/>
        <v>36</v>
      </c>
      <c r="C1461" s="14" t="str">
        <f>VLOOKUP(B1461,'State_%unvacc'!$A$2:$B$52,2,FALSE)</f>
        <v>New York</v>
      </c>
      <c r="D1461" t="s">
        <v>1547</v>
      </c>
      <c r="E1461" s="20">
        <v>0.13654196262359619</v>
      </c>
      <c r="F1461" s="20">
        <v>8.3277240395545959E-2</v>
      </c>
      <c r="G1461" s="20">
        <v>6.3670985400676727E-2</v>
      </c>
      <c r="H1461" s="20">
        <v>5.9441849589347839E-2</v>
      </c>
      <c r="I1461" s="20">
        <v>6.1138413846492767E-2</v>
      </c>
      <c r="J1461" s="20">
        <v>4.8849523067474365E-2</v>
      </c>
      <c r="K1461" s="15">
        <f t="shared" si="45"/>
        <v>-8.7692439556121826E-2</v>
      </c>
    </row>
    <row r="1462" spans="1:11">
      <c r="A1462">
        <v>3603305</v>
      </c>
      <c r="B1462" s="14">
        <f t="shared" si="44"/>
        <v>36</v>
      </c>
      <c r="C1462" s="14" t="str">
        <f>VLOOKUP(B1462,'State_%unvacc'!$A$2:$B$52,2,FALSE)</f>
        <v>New York</v>
      </c>
      <c r="D1462" t="s">
        <v>1548</v>
      </c>
      <c r="E1462" s="20">
        <v>0.15810123085975647</v>
      </c>
      <c r="F1462" s="20">
        <v>0.10368084162473679</v>
      </c>
      <c r="G1462" s="20">
        <v>7.4647627770900726E-2</v>
      </c>
      <c r="H1462" s="20">
        <v>6.9439053535461426E-2</v>
      </c>
      <c r="I1462" s="20">
        <v>7.4614189565181732E-2</v>
      </c>
      <c r="J1462" s="20">
        <v>5.8791410177946091E-2</v>
      </c>
      <c r="K1462" s="15">
        <f t="shared" si="45"/>
        <v>-9.9309820681810379E-2</v>
      </c>
    </row>
    <row r="1463" spans="1:11">
      <c r="A1463">
        <v>3603306</v>
      </c>
      <c r="B1463" s="14">
        <f t="shared" si="44"/>
        <v>36</v>
      </c>
      <c r="C1463" s="14" t="str">
        <f>VLOOKUP(B1463,'State_%unvacc'!$A$2:$B$52,2,FALSE)</f>
        <v>New York</v>
      </c>
      <c r="D1463" t="s">
        <v>1549</v>
      </c>
      <c r="E1463" s="20">
        <v>0.18565860390663147</v>
      </c>
      <c r="F1463" s="20">
        <v>0.12369325011968613</v>
      </c>
      <c r="G1463" s="20">
        <v>9.1817513108253479E-2</v>
      </c>
      <c r="H1463" s="20">
        <v>8.1014297902584076E-2</v>
      </c>
      <c r="I1463" s="20">
        <v>9.1267995536327362E-2</v>
      </c>
      <c r="J1463" s="20">
        <v>6.7923173308372498E-2</v>
      </c>
      <c r="K1463" s="15">
        <f t="shared" si="45"/>
        <v>-0.11773543059825897</v>
      </c>
    </row>
    <row r="1464" spans="1:11">
      <c r="A1464">
        <v>3603307</v>
      </c>
      <c r="B1464" s="14">
        <f t="shared" si="44"/>
        <v>36</v>
      </c>
      <c r="C1464" s="14" t="str">
        <f>VLOOKUP(B1464,'State_%unvacc'!$A$2:$B$52,2,FALSE)</f>
        <v>New York</v>
      </c>
      <c r="D1464" t="s">
        <v>1550</v>
      </c>
      <c r="E1464" s="20">
        <v>0.14671608805656433</v>
      </c>
      <c r="F1464" s="20">
        <v>9.4593949615955353E-2</v>
      </c>
      <c r="G1464" s="20">
        <v>7.1549072861671448E-2</v>
      </c>
      <c r="H1464" s="20">
        <v>6.3634462654590607E-2</v>
      </c>
      <c r="I1464" s="20">
        <v>7.3075927793979645E-2</v>
      </c>
      <c r="J1464" s="20">
        <v>5.2895274013280869E-2</v>
      </c>
      <c r="K1464" s="15">
        <f t="shared" si="45"/>
        <v>-9.3820814043283463E-2</v>
      </c>
    </row>
    <row r="1465" spans="1:11">
      <c r="A1465">
        <v>3603308</v>
      </c>
      <c r="B1465" s="14">
        <f t="shared" si="44"/>
        <v>36</v>
      </c>
      <c r="C1465" s="14" t="str">
        <f>VLOOKUP(B1465,'State_%unvacc'!$A$2:$B$52,2,FALSE)</f>
        <v>New York</v>
      </c>
      <c r="D1465" t="s">
        <v>1551</v>
      </c>
      <c r="E1465" s="20">
        <v>0.16570629179477692</v>
      </c>
      <c r="F1465" s="20">
        <v>0.10597888380289078</v>
      </c>
      <c r="G1465" s="20">
        <v>7.8571215271949768E-2</v>
      </c>
      <c r="H1465" s="20">
        <v>6.961677223443985E-2</v>
      </c>
      <c r="I1465" s="20">
        <v>7.8312262892723083E-2</v>
      </c>
      <c r="J1465" s="20">
        <v>5.643613263964653E-2</v>
      </c>
      <c r="K1465" s="15">
        <f t="shared" si="45"/>
        <v>-0.10927015915513039</v>
      </c>
    </row>
    <row r="1466" spans="1:11">
      <c r="A1466">
        <v>3603309</v>
      </c>
      <c r="B1466" s="14">
        <f t="shared" si="44"/>
        <v>36</v>
      </c>
      <c r="C1466" s="14" t="str">
        <f>VLOOKUP(B1466,'State_%unvacc'!$A$2:$B$52,2,FALSE)</f>
        <v>New York</v>
      </c>
      <c r="D1466" t="s">
        <v>1552</v>
      </c>
      <c r="E1466" s="20">
        <v>0.14131267368793488</v>
      </c>
      <c r="F1466" s="20">
        <v>8.8123835623264313E-2</v>
      </c>
      <c r="G1466" s="20">
        <v>6.5781340003013611E-2</v>
      </c>
      <c r="H1466" s="20">
        <v>5.7091280817985535E-2</v>
      </c>
      <c r="I1466" s="20">
        <v>6.4170219004154205E-2</v>
      </c>
      <c r="J1466" s="20">
        <v>4.6188447624444962E-2</v>
      </c>
      <c r="K1466" s="15">
        <f t="shared" si="45"/>
        <v>-9.5124226063489914E-2</v>
      </c>
    </row>
    <row r="1467" spans="1:11">
      <c r="A1467">
        <v>3603310</v>
      </c>
      <c r="B1467" s="14">
        <f t="shared" si="44"/>
        <v>36</v>
      </c>
      <c r="C1467" s="14" t="str">
        <f>VLOOKUP(B1467,'State_%unvacc'!$A$2:$B$52,2,FALSE)</f>
        <v>New York</v>
      </c>
      <c r="D1467" t="s">
        <v>1553</v>
      </c>
      <c r="E1467" s="20">
        <v>0.2307375967502594</v>
      </c>
      <c r="F1467" s="20">
        <v>0.15095750987529755</v>
      </c>
      <c r="G1467" s="20">
        <v>0.10921188443899155</v>
      </c>
      <c r="H1467" s="20">
        <v>9.4593837857246399E-2</v>
      </c>
      <c r="I1467" s="20">
        <v>0.10428556799888611</v>
      </c>
      <c r="J1467" s="20">
        <v>8.2453444600105286E-2</v>
      </c>
      <c r="K1467" s="15">
        <f t="shared" si="45"/>
        <v>-0.14828415215015411</v>
      </c>
    </row>
    <row r="1468" spans="1:11">
      <c r="A1468">
        <v>3603311</v>
      </c>
      <c r="B1468" s="14">
        <f t="shared" si="44"/>
        <v>36</v>
      </c>
      <c r="C1468" s="14" t="str">
        <f>VLOOKUP(B1468,'State_%unvacc'!$A$2:$B$52,2,FALSE)</f>
        <v>New York</v>
      </c>
      <c r="D1468" t="s">
        <v>1554</v>
      </c>
      <c r="E1468" s="20">
        <v>0.14124447107315063</v>
      </c>
      <c r="F1468" s="20">
        <v>9.0517975389957428E-2</v>
      </c>
      <c r="G1468" s="20">
        <v>6.9035671651363373E-2</v>
      </c>
      <c r="H1468" s="20">
        <v>5.9416711330413818E-2</v>
      </c>
      <c r="I1468" s="20">
        <v>6.7508421838283539E-2</v>
      </c>
      <c r="J1468" s="20">
        <v>4.8915009945631027E-2</v>
      </c>
      <c r="K1468" s="15">
        <f t="shared" si="45"/>
        <v>-9.2329461127519608E-2</v>
      </c>
    </row>
    <row r="1469" spans="1:11">
      <c r="A1469">
        <v>3603312</v>
      </c>
      <c r="B1469" s="14">
        <f t="shared" si="44"/>
        <v>36</v>
      </c>
      <c r="C1469" s="14" t="str">
        <f>VLOOKUP(B1469,'State_%unvacc'!$A$2:$B$52,2,FALSE)</f>
        <v>New York</v>
      </c>
      <c r="D1469" t="s">
        <v>1555</v>
      </c>
      <c r="E1469" s="20">
        <v>0.15418437123298645</v>
      </c>
      <c r="F1469" s="20">
        <v>0.10055884718894958</v>
      </c>
      <c r="G1469" s="20">
        <v>7.6621480286121368E-2</v>
      </c>
      <c r="H1469" s="20">
        <v>6.6953986883163452E-2</v>
      </c>
      <c r="I1469" s="20">
        <v>7.379981130361557E-2</v>
      </c>
      <c r="J1469" s="20">
        <v>5.4763495922088623E-2</v>
      </c>
      <c r="K1469" s="15">
        <f t="shared" si="45"/>
        <v>-9.9420875310897827E-2</v>
      </c>
    </row>
    <row r="1470" spans="1:11">
      <c r="A1470">
        <v>3603313</v>
      </c>
      <c r="B1470" s="14">
        <f t="shared" si="44"/>
        <v>36</v>
      </c>
      <c r="C1470" s="14" t="str">
        <f>VLOOKUP(B1470,'State_%unvacc'!$A$2:$B$52,2,FALSE)</f>
        <v>New York</v>
      </c>
      <c r="D1470" t="s">
        <v>1556</v>
      </c>
      <c r="E1470" s="20">
        <v>0.1803523451089859</v>
      </c>
      <c r="F1470" s="20">
        <v>0.12219103425741196</v>
      </c>
      <c r="G1470" s="20">
        <v>8.9679151773452759E-2</v>
      </c>
      <c r="H1470" s="20">
        <v>8.2444921135902405E-2</v>
      </c>
      <c r="I1470" s="20">
        <v>9.2529825866222382E-2</v>
      </c>
      <c r="J1470" s="20">
        <v>7.1764677762985229E-2</v>
      </c>
      <c r="K1470" s="15">
        <f t="shared" si="45"/>
        <v>-0.10858766734600067</v>
      </c>
    </row>
    <row r="1471" spans="1:11">
      <c r="A1471">
        <v>3603701</v>
      </c>
      <c r="B1471" s="14">
        <f t="shared" si="44"/>
        <v>36</v>
      </c>
      <c r="C1471" s="14" t="str">
        <f>VLOOKUP(B1471,'State_%unvacc'!$A$2:$B$52,2,FALSE)</f>
        <v>New York</v>
      </c>
      <c r="D1471" t="s">
        <v>1557</v>
      </c>
      <c r="E1471" s="20">
        <v>0.19106936454772949</v>
      </c>
      <c r="F1471" s="20">
        <v>0.13237863779067993</v>
      </c>
      <c r="G1471" s="20">
        <v>9.7086131572723389E-2</v>
      </c>
      <c r="H1471" s="20">
        <v>9.4133481383323669E-2</v>
      </c>
      <c r="I1471" s="20">
        <v>9.5149584114551544E-2</v>
      </c>
      <c r="J1471" s="20">
        <v>8.4604799747467041E-2</v>
      </c>
      <c r="K1471" s="15">
        <f t="shared" si="45"/>
        <v>-0.10646456480026245</v>
      </c>
    </row>
    <row r="1472" spans="1:11">
      <c r="A1472">
        <v>3603702</v>
      </c>
      <c r="B1472" s="14">
        <f t="shared" si="44"/>
        <v>36</v>
      </c>
      <c r="C1472" s="14" t="str">
        <f>VLOOKUP(B1472,'State_%unvacc'!$A$2:$B$52,2,FALSE)</f>
        <v>New York</v>
      </c>
      <c r="D1472" t="s">
        <v>1558</v>
      </c>
      <c r="E1472" s="20">
        <v>0.24959972500801086</v>
      </c>
      <c r="F1472" s="20">
        <v>0.18037191033363342</v>
      </c>
      <c r="G1472" s="20">
        <v>0.13607268035411835</v>
      </c>
      <c r="H1472" s="20">
        <v>0.13182030618190765</v>
      </c>
      <c r="I1472" s="20">
        <v>0.14459516108036041</v>
      </c>
      <c r="J1472" s="20">
        <v>0.13122276961803436</v>
      </c>
      <c r="K1472" s="15">
        <f t="shared" si="45"/>
        <v>-0.1183769553899765</v>
      </c>
    </row>
    <row r="1473" spans="1:11">
      <c r="A1473">
        <v>3603703</v>
      </c>
      <c r="B1473" s="14">
        <f t="shared" si="44"/>
        <v>36</v>
      </c>
      <c r="C1473" s="14" t="str">
        <f>VLOOKUP(B1473,'State_%unvacc'!$A$2:$B$52,2,FALSE)</f>
        <v>New York</v>
      </c>
      <c r="D1473" t="s">
        <v>1559</v>
      </c>
      <c r="E1473" s="20">
        <v>0.19029985368251801</v>
      </c>
      <c r="F1473" s="20">
        <v>0.13178087770938873</v>
      </c>
      <c r="G1473" s="20">
        <v>0.1013340950012207</v>
      </c>
      <c r="H1473" s="20">
        <v>9.4889722764492035E-2</v>
      </c>
      <c r="I1473" s="20">
        <v>9.9855303764343262E-2</v>
      </c>
      <c r="J1473" s="20">
        <v>8.655046671628952E-2</v>
      </c>
      <c r="K1473" s="15">
        <f t="shared" si="45"/>
        <v>-0.10374938696622849</v>
      </c>
    </row>
    <row r="1474" spans="1:11">
      <c r="A1474">
        <v>3603704</v>
      </c>
      <c r="B1474" s="14">
        <f t="shared" si="44"/>
        <v>36</v>
      </c>
      <c r="C1474" s="14" t="str">
        <f>VLOOKUP(B1474,'State_%unvacc'!$A$2:$B$52,2,FALSE)</f>
        <v>New York</v>
      </c>
      <c r="D1474" t="s">
        <v>1560</v>
      </c>
      <c r="E1474" s="20">
        <v>0.22859671711921692</v>
      </c>
      <c r="F1474" s="20">
        <v>0.15446963906288147</v>
      </c>
      <c r="G1474" s="20">
        <v>0.11535561829805374</v>
      </c>
      <c r="H1474" s="20">
        <v>0.11252553015947342</v>
      </c>
      <c r="I1474" s="20">
        <v>0.11858659982681274</v>
      </c>
      <c r="J1474" s="20">
        <v>0.10435640066862106</v>
      </c>
      <c r="K1474" s="15">
        <f t="shared" si="45"/>
        <v>-0.12424031645059586</v>
      </c>
    </row>
    <row r="1475" spans="1:11">
      <c r="A1475">
        <v>3603705</v>
      </c>
      <c r="B1475" s="14">
        <f t="shared" ref="B1475:B1538" si="46">IF(LEN(A1475)=6,LEFT(A1475,1),LEFT(A1475,2))*1</f>
        <v>36</v>
      </c>
      <c r="C1475" s="14" t="str">
        <f>VLOOKUP(B1475,'State_%unvacc'!$A$2:$B$52,2,FALSE)</f>
        <v>New York</v>
      </c>
      <c r="D1475" t="s">
        <v>1561</v>
      </c>
      <c r="E1475" s="20">
        <v>0.32655924558639526</v>
      </c>
      <c r="F1475" s="20">
        <v>0.24293752014636993</v>
      </c>
      <c r="G1475" s="20">
        <v>0.18286482989788055</v>
      </c>
      <c r="H1475" s="20">
        <v>0.18463434278964996</v>
      </c>
      <c r="I1475" s="20">
        <v>0.18970173597335815</v>
      </c>
      <c r="J1475" s="20">
        <v>0.17873464524745941</v>
      </c>
      <c r="K1475" s="15">
        <f t="shared" ref="K1475:K1538" si="47">J1475-E1475</f>
        <v>-0.14782460033893585</v>
      </c>
    </row>
    <row r="1476" spans="1:11">
      <c r="A1476">
        <v>3603706</v>
      </c>
      <c r="B1476" s="14">
        <f t="shared" si="46"/>
        <v>36</v>
      </c>
      <c r="C1476" s="14" t="str">
        <f>VLOOKUP(B1476,'State_%unvacc'!$A$2:$B$52,2,FALSE)</f>
        <v>New York</v>
      </c>
      <c r="D1476" t="s">
        <v>1562</v>
      </c>
      <c r="E1476" s="20">
        <v>0.30386024713516235</v>
      </c>
      <c r="F1476" s="20">
        <v>0.21382014453411102</v>
      </c>
      <c r="G1476" s="20">
        <v>0.16256584227085114</v>
      </c>
      <c r="H1476" s="20">
        <v>0.15594816207885742</v>
      </c>
      <c r="I1476" s="20">
        <v>0.15387585759162903</v>
      </c>
      <c r="J1476" s="20">
        <v>0.13872112333774567</v>
      </c>
      <c r="K1476" s="15">
        <f t="shared" si="47"/>
        <v>-0.16513912379741669</v>
      </c>
    </row>
    <row r="1477" spans="1:11">
      <c r="A1477">
        <v>3603707</v>
      </c>
      <c r="B1477" s="14">
        <f t="shared" si="46"/>
        <v>36</v>
      </c>
      <c r="C1477" s="14" t="str">
        <f>VLOOKUP(B1477,'State_%unvacc'!$A$2:$B$52,2,FALSE)</f>
        <v>New York</v>
      </c>
      <c r="D1477" t="s">
        <v>1563</v>
      </c>
      <c r="E1477" s="20">
        <v>0.31502199172973633</v>
      </c>
      <c r="F1477" s="20">
        <v>0.23031684756278992</v>
      </c>
      <c r="G1477" s="20">
        <v>0.17010395228862762</v>
      </c>
      <c r="H1477" s="20">
        <v>0.1724105179309845</v>
      </c>
      <c r="I1477" s="20">
        <v>0.17247612774372101</v>
      </c>
      <c r="J1477" s="20">
        <v>0.16162531077861786</v>
      </c>
      <c r="K1477" s="15">
        <f t="shared" si="47"/>
        <v>-0.15339668095111847</v>
      </c>
    </row>
    <row r="1478" spans="1:11">
      <c r="A1478">
        <v>3603708</v>
      </c>
      <c r="B1478" s="14">
        <f t="shared" si="46"/>
        <v>36</v>
      </c>
      <c r="C1478" s="14" t="str">
        <f>VLOOKUP(B1478,'State_%unvacc'!$A$2:$B$52,2,FALSE)</f>
        <v>New York</v>
      </c>
      <c r="D1478" t="s">
        <v>1564</v>
      </c>
      <c r="E1478" s="20">
        <v>0.32031539082527161</v>
      </c>
      <c r="F1478" s="20">
        <v>0.23635903000831604</v>
      </c>
      <c r="G1478" s="20">
        <v>0.17727276682853699</v>
      </c>
      <c r="H1478" s="20">
        <v>0.17646077275276184</v>
      </c>
      <c r="I1478" s="20">
        <v>0.1795409619808197</v>
      </c>
      <c r="J1478" s="20">
        <v>0.17169289290904999</v>
      </c>
      <c r="K1478" s="15">
        <f t="shared" si="47"/>
        <v>-0.14862249791622162</v>
      </c>
    </row>
    <row r="1479" spans="1:11">
      <c r="A1479">
        <v>3603709</v>
      </c>
      <c r="B1479" s="14">
        <f t="shared" si="46"/>
        <v>36</v>
      </c>
      <c r="C1479" s="14" t="str">
        <f>VLOOKUP(B1479,'State_%unvacc'!$A$2:$B$52,2,FALSE)</f>
        <v>New York</v>
      </c>
      <c r="D1479" t="s">
        <v>1565</v>
      </c>
      <c r="E1479" s="20">
        <v>0.26861438155174255</v>
      </c>
      <c r="F1479" s="20">
        <v>0.19118136167526245</v>
      </c>
      <c r="G1479" s="20">
        <v>0.14196708798408508</v>
      </c>
      <c r="H1479" s="20">
        <v>0.14271634817123413</v>
      </c>
      <c r="I1479" s="20">
        <v>0.14557571709156036</v>
      </c>
      <c r="J1479" s="20">
        <v>0.13537968695163727</v>
      </c>
      <c r="K1479" s="15">
        <f t="shared" si="47"/>
        <v>-0.13323469460010529</v>
      </c>
    </row>
    <row r="1480" spans="1:11">
      <c r="A1480">
        <v>3603710</v>
      </c>
      <c r="B1480" s="14">
        <f t="shared" si="46"/>
        <v>36</v>
      </c>
      <c r="C1480" s="14" t="str">
        <f>VLOOKUP(B1480,'State_%unvacc'!$A$2:$B$52,2,FALSE)</f>
        <v>New York</v>
      </c>
      <c r="D1480" t="s">
        <v>1566</v>
      </c>
      <c r="E1480" s="20">
        <v>0.32018810510635376</v>
      </c>
      <c r="F1480" s="20">
        <v>0.23842351138591766</v>
      </c>
      <c r="G1480" s="20">
        <v>0.17808359861373901</v>
      </c>
      <c r="H1480" s="20">
        <v>0.18157082796096802</v>
      </c>
      <c r="I1480" s="20">
        <v>0.18362200260162354</v>
      </c>
      <c r="J1480" s="20">
        <v>0.17180205881595612</v>
      </c>
      <c r="K1480" s="15">
        <f t="shared" si="47"/>
        <v>-0.14838604629039764</v>
      </c>
    </row>
    <row r="1481" spans="1:11">
      <c r="A1481">
        <v>3603801</v>
      </c>
      <c r="B1481" s="14">
        <f t="shared" si="46"/>
        <v>36</v>
      </c>
      <c r="C1481" s="14" t="str">
        <f>VLOOKUP(B1481,'State_%unvacc'!$A$2:$B$52,2,FALSE)</f>
        <v>New York</v>
      </c>
      <c r="D1481" t="s">
        <v>1567</v>
      </c>
      <c r="E1481" s="20">
        <v>0.23856107890605927</v>
      </c>
      <c r="F1481" s="20">
        <v>0.15958821773529053</v>
      </c>
      <c r="G1481" s="20">
        <v>0.11966150999069214</v>
      </c>
      <c r="H1481" s="20">
        <v>0.11088063567876816</v>
      </c>
      <c r="I1481" s="20">
        <v>0.11634164303541183</v>
      </c>
      <c r="J1481" s="20">
        <v>9.8041556775569916E-2</v>
      </c>
      <c r="K1481" s="15">
        <f t="shared" si="47"/>
        <v>-0.14051952213048935</v>
      </c>
    </row>
    <row r="1482" spans="1:11">
      <c r="A1482">
        <v>3603802</v>
      </c>
      <c r="B1482" s="14">
        <f t="shared" si="46"/>
        <v>36</v>
      </c>
      <c r="C1482" s="14" t="str">
        <f>VLOOKUP(B1482,'State_%unvacc'!$A$2:$B$52,2,FALSE)</f>
        <v>New York</v>
      </c>
      <c r="D1482" t="s">
        <v>1568</v>
      </c>
      <c r="E1482" s="20">
        <v>0.21080444753170013</v>
      </c>
      <c r="F1482" s="20">
        <v>0.14074742794036865</v>
      </c>
      <c r="G1482" s="20">
        <v>0.10626575350761414</v>
      </c>
      <c r="H1482" s="20">
        <v>0.10218751430511475</v>
      </c>
      <c r="I1482" s="20">
        <v>0.10360557585954666</v>
      </c>
      <c r="J1482" s="20">
        <v>9.0983852744102478E-2</v>
      </c>
      <c r="K1482" s="15">
        <f t="shared" si="47"/>
        <v>-0.11982059478759766</v>
      </c>
    </row>
    <row r="1483" spans="1:11">
      <c r="A1483">
        <v>3603803</v>
      </c>
      <c r="B1483" s="14">
        <f t="shared" si="46"/>
        <v>36</v>
      </c>
      <c r="C1483" s="14" t="str">
        <f>VLOOKUP(B1483,'State_%unvacc'!$A$2:$B$52,2,FALSE)</f>
        <v>New York</v>
      </c>
      <c r="D1483" t="s">
        <v>1569</v>
      </c>
      <c r="E1483" s="20">
        <v>0.23733262717723846</v>
      </c>
      <c r="F1483" s="20">
        <v>0.16962194442749023</v>
      </c>
      <c r="G1483" s="20">
        <v>0.13413956761360168</v>
      </c>
      <c r="H1483" s="20">
        <v>0.12744052708148956</v>
      </c>
      <c r="I1483" s="20">
        <v>0.1374322772026062</v>
      </c>
      <c r="J1483" s="20">
        <v>0.12892888486385345</v>
      </c>
      <c r="K1483" s="15">
        <f t="shared" si="47"/>
        <v>-0.10840374231338501</v>
      </c>
    </row>
    <row r="1484" spans="1:11">
      <c r="A1484">
        <v>3603804</v>
      </c>
      <c r="B1484" s="14">
        <f t="shared" si="46"/>
        <v>36</v>
      </c>
      <c r="C1484" s="14" t="str">
        <f>VLOOKUP(B1484,'State_%unvacc'!$A$2:$B$52,2,FALSE)</f>
        <v>New York</v>
      </c>
      <c r="D1484" t="s">
        <v>1570</v>
      </c>
      <c r="E1484" s="20">
        <v>0.2638513445854187</v>
      </c>
      <c r="F1484" s="20">
        <v>0.19175320863723755</v>
      </c>
      <c r="G1484" s="20">
        <v>0.14351485669612885</v>
      </c>
      <c r="H1484" s="20">
        <v>0.14438875019550323</v>
      </c>
      <c r="I1484" s="20">
        <v>0.14946004748344421</v>
      </c>
      <c r="J1484" s="20">
        <v>0.13670440018177032</v>
      </c>
      <c r="K1484" s="15">
        <f t="shared" si="47"/>
        <v>-0.12714694440364838</v>
      </c>
    </row>
    <row r="1485" spans="1:11">
      <c r="A1485">
        <v>3603805</v>
      </c>
      <c r="B1485" s="14">
        <f t="shared" si="46"/>
        <v>36</v>
      </c>
      <c r="C1485" s="14" t="str">
        <f>VLOOKUP(B1485,'State_%unvacc'!$A$2:$B$52,2,FALSE)</f>
        <v>New York</v>
      </c>
      <c r="D1485" t="s">
        <v>1571</v>
      </c>
      <c r="E1485" s="20">
        <v>0.10864239186048508</v>
      </c>
      <c r="F1485" s="20">
        <v>6.5356537699699402E-2</v>
      </c>
      <c r="G1485" s="20">
        <v>4.8647411167621613E-2</v>
      </c>
      <c r="H1485" s="20">
        <v>4.096607118844986E-2</v>
      </c>
      <c r="I1485" s="20">
        <v>4.4189862906932831E-2</v>
      </c>
      <c r="J1485" s="20">
        <v>3.3485963940620422E-2</v>
      </c>
      <c r="K1485" s="15">
        <f t="shared" si="47"/>
        <v>-7.5156427919864655E-2</v>
      </c>
    </row>
    <row r="1486" spans="1:11">
      <c r="A1486">
        <v>3603806</v>
      </c>
      <c r="B1486" s="14">
        <f t="shared" si="46"/>
        <v>36</v>
      </c>
      <c r="C1486" s="14" t="str">
        <f>VLOOKUP(B1486,'State_%unvacc'!$A$2:$B$52,2,FALSE)</f>
        <v>New York</v>
      </c>
      <c r="D1486" t="s">
        <v>1572</v>
      </c>
      <c r="E1486" s="20">
        <v>0.11771247535943985</v>
      </c>
      <c r="F1486" s="20">
        <v>7.322007417678833E-2</v>
      </c>
      <c r="G1486" s="20">
        <v>5.359543114900589E-2</v>
      </c>
      <c r="H1486" s="20">
        <v>4.73795086145401E-2</v>
      </c>
      <c r="I1486" s="20">
        <v>5.0351407378911972E-2</v>
      </c>
      <c r="J1486" s="20">
        <v>4.0445297956466675E-2</v>
      </c>
      <c r="K1486" s="15">
        <f t="shared" si="47"/>
        <v>-7.7267177402973175E-2</v>
      </c>
    </row>
    <row r="1487" spans="1:11">
      <c r="A1487">
        <v>3603807</v>
      </c>
      <c r="B1487" s="14">
        <f t="shared" si="46"/>
        <v>36</v>
      </c>
      <c r="C1487" s="14" t="str">
        <f>VLOOKUP(B1487,'State_%unvacc'!$A$2:$B$52,2,FALSE)</f>
        <v>New York</v>
      </c>
      <c r="D1487" t="s">
        <v>1573</v>
      </c>
      <c r="E1487" s="20">
        <v>0.1388469785451889</v>
      </c>
      <c r="F1487" s="20">
        <v>8.3140917122364044E-2</v>
      </c>
      <c r="G1487" s="20">
        <v>6.1387334018945694E-2</v>
      </c>
      <c r="H1487" s="20">
        <v>5.4777573794126511E-2</v>
      </c>
      <c r="I1487" s="20">
        <v>5.8687277138233185E-2</v>
      </c>
      <c r="J1487" s="20">
        <v>4.4794000685214996E-2</v>
      </c>
      <c r="K1487" s="15">
        <f t="shared" si="47"/>
        <v>-9.4052977859973907E-2</v>
      </c>
    </row>
    <row r="1488" spans="1:11">
      <c r="A1488">
        <v>3603808</v>
      </c>
      <c r="B1488" s="14">
        <f t="shared" si="46"/>
        <v>36</v>
      </c>
      <c r="C1488" s="14" t="str">
        <f>VLOOKUP(B1488,'State_%unvacc'!$A$2:$B$52,2,FALSE)</f>
        <v>New York</v>
      </c>
      <c r="D1488" t="s">
        <v>1574</v>
      </c>
      <c r="E1488" s="20">
        <v>0.12793596088886261</v>
      </c>
      <c r="F1488" s="20">
        <v>7.6614975929260254E-2</v>
      </c>
      <c r="G1488" s="20">
        <v>5.6489557027816772E-2</v>
      </c>
      <c r="H1488" s="20">
        <v>4.790036752820015E-2</v>
      </c>
      <c r="I1488" s="20">
        <v>5.179111659526825E-2</v>
      </c>
      <c r="J1488" s="20">
        <v>3.9895001798868179E-2</v>
      </c>
      <c r="K1488" s="15">
        <f t="shared" si="47"/>
        <v>-8.8040959089994431E-2</v>
      </c>
    </row>
    <row r="1489" spans="1:11">
      <c r="A1489">
        <v>3603809</v>
      </c>
      <c r="B1489" s="14">
        <f t="shared" si="46"/>
        <v>36</v>
      </c>
      <c r="C1489" s="14" t="str">
        <f>VLOOKUP(B1489,'State_%unvacc'!$A$2:$B$52,2,FALSE)</f>
        <v>New York</v>
      </c>
      <c r="D1489" t="s">
        <v>1575</v>
      </c>
      <c r="E1489" s="20">
        <v>0.19556701183319092</v>
      </c>
      <c r="F1489" s="20">
        <v>0.1226545050740242</v>
      </c>
      <c r="G1489" s="20">
        <v>9.0386971831321716E-2</v>
      </c>
      <c r="H1489" s="20">
        <v>9.4300836324691772E-2</v>
      </c>
      <c r="I1489" s="20">
        <v>8.7263479828834534E-2</v>
      </c>
      <c r="J1489" s="20">
        <v>7.8655913472175598E-2</v>
      </c>
      <c r="K1489" s="15">
        <f t="shared" si="47"/>
        <v>-0.11691109836101532</v>
      </c>
    </row>
    <row r="1490" spans="1:11">
      <c r="A1490">
        <v>3603810</v>
      </c>
      <c r="B1490" s="14">
        <f t="shared" si="46"/>
        <v>36</v>
      </c>
      <c r="C1490" s="14" t="str">
        <f>VLOOKUP(B1490,'State_%unvacc'!$A$2:$B$52,2,FALSE)</f>
        <v>New York</v>
      </c>
      <c r="D1490" t="s">
        <v>1576</v>
      </c>
      <c r="E1490" s="20">
        <v>0.12846745550632477</v>
      </c>
      <c r="F1490" s="20">
        <v>7.5915060937404633E-2</v>
      </c>
      <c r="G1490" s="20">
        <v>5.5954325944185257E-2</v>
      </c>
      <c r="H1490" s="20">
        <v>4.8443451523780823E-2</v>
      </c>
      <c r="I1490" s="20">
        <v>5.0725366920232773E-2</v>
      </c>
      <c r="J1490" s="20">
        <v>3.9840161800384521E-2</v>
      </c>
      <c r="K1490" s="15">
        <f t="shared" si="47"/>
        <v>-8.8627293705940247E-2</v>
      </c>
    </row>
    <row r="1491" spans="1:11">
      <c r="A1491">
        <v>3603901</v>
      </c>
      <c r="B1491" s="14">
        <f t="shared" si="46"/>
        <v>36</v>
      </c>
      <c r="C1491" s="14" t="str">
        <f>VLOOKUP(B1491,'State_%unvacc'!$A$2:$B$52,2,FALSE)</f>
        <v>New York</v>
      </c>
      <c r="D1491" t="s">
        <v>1577</v>
      </c>
      <c r="E1491" s="20">
        <v>0.13612380623817444</v>
      </c>
      <c r="F1491" s="20">
        <v>8.6085706949234009E-2</v>
      </c>
      <c r="G1491" s="20">
        <v>6.4244769513607025E-2</v>
      </c>
      <c r="H1491" s="20">
        <v>5.7253774255514145E-2</v>
      </c>
      <c r="I1491" s="20">
        <v>6.3627012073993683E-2</v>
      </c>
      <c r="J1491" s="20">
        <v>4.5342449098825455E-2</v>
      </c>
      <c r="K1491" s="15">
        <f t="shared" si="47"/>
        <v>-9.0781357139348984E-2</v>
      </c>
    </row>
    <row r="1492" spans="1:11">
      <c r="A1492">
        <v>3603902</v>
      </c>
      <c r="B1492" s="14">
        <f t="shared" si="46"/>
        <v>36</v>
      </c>
      <c r="C1492" s="14" t="str">
        <f>VLOOKUP(B1492,'State_%unvacc'!$A$2:$B$52,2,FALSE)</f>
        <v>New York</v>
      </c>
      <c r="D1492" t="s">
        <v>1578</v>
      </c>
      <c r="E1492" s="20">
        <v>0.16388101875782013</v>
      </c>
      <c r="F1492" s="20">
        <v>0.10385604947805405</v>
      </c>
      <c r="G1492" s="20">
        <v>7.787749171257019E-2</v>
      </c>
      <c r="H1492" s="20">
        <v>7.4689373373985291E-2</v>
      </c>
      <c r="I1492" s="20">
        <v>7.8666754066944122E-2</v>
      </c>
      <c r="J1492" s="20">
        <v>6.0179870575666428E-2</v>
      </c>
      <c r="K1492" s="15">
        <f t="shared" si="47"/>
        <v>-0.1037011481821537</v>
      </c>
    </row>
    <row r="1493" spans="1:11">
      <c r="A1493">
        <v>3603903</v>
      </c>
      <c r="B1493" s="14">
        <f t="shared" si="46"/>
        <v>36</v>
      </c>
      <c r="C1493" s="14" t="str">
        <f>VLOOKUP(B1493,'State_%unvacc'!$A$2:$B$52,2,FALSE)</f>
        <v>New York</v>
      </c>
      <c r="D1493" t="s">
        <v>1579</v>
      </c>
      <c r="E1493" s="20">
        <v>0.20790421962738037</v>
      </c>
      <c r="F1493" s="20">
        <v>0.13961449265480042</v>
      </c>
      <c r="G1493" s="20">
        <v>0.10517782717943192</v>
      </c>
      <c r="H1493" s="20">
        <v>9.8211511969566345E-2</v>
      </c>
      <c r="I1493" s="20">
        <v>0.10321427881717682</v>
      </c>
      <c r="J1493" s="20">
        <v>8.6226657032966614E-2</v>
      </c>
      <c r="K1493" s="15">
        <f t="shared" si="47"/>
        <v>-0.12167756259441376</v>
      </c>
    </row>
    <row r="1494" spans="1:11">
      <c r="A1494">
        <v>3604001</v>
      </c>
      <c r="B1494" s="14">
        <f t="shared" si="46"/>
        <v>36</v>
      </c>
      <c r="C1494" s="14" t="str">
        <f>VLOOKUP(B1494,'State_%unvacc'!$A$2:$B$52,2,FALSE)</f>
        <v>New York</v>
      </c>
      <c r="D1494" t="s">
        <v>1580</v>
      </c>
      <c r="E1494" s="20">
        <v>0.19027917087078094</v>
      </c>
      <c r="F1494" s="20">
        <v>0.12568098306655884</v>
      </c>
      <c r="G1494" s="20">
        <v>9.135882556438446E-2</v>
      </c>
      <c r="H1494" s="20">
        <v>8.7234385311603546E-2</v>
      </c>
      <c r="I1494" s="20">
        <v>9.1741926968097687E-2</v>
      </c>
      <c r="J1494" s="20">
        <v>7.2593614459037781E-2</v>
      </c>
      <c r="K1494" s="15">
        <f t="shared" si="47"/>
        <v>-0.11768555641174316</v>
      </c>
    </row>
    <row r="1495" spans="1:11">
      <c r="A1495">
        <v>3604002</v>
      </c>
      <c r="B1495" s="14">
        <f t="shared" si="46"/>
        <v>36</v>
      </c>
      <c r="C1495" s="14" t="str">
        <f>VLOOKUP(B1495,'State_%unvacc'!$A$2:$B$52,2,FALSE)</f>
        <v>New York</v>
      </c>
      <c r="D1495" t="s">
        <v>1581</v>
      </c>
      <c r="E1495" s="20">
        <v>0.24612967669963837</v>
      </c>
      <c r="F1495" s="20">
        <v>0.1661374419927597</v>
      </c>
      <c r="G1495" s="20">
        <v>0.12504555284976959</v>
      </c>
      <c r="H1495" s="20">
        <v>0.11828707903623581</v>
      </c>
      <c r="I1495" s="20">
        <v>0.12178407609462738</v>
      </c>
      <c r="J1495" s="20">
        <v>0.1051534116268158</v>
      </c>
      <c r="K1495" s="15">
        <f t="shared" si="47"/>
        <v>-0.14097626507282257</v>
      </c>
    </row>
    <row r="1496" spans="1:11">
      <c r="A1496">
        <v>3604003</v>
      </c>
      <c r="B1496" s="14">
        <f t="shared" si="46"/>
        <v>36</v>
      </c>
      <c r="C1496" s="14" t="str">
        <f>VLOOKUP(B1496,'State_%unvacc'!$A$2:$B$52,2,FALSE)</f>
        <v>New York</v>
      </c>
      <c r="D1496" t="s">
        <v>1582</v>
      </c>
      <c r="E1496" s="20">
        <v>0.2522406280040741</v>
      </c>
      <c r="F1496" s="20">
        <v>0.18060906231403351</v>
      </c>
      <c r="G1496" s="20">
        <v>0.13862861692905426</v>
      </c>
      <c r="H1496" s="20">
        <v>0.13456535339355469</v>
      </c>
      <c r="I1496" s="20">
        <v>0.14817778766155243</v>
      </c>
      <c r="J1496" s="20">
        <v>0.13230912387371063</v>
      </c>
      <c r="K1496" s="15">
        <f t="shared" si="47"/>
        <v>-0.11993150413036346</v>
      </c>
    </row>
    <row r="1497" spans="1:11">
      <c r="A1497">
        <v>3604004</v>
      </c>
      <c r="B1497" s="14">
        <f t="shared" si="46"/>
        <v>36</v>
      </c>
      <c r="C1497" s="14" t="str">
        <f>VLOOKUP(B1497,'State_%unvacc'!$A$2:$B$52,2,FALSE)</f>
        <v>New York</v>
      </c>
      <c r="D1497" t="s">
        <v>1583</v>
      </c>
      <c r="E1497" s="20">
        <v>0.16477435827255249</v>
      </c>
      <c r="F1497" s="20">
        <v>0.10640840977430344</v>
      </c>
      <c r="G1497" s="20">
        <v>8.1542894244194031E-2</v>
      </c>
      <c r="H1497" s="20">
        <v>7.3856838047504425E-2</v>
      </c>
      <c r="I1497" s="20">
        <v>7.8798145055770874E-2</v>
      </c>
      <c r="J1497" s="20">
        <v>6.5813429653644562E-2</v>
      </c>
      <c r="K1497" s="15">
        <f t="shared" si="47"/>
        <v>-9.8960928618907928E-2</v>
      </c>
    </row>
    <row r="1498" spans="1:11">
      <c r="A1498">
        <v>3604005</v>
      </c>
      <c r="B1498" s="14">
        <f t="shared" si="46"/>
        <v>36</v>
      </c>
      <c r="C1498" s="14" t="str">
        <f>VLOOKUP(B1498,'State_%unvacc'!$A$2:$B$52,2,FALSE)</f>
        <v>New York</v>
      </c>
      <c r="D1498" t="s">
        <v>1584</v>
      </c>
      <c r="E1498" s="20">
        <v>0.12856896221637726</v>
      </c>
      <c r="F1498" s="20">
        <v>8.1964708864688873E-2</v>
      </c>
      <c r="G1498" s="20">
        <v>6.2055069953203201E-2</v>
      </c>
      <c r="H1498" s="20">
        <v>5.3432781249284744E-2</v>
      </c>
      <c r="I1498" s="20">
        <v>5.7082030922174454E-2</v>
      </c>
      <c r="J1498" s="20">
        <v>4.5573875308036804E-2</v>
      </c>
      <c r="K1498" s="15">
        <f t="shared" si="47"/>
        <v>-8.2995086908340454E-2</v>
      </c>
    </row>
    <row r="1499" spans="1:11">
      <c r="A1499">
        <v>3604006</v>
      </c>
      <c r="B1499" s="14">
        <f t="shared" si="46"/>
        <v>36</v>
      </c>
      <c r="C1499" s="14" t="str">
        <f>VLOOKUP(B1499,'State_%unvacc'!$A$2:$B$52,2,FALSE)</f>
        <v>New York</v>
      </c>
      <c r="D1499" t="s">
        <v>1585</v>
      </c>
      <c r="E1499" s="20">
        <v>0.20972530543804169</v>
      </c>
      <c r="F1499" s="20">
        <v>0.14704355597496033</v>
      </c>
      <c r="G1499" s="20">
        <v>0.11629804968833923</v>
      </c>
      <c r="H1499" s="20">
        <v>0.11066526174545288</v>
      </c>
      <c r="I1499" s="20">
        <v>0.12127168476581573</v>
      </c>
      <c r="J1499" s="20">
        <v>0.10759098827838898</v>
      </c>
      <c r="K1499" s="15">
        <f t="shared" si="47"/>
        <v>-0.10213431715965271</v>
      </c>
    </row>
    <row r="1500" spans="1:11">
      <c r="A1500">
        <v>3604007</v>
      </c>
      <c r="B1500" s="14">
        <f t="shared" si="46"/>
        <v>36</v>
      </c>
      <c r="C1500" s="14" t="str">
        <f>VLOOKUP(B1500,'State_%unvacc'!$A$2:$B$52,2,FALSE)</f>
        <v>New York</v>
      </c>
      <c r="D1500" t="s">
        <v>1586</v>
      </c>
      <c r="E1500" s="20">
        <v>0.29705271124839783</v>
      </c>
      <c r="F1500" s="20">
        <v>0.23060205578804016</v>
      </c>
      <c r="G1500" s="20">
        <v>0.17735642194747925</v>
      </c>
      <c r="H1500" s="20">
        <v>0.17859971523284912</v>
      </c>
      <c r="I1500" s="20">
        <v>0.19536587595939636</v>
      </c>
      <c r="J1500" s="20">
        <v>0.18417300283908844</v>
      </c>
      <c r="K1500" s="15">
        <f t="shared" si="47"/>
        <v>-0.11287970840930939</v>
      </c>
    </row>
    <row r="1501" spans="1:11">
      <c r="A1501">
        <v>3604008</v>
      </c>
      <c r="B1501" s="14">
        <f t="shared" si="46"/>
        <v>36</v>
      </c>
      <c r="C1501" s="14" t="str">
        <f>VLOOKUP(B1501,'State_%unvacc'!$A$2:$B$52,2,FALSE)</f>
        <v>New York</v>
      </c>
      <c r="D1501" t="s">
        <v>1587</v>
      </c>
      <c r="E1501" s="20">
        <v>0.28679171204566956</v>
      </c>
      <c r="F1501" s="20">
        <v>0.21428573131561279</v>
      </c>
      <c r="G1501" s="20">
        <v>0.1633664071559906</v>
      </c>
      <c r="H1501" s="20">
        <v>0.16257719695568085</v>
      </c>
      <c r="I1501" s="20">
        <v>0.17513860762119293</v>
      </c>
      <c r="J1501" s="20">
        <v>0.16246385872364044</v>
      </c>
      <c r="K1501" s="15">
        <f t="shared" si="47"/>
        <v>-0.12432785332202911</v>
      </c>
    </row>
    <row r="1502" spans="1:11">
      <c r="A1502">
        <v>3604009</v>
      </c>
      <c r="B1502" s="14">
        <f t="shared" si="46"/>
        <v>36</v>
      </c>
      <c r="C1502" s="14" t="str">
        <f>VLOOKUP(B1502,'State_%unvacc'!$A$2:$B$52,2,FALSE)</f>
        <v>New York</v>
      </c>
      <c r="D1502" t="s">
        <v>1588</v>
      </c>
      <c r="E1502" s="20">
        <v>0.20839081704616547</v>
      </c>
      <c r="F1502" s="20">
        <v>0.14567200839519501</v>
      </c>
      <c r="G1502" s="20">
        <v>0.11413882672786713</v>
      </c>
      <c r="H1502" s="20">
        <v>0.10714943706989288</v>
      </c>
      <c r="I1502" s="20">
        <v>0.11661870777606964</v>
      </c>
      <c r="J1502" s="20">
        <v>0.103592649102211</v>
      </c>
      <c r="K1502" s="15">
        <f t="shared" si="47"/>
        <v>-0.10479816794395447</v>
      </c>
    </row>
    <row r="1503" spans="1:11">
      <c r="A1503">
        <v>3604010</v>
      </c>
      <c r="B1503" s="14">
        <f t="shared" si="46"/>
        <v>36</v>
      </c>
      <c r="C1503" s="14" t="str">
        <f>VLOOKUP(B1503,'State_%unvacc'!$A$2:$B$52,2,FALSE)</f>
        <v>New York</v>
      </c>
      <c r="D1503" t="s">
        <v>1589</v>
      </c>
      <c r="E1503" s="20">
        <v>0.24689474701881409</v>
      </c>
      <c r="F1503" s="20">
        <v>0.17946888506412506</v>
      </c>
      <c r="G1503" s="20">
        <v>0.13898925483226776</v>
      </c>
      <c r="H1503" s="20">
        <v>0.13165003061294556</v>
      </c>
      <c r="I1503" s="20">
        <v>0.14975929260253906</v>
      </c>
      <c r="J1503" s="20">
        <v>0.13730086386203766</v>
      </c>
      <c r="K1503" s="15">
        <f t="shared" si="47"/>
        <v>-0.10959388315677643</v>
      </c>
    </row>
    <row r="1504" spans="1:11">
      <c r="A1504">
        <v>3604011</v>
      </c>
      <c r="B1504" s="14">
        <f t="shared" si="46"/>
        <v>36</v>
      </c>
      <c r="C1504" s="14" t="str">
        <f>VLOOKUP(B1504,'State_%unvacc'!$A$2:$B$52,2,FALSE)</f>
        <v>New York</v>
      </c>
      <c r="D1504" t="s">
        <v>1590</v>
      </c>
      <c r="E1504" s="20">
        <v>0.2270275205373764</v>
      </c>
      <c r="F1504" s="20">
        <v>0.15951758623123169</v>
      </c>
      <c r="G1504" s="20">
        <v>0.12700967490673065</v>
      </c>
      <c r="H1504" s="20">
        <v>0.11880943924188614</v>
      </c>
      <c r="I1504" s="20">
        <v>0.130926713347435</v>
      </c>
      <c r="J1504" s="20">
        <v>0.11805370450019836</v>
      </c>
      <c r="K1504" s="15">
        <f t="shared" si="47"/>
        <v>-0.10897381603717804</v>
      </c>
    </row>
    <row r="1505" spans="1:11">
      <c r="A1505">
        <v>3604012</v>
      </c>
      <c r="B1505" s="14">
        <f t="shared" si="46"/>
        <v>36</v>
      </c>
      <c r="C1505" s="14" t="str">
        <f>VLOOKUP(B1505,'State_%unvacc'!$A$2:$B$52,2,FALSE)</f>
        <v>New York</v>
      </c>
      <c r="D1505" t="s">
        <v>1591</v>
      </c>
      <c r="E1505" s="20">
        <v>0.23207439482212067</v>
      </c>
      <c r="F1505" s="20">
        <v>0.14216737449169159</v>
      </c>
      <c r="G1505" s="20">
        <v>9.980069100856781E-2</v>
      </c>
      <c r="H1505" s="20">
        <v>0.1034095510840416</v>
      </c>
      <c r="I1505" s="20">
        <v>9.0807594358921051E-2</v>
      </c>
      <c r="J1505" s="20">
        <v>8.3109557628631592E-2</v>
      </c>
      <c r="K1505" s="15">
        <f t="shared" si="47"/>
        <v>-0.14896483719348907</v>
      </c>
    </row>
    <row r="1506" spans="1:11">
      <c r="A1506">
        <v>3604013</v>
      </c>
      <c r="B1506" s="14">
        <f t="shared" si="46"/>
        <v>36</v>
      </c>
      <c r="C1506" s="14" t="str">
        <f>VLOOKUP(B1506,'State_%unvacc'!$A$2:$B$52,2,FALSE)</f>
        <v>New York</v>
      </c>
      <c r="D1506" t="s">
        <v>1592</v>
      </c>
      <c r="E1506" s="20">
        <v>0.17477047443389893</v>
      </c>
      <c r="F1506" s="20">
        <v>0.10869578272104263</v>
      </c>
      <c r="G1506" s="20">
        <v>7.8706346452236176E-2</v>
      </c>
      <c r="H1506" s="20">
        <v>7.847992330789566E-2</v>
      </c>
      <c r="I1506" s="20">
        <v>7.6659210026264191E-2</v>
      </c>
      <c r="J1506" s="20">
        <v>6.3129410147666931E-2</v>
      </c>
      <c r="K1506" s="15">
        <f t="shared" si="47"/>
        <v>-0.11164106428623199</v>
      </c>
    </row>
    <row r="1507" spans="1:11">
      <c r="A1507">
        <v>3604014</v>
      </c>
      <c r="B1507" s="14">
        <f t="shared" si="46"/>
        <v>36</v>
      </c>
      <c r="C1507" s="14" t="str">
        <f>VLOOKUP(B1507,'State_%unvacc'!$A$2:$B$52,2,FALSE)</f>
        <v>New York</v>
      </c>
      <c r="D1507" t="s">
        <v>1593</v>
      </c>
      <c r="E1507" s="20">
        <v>0.23683544993400574</v>
      </c>
      <c r="F1507" s="20">
        <v>0.16326256096363068</v>
      </c>
      <c r="G1507" s="20">
        <v>0.1157107949256897</v>
      </c>
      <c r="H1507" s="20">
        <v>0.12626095116138458</v>
      </c>
      <c r="I1507" s="20">
        <v>0.1266041100025177</v>
      </c>
      <c r="J1507" s="20">
        <v>0.10112465173006058</v>
      </c>
      <c r="K1507" s="15">
        <f t="shared" si="47"/>
        <v>-0.13571079820394516</v>
      </c>
    </row>
    <row r="1508" spans="1:11">
      <c r="A1508">
        <v>3604015</v>
      </c>
      <c r="B1508" s="14">
        <f t="shared" si="46"/>
        <v>36</v>
      </c>
      <c r="C1508" s="14" t="str">
        <f>VLOOKUP(B1508,'State_%unvacc'!$A$2:$B$52,2,FALSE)</f>
        <v>New York</v>
      </c>
      <c r="D1508" t="s">
        <v>1594</v>
      </c>
      <c r="E1508" s="20">
        <v>0.22203327715396881</v>
      </c>
      <c r="F1508" s="20">
        <v>0.15215744078159332</v>
      </c>
      <c r="G1508" s="20">
        <v>0.11419671773910522</v>
      </c>
      <c r="H1508" s="20">
        <v>0.11193695664405823</v>
      </c>
      <c r="I1508" s="20">
        <v>0.12086178362369537</v>
      </c>
      <c r="J1508" s="20">
        <v>0.10612001270055771</v>
      </c>
      <c r="K1508" s="15">
        <f t="shared" si="47"/>
        <v>-0.1159132644534111</v>
      </c>
    </row>
    <row r="1509" spans="1:11">
      <c r="A1509">
        <v>3604016</v>
      </c>
      <c r="B1509" s="14">
        <f t="shared" si="46"/>
        <v>36</v>
      </c>
      <c r="C1509" s="14" t="str">
        <f>VLOOKUP(B1509,'State_%unvacc'!$A$2:$B$52,2,FALSE)</f>
        <v>New York</v>
      </c>
      <c r="D1509" t="s">
        <v>1595</v>
      </c>
      <c r="E1509" s="20">
        <v>0.16391143202781677</v>
      </c>
      <c r="F1509" s="20">
        <v>0.10239870101213455</v>
      </c>
      <c r="G1509" s="20">
        <v>7.5589828193187714E-2</v>
      </c>
      <c r="H1509" s="20">
        <v>7.4743099510669708E-2</v>
      </c>
      <c r="I1509" s="20">
        <v>7.7418193221092224E-2</v>
      </c>
      <c r="J1509" s="20">
        <v>5.859648808836937E-2</v>
      </c>
      <c r="K1509" s="15">
        <f t="shared" si="47"/>
        <v>-0.1053149439394474</v>
      </c>
    </row>
    <row r="1510" spans="1:11">
      <c r="A1510">
        <v>3604017</v>
      </c>
      <c r="B1510" s="14">
        <f t="shared" si="46"/>
        <v>36</v>
      </c>
      <c r="C1510" s="14" t="str">
        <f>VLOOKUP(B1510,'State_%unvacc'!$A$2:$B$52,2,FALSE)</f>
        <v>New York</v>
      </c>
      <c r="D1510" t="s">
        <v>1596</v>
      </c>
      <c r="E1510" s="20">
        <v>0.20812244713306427</v>
      </c>
      <c r="F1510" s="20">
        <v>0.12696070969104767</v>
      </c>
      <c r="G1510" s="20">
        <v>9.061095118522644E-2</v>
      </c>
      <c r="H1510" s="20">
        <v>9.3377053737640381E-2</v>
      </c>
      <c r="I1510" s="20">
        <v>8.7027296423912048E-2</v>
      </c>
      <c r="J1510" s="20">
        <v>7.2815582156181335E-2</v>
      </c>
      <c r="K1510" s="15">
        <f t="shared" si="47"/>
        <v>-0.13530686497688293</v>
      </c>
    </row>
    <row r="1511" spans="1:11">
      <c r="A1511">
        <v>3604018</v>
      </c>
      <c r="B1511" s="14">
        <f t="shared" si="46"/>
        <v>36</v>
      </c>
      <c r="C1511" s="14" t="str">
        <f>VLOOKUP(B1511,'State_%unvacc'!$A$2:$B$52,2,FALSE)</f>
        <v>New York</v>
      </c>
      <c r="D1511" t="s">
        <v>1597</v>
      </c>
      <c r="E1511" s="20">
        <v>0.19737881422042847</v>
      </c>
      <c r="F1511" s="20">
        <v>0.13539581000804901</v>
      </c>
      <c r="G1511" s="20">
        <v>0.10155801475048065</v>
      </c>
      <c r="H1511" s="20">
        <v>0.10577530413866043</v>
      </c>
      <c r="I1511" s="20">
        <v>0.10457906872034073</v>
      </c>
      <c r="J1511" s="20">
        <v>8.9385077357292175E-2</v>
      </c>
      <c r="K1511" s="15">
        <f t="shared" si="47"/>
        <v>-0.10799373686313629</v>
      </c>
    </row>
    <row r="1512" spans="1:11">
      <c r="A1512">
        <v>3604101</v>
      </c>
      <c r="B1512" s="14">
        <f t="shared" si="46"/>
        <v>36</v>
      </c>
      <c r="C1512" s="14" t="str">
        <f>VLOOKUP(B1512,'State_%unvacc'!$A$2:$B$52,2,FALSE)</f>
        <v>New York</v>
      </c>
      <c r="D1512" t="s">
        <v>1598</v>
      </c>
      <c r="E1512" s="20">
        <v>0.1827140748500824</v>
      </c>
      <c r="F1512" s="20">
        <v>0.11533278971910477</v>
      </c>
      <c r="G1512" s="20">
        <v>8.6370810866355896E-2</v>
      </c>
      <c r="H1512" s="20">
        <v>8.1010885536670685E-2</v>
      </c>
      <c r="I1512" s="20">
        <v>8.5064493119716644E-2</v>
      </c>
      <c r="J1512" s="20">
        <v>6.7790433764457703E-2</v>
      </c>
      <c r="K1512" s="15">
        <f t="shared" si="47"/>
        <v>-0.11492364108562469</v>
      </c>
    </row>
    <row r="1513" spans="1:11">
      <c r="A1513">
        <v>3604102</v>
      </c>
      <c r="B1513" s="14">
        <f t="shared" si="46"/>
        <v>36</v>
      </c>
      <c r="C1513" s="14" t="str">
        <f>VLOOKUP(B1513,'State_%unvacc'!$A$2:$B$52,2,FALSE)</f>
        <v>New York</v>
      </c>
      <c r="D1513" t="s">
        <v>1599</v>
      </c>
      <c r="E1513" s="20">
        <v>0.25745326280593872</v>
      </c>
      <c r="F1513" s="20">
        <v>0.16361680626869202</v>
      </c>
      <c r="G1513" s="20">
        <v>0.11549198627471924</v>
      </c>
      <c r="H1513" s="20">
        <v>0.11068038642406464</v>
      </c>
      <c r="I1513" s="20">
        <v>0.10636889934539795</v>
      </c>
      <c r="J1513" s="20">
        <v>9.4253748655319214E-2</v>
      </c>
      <c r="K1513" s="15">
        <f t="shared" si="47"/>
        <v>-0.16319951415061951</v>
      </c>
    </row>
    <row r="1514" spans="1:11">
      <c r="A1514">
        <v>3604103</v>
      </c>
      <c r="B1514" s="14">
        <f t="shared" si="46"/>
        <v>36</v>
      </c>
      <c r="C1514" s="14" t="str">
        <f>VLOOKUP(B1514,'State_%unvacc'!$A$2:$B$52,2,FALSE)</f>
        <v>New York</v>
      </c>
      <c r="D1514" t="s">
        <v>1600</v>
      </c>
      <c r="E1514" s="20">
        <v>0.18715395033359528</v>
      </c>
      <c r="F1514" s="20">
        <v>0.10954412817955017</v>
      </c>
      <c r="G1514" s="20">
        <v>7.638385146856308E-2</v>
      </c>
      <c r="H1514" s="20">
        <v>8.4670707583427429E-2</v>
      </c>
      <c r="I1514" s="20">
        <v>6.8804875016212463E-2</v>
      </c>
      <c r="J1514" s="20">
        <v>6.5132945775985718E-2</v>
      </c>
      <c r="K1514" s="15">
        <f t="shared" si="47"/>
        <v>-0.12202100455760956</v>
      </c>
    </row>
    <row r="1515" spans="1:11">
      <c r="A1515">
        <v>3604104</v>
      </c>
      <c r="B1515" s="14">
        <f t="shared" si="46"/>
        <v>36</v>
      </c>
      <c r="C1515" s="14" t="str">
        <f>VLOOKUP(B1515,'State_%unvacc'!$A$2:$B$52,2,FALSE)</f>
        <v>New York</v>
      </c>
      <c r="D1515" t="s">
        <v>1601</v>
      </c>
      <c r="E1515" s="20">
        <v>0.14032682776451111</v>
      </c>
      <c r="F1515" s="20">
        <v>8.1811867654323578E-2</v>
      </c>
      <c r="G1515" s="20">
        <v>5.7770758867263794E-2</v>
      </c>
      <c r="H1515" s="20">
        <v>5.5342115461826324E-2</v>
      </c>
      <c r="I1515" s="20">
        <v>5.2824173122644424E-2</v>
      </c>
      <c r="J1515" s="20">
        <v>4.1899871081113815E-2</v>
      </c>
      <c r="K1515" s="15">
        <f t="shared" si="47"/>
        <v>-9.8426956683397293E-2</v>
      </c>
    </row>
    <row r="1516" spans="1:11">
      <c r="A1516">
        <v>3604105</v>
      </c>
      <c r="B1516" s="14">
        <f t="shared" si="46"/>
        <v>36</v>
      </c>
      <c r="C1516" s="14" t="str">
        <f>VLOOKUP(B1516,'State_%unvacc'!$A$2:$B$52,2,FALSE)</f>
        <v>New York</v>
      </c>
      <c r="D1516" t="s">
        <v>1602</v>
      </c>
      <c r="E1516" s="20">
        <v>0.20067638158798218</v>
      </c>
      <c r="F1516" s="20">
        <v>0.13273707032203674</v>
      </c>
      <c r="G1516" s="20">
        <v>0.10224129259586334</v>
      </c>
      <c r="H1516" s="20">
        <v>9.4153761863708496E-2</v>
      </c>
      <c r="I1516" s="20">
        <v>0.10113047063350677</v>
      </c>
      <c r="J1516" s="20">
        <v>8.7560355663299561E-2</v>
      </c>
      <c r="K1516" s="15">
        <f t="shared" si="47"/>
        <v>-0.11311602592468262</v>
      </c>
    </row>
    <row r="1517" spans="1:11">
      <c r="A1517">
        <v>3604106</v>
      </c>
      <c r="B1517" s="14">
        <f t="shared" si="46"/>
        <v>36</v>
      </c>
      <c r="C1517" s="14" t="str">
        <f>VLOOKUP(B1517,'State_%unvacc'!$A$2:$B$52,2,FALSE)</f>
        <v>New York</v>
      </c>
      <c r="D1517" t="s">
        <v>1603</v>
      </c>
      <c r="E1517" s="20">
        <v>0.18809255957603455</v>
      </c>
      <c r="F1517" s="20">
        <v>0.11730381101369858</v>
      </c>
      <c r="G1517" s="20">
        <v>8.8340707123279572E-2</v>
      </c>
      <c r="H1517" s="20">
        <v>8.6794503033161163E-2</v>
      </c>
      <c r="I1517" s="20">
        <v>8.3198904991149902E-2</v>
      </c>
      <c r="J1517" s="20">
        <v>7.2009801864624023E-2</v>
      </c>
      <c r="K1517" s="15">
        <f t="shared" si="47"/>
        <v>-0.11608275771141052</v>
      </c>
    </row>
    <row r="1518" spans="1:11">
      <c r="A1518">
        <v>3604107</v>
      </c>
      <c r="B1518" s="14">
        <f t="shared" si="46"/>
        <v>36</v>
      </c>
      <c r="C1518" s="14" t="str">
        <f>VLOOKUP(B1518,'State_%unvacc'!$A$2:$B$52,2,FALSE)</f>
        <v>New York</v>
      </c>
      <c r="D1518" t="s">
        <v>1604</v>
      </c>
      <c r="E1518" s="20">
        <v>0.26055765151977539</v>
      </c>
      <c r="F1518" s="20">
        <v>0.15831939876079559</v>
      </c>
      <c r="G1518" s="20">
        <v>0.11283263564109802</v>
      </c>
      <c r="H1518" s="20">
        <v>0.10779891908168793</v>
      </c>
      <c r="I1518" s="20">
        <v>0.10273437201976776</v>
      </c>
      <c r="J1518" s="20">
        <v>8.9258961379528046E-2</v>
      </c>
      <c r="K1518" s="15">
        <f t="shared" si="47"/>
        <v>-0.17129869014024734</v>
      </c>
    </row>
    <row r="1519" spans="1:11">
      <c r="A1519">
        <v>3604108</v>
      </c>
      <c r="B1519" s="14">
        <f t="shared" si="46"/>
        <v>36</v>
      </c>
      <c r="C1519" s="14" t="str">
        <f>VLOOKUP(B1519,'State_%unvacc'!$A$2:$B$52,2,FALSE)</f>
        <v>New York</v>
      </c>
      <c r="D1519" t="s">
        <v>1605</v>
      </c>
      <c r="E1519" s="20">
        <v>0.1253778338432312</v>
      </c>
      <c r="F1519" s="20">
        <v>7.5845256447792053E-2</v>
      </c>
      <c r="G1519" s="20">
        <v>5.4859381169080734E-2</v>
      </c>
      <c r="H1519" s="20">
        <v>5.0615247339010239E-2</v>
      </c>
      <c r="I1519" s="20">
        <v>5.2220597863197327E-2</v>
      </c>
      <c r="J1519" s="20">
        <v>3.9999455213546753E-2</v>
      </c>
      <c r="K1519" s="15">
        <f t="shared" si="47"/>
        <v>-8.5378378629684448E-2</v>
      </c>
    </row>
    <row r="1520" spans="1:11">
      <c r="A1520">
        <v>3604109</v>
      </c>
      <c r="B1520" s="14">
        <f t="shared" si="46"/>
        <v>36</v>
      </c>
      <c r="C1520" s="14" t="str">
        <f>VLOOKUP(B1520,'State_%unvacc'!$A$2:$B$52,2,FALSE)</f>
        <v>New York</v>
      </c>
      <c r="D1520" t="s">
        <v>1606</v>
      </c>
      <c r="E1520" s="20">
        <v>0.19114862382411957</v>
      </c>
      <c r="F1520" s="20">
        <v>0.11328062415122986</v>
      </c>
      <c r="G1520" s="20">
        <v>8.0787986516952515E-2</v>
      </c>
      <c r="H1520" s="20">
        <v>7.7444076538085938E-2</v>
      </c>
      <c r="I1520" s="20">
        <v>7.5770542025566101E-2</v>
      </c>
      <c r="J1520" s="20">
        <v>6.1974231153726578E-2</v>
      </c>
      <c r="K1520" s="15">
        <f t="shared" si="47"/>
        <v>-0.12917439267039299</v>
      </c>
    </row>
    <row r="1521" spans="1:11">
      <c r="A1521">
        <v>3604110</v>
      </c>
      <c r="B1521" s="14">
        <f t="shared" si="46"/>
        <v>36</v>
      </c>
      <c r="C1521" s="14" t="str">
        <f>VLOOKUP(B1521,'State_%unvacc'!$A$2:$B$52,2,FALSE)</f>
        <v>New York</v>
      </c>
      <c r="D1521" t="s">
        <v>1607</v>
      </c>
      <c r="E1521" s="20">
        <v>0.19296985864639282</v>
      </c>
      <c r="F1521" s="20">
        <v>0.12468027323484421</v>
      </c>
      <c r="G1521" s="20">
        <v>9.2219173908233643E-2</v>
      </c>
      <c r="H1521" s="20">
        <v>8.7340004742145538E-2</v>
      </c>
      <c r="I1521" s="20">
        <v>9.0929359197616577E-2</v>
      </c>
      <c r="J1521" s="20">
        <v>7.1806617081165314E-2</v>
      </c>
      <c r="K1521" s="15">
        <f t="shared" si="47"/>
        <v>-0.12116324156522751</v>
      </c>
    </row>
    <row r="1522" spans="1:11">
      <c r="A1522">
        <v>3604111</v>
      </c>
      <c r="B1522" s="14">
        <f t="shared" si="46"/>
        <v>36</v>
      </c>
      <c r="C1522" s="14" t="str">
        <f>VLOOKUP(B1522,'State_%unvacc'!$A$2:$B$52,2,FALSE)</f>
        <v>New York</v>
      </c>
      <c r="D1522" t="s">
        <v>1608</v>
      </c>
      <c r="E1522" s="20">
        <v>0.21098896861076355</v>
      </c>
      <c r="F1522" s="20">
        <v>0.13096551597118378</v>
      </c>
      <c r="G1522" s="20">
        <v>9.3977175652980804E-2</v>
      </c>
      <c r="H1522" s="20">
        <v>9.1733120381832123E-2</v>
      </c>
      <c r="I1522" s="20">
        <v>8.9454770088195801E-2</v>
      </c>
      <c r="J1522" s="20">
        <v>7.6102875173091888E-2</v>
      </c>
      <c r="K1522" s="15">
        <f t="shared" si="47"/>
        <v>-0.13488609343767166</v>
      </c>
    </row>
    <row r="1523" spans="1:11">
      <c r="A1523">
        <v>3604112</v>
      </c>
      <c r="B1523" s="14">
        <f t="shared" si="46"/>
        <v>36</v>
      </c>
      <c r="C1523" s="14" t="str">
        <f>VLOOKUP(B1523,'State_%unvacc'!$A$2:$B$52,2,FALSE)</f>
        <v>New York</v>
      </c>
      <c r="D1523" t="s">
        <v>1609</v>
      </c>
      <c r="E1523" s="20">
        <v>0.24009564518928528</v>
      </c>
      <c r="F1523" s="20">
        <v>0.16475661098957062</v>
      </c>
      <c r="G1523" s="20">
        <v>0.12711261212825775</v>
      </c>
      <c r="H1523" s="20">
        <v>0.12129097431898117</v>
      </c>
      <c r="I1523" s="20">
        <v>0.13104327023029327</v>
      </c>
      <c r="J1523" s="20">
        <v>0.11647359281778336</v>
      </c>
      <c r="K1523" s="15">
        <f t="shared" si="47"/>
        <v>-0.12362205237150192</v>
      </c>
    </row>
    <row r="1524" spans="1:11">
      <c r="A1524">
        <v>3604113</v>
      </c>
      <c r="B1524" s="14">
        <f t="shared" si="46"/>
        <v>36</v>
      </c>
      <c r="C1524" s="14" t="str">
        <f>VLOOKUP(B1524,'State_%unvacc'!$A$2:$B$52,2,FALSE)</f>
        <v>New York</v>
      </c>
      <c r="D1524" t="s">
        <v>1610</v>
      </c>
      <c r="E1524" s="20">
        <v>0.18773075938224792</v>
      </c>
      <c r="F1524" s="20">
        <v>0.11783701181411743</v>
      </c>
      <c r="G1524" s="20">
        <v>8.7125204503536224E-2</v>
      </c>
      <c r="H1524" s="20">
        <v>8.2784533500671387E-2</v>
      </c>
      <c r="I1524" s="20">
        <v>8.4338255226612091E-2</v>
      </c>
      <c r="J1524" s="20">
        <v>7.062520831823349E-2</v>
      </c>
      <c r="K1524" s="15">
        <f t="shared" si="47"/>
        <v>-0.11710555106401443</v>
      </c>
    </row>
    <row r="1525" spans="1:11">
      <c r="A1525">
        <v>3604114</v>
      </c>
      <c r="B1525" s="14">
        <f t="shared" si="46"/>
        <v>36</v>
      </c>
      <c r="C1525" s="14" t="str">
        <f>VLOOKUP(B1525,'State_%unvacc'!$A$2:$B$52,2,FALSE)</f>
        <v>New York</v>
      </c>
      <c r="D1525" t="s">
        <v>1611</v>
      </c>
      <c r="E1525" s="20">
        <v>0.2278674840927124</v>
      </c>
      <c r="F1525" s="20">
        <v>0.16012734174728394</v>
      </c>
      <c r="G1525" s="20">
        <v>0.11998333036899567</v>
      </c>
      <c r="H1525" s="20">
        <v>0.1172347292304039</v>
      </c>
      <c r="I1525" s="20">
        <v>0.12502914667129517</v>
      </c>
      <c r="J1525" s="20">
        <v>0.10731338709592819</v>
      </c>
      <c r="K1525" s="15">
        <f t="shared" si="47"/>
        <v>-0.12055409699678421</v>
      </c>
    </row>
    <row r="1526" spans="1:11">
      <c r="A1526">
        <v>3700100</v>
      </c>
      <c r="B1526" s="14">
        <f t="shared" si="46"/>
        <v>37</v>
      </c>
      <c r="C1526" s="14" t="str">
        <f>VLOOKUP(B1526,'State_%unvacc'!$A$2:$B$52,2,FALSE)</f>
        <v>North Carolina</v>
      </c>
      <c r="D1526" t="s">
        <v>1612</v>
      </c>
      <c r="E1526" s="20">
        <v>0.19097110629081726</v>
      </c>
      <c r="F1526" s="20">
        <v>0.13419085741043091</v>
      </c>
      <c r="G1526" s="20">
        <v>0.1005096435546875</v>
      </c>
      <c r="H1526" s="20">
        <v>0.10777529329061508</v>
      </c>
      <c r="I1526" s="20">
        <v>8.9708134531974792E-2</v>
      </c>
      <c r="J1526" s="20">
        <v>7.9062700271606445E-2</v>
      </c>
      <c r="K1526" s="15">
        <f t="shared" si="47"/>
        <v>-0.11190840601921082</v>
      </c>
    </row>
    <row r="1527" spans="1:11">
      <c r="A1527">
        <v>3700200</v>
      </c>
      <c r="B1527" s="14">
        <f t="shared" si="46"/>
        <v>37</v>
      </c>
      <c r="C1527" s="14" t="str">
        <f>VLOOKUP(B1527,'State_%unvacc'!$A$2:$B$52,2,FALSE)</f>
        <v>North Carolina</v>
      </c>
      <c r="D1527" t="s">
        <v>1613</v>
      </c>
      <c r="E1527" s="20">
        <v>0.18801705539226532</v>
      </c>
      <c r="F1527" s="20">
        <v>0.1340605765581131</v>
      </c>
      <c r="G1527" s="20">
        <v>0.10065583884716034</v>
      </c>
      <c r="H1527" s="20">
        <v>0.10577443242073059</v>
      </c>
      <c r="I1527" s="20">
        <v>8.774692565202713E-2</v>
      </c>
      <c r="J1527" s="20">
        <v>7.4468448758125305E-2</v>
      </c>
      <c r="K1527" s="15">
        <f t="shared" si="47"/>
        <v>-0.11354860663414001</v>
      </c>
    </row>
    <row r="1528" spans="1:11">
      <c r="A1528">
        <v>3700300</v>
      </c>
      <c r="B1528" s="14">
        <f t="shared" si="46"/>
        <v>37</v>
      </c>
      <c r="C1528" s="14" t="str">
        <f>VLOOKUP(B1528,'State_%unvacc'!$A$2:$B$52,2,FALSE)</f>
        <v>North Carolina</v>
      </c>
      <c r="D1528" t="s">
        <v>1614</v>
      </c>
      <c r="E1528" s="20">
        <v>0.19109512865543365</v>
      </c>
      <c r="F1528" s="20">
        <v>0.13987262547016144</v>
      </c>
      <c r="G1528" s="20">
        <v>0.10652770847082138</v>
      </c>
      <c r="H1528" s="20">
        <v>0.11141723394393921</v>
      </c>
      <c r="I1528" s="20">
        <v>9.6091285347938538E-2</v>
      </c>
      <c r="J1528" s="20">
        <v>8.3949759602546692E-2</v>
      </c>
      <c r="K1528" s="15">
        <f t="shared" si="47"/>
        <v>-0.10714536905288696</v>
      </c>
    </row>
    <row r="1529" spans="1:11">
      <c r="A1529">
        <v>3700400</v>
      </c>
      <c r="B1529" s="14">
        <f t="shared" si="46"/>
        <v>37</v>
      </c>
      <c r="C1529" s="14" t="str">
        <f>VLOOKUP(B1529,'State_%unvacc'!$A$2:$B$52,2,FALSE)</f>
        <v>North Carolina</v>
      </c>
      <c r="D1529" t="s">
        <v>1615</v>
      </c>
      <c r="E1529" s="20">
        <v>0.21274887025356293</v>
      </c>
      <c r="F1529" s="20">
        <v>0.15719227492809296</v>
      </c>
      <c r="G1529" s="20">
        <v>0.11764592677354813</v>
      </c>
      <c r="H1529" s="20">
        <v>0.12277241051197052</v>
      </c>
      <c r="I1529" s="20">
        <v>0.1080719456076622</v>
      </c>
      <c r="J1529" s="20">
        <v>9.6038691699504852E-2</v>
      </c>
      <c r="K1529" s="15">
        <f t="shared" si="47"/>
        <v>-0.11671017855405807</v>
      </c>
    </row>
    <row r="1530" spans="1:11">
      <c r="A1530">
        <v>3700500</v>
      </c>
      <c r="B1530" s="14">
        <f t="shared" si="46"/>
        <v>37</v>
      </c>
      <c r="C1530" s="14" t="str">
        <f>VLOOKUP(B1530,'State_%unvacc'!$A$2:$B$52,2,FALSE)</f>
        <v>North Carolina</v>
      </c>
      <c r="D1530" t="s">
        <v>1616</v>
      </c>
      <c r="E1530" s="20">
        <v>0.21497112512588501</v>
      </c>
      <c r="F1530" s="20">
        <v>0.15779107809066772</v>
      </c>
      <c r="G1530" s="20">
        <v>0.12126433849334717</v>
      </c>
      <c r="H1530" s="20">
        <v>0.12580563127994537</v>
      </c>
      <c r="I1530" s="20">
        <v>0.10757441818714142</v>
      </c>
      <c r="J1530" s="20">
        <v>0.10444862395524979</v>
      </c>
      <c r="K1530" s="15">
        <f t="shared" si="47"/>
        <v>-0.11052250117063522</v>
      </c>
    </row>
    <row r="1531" spans="1:11">
      <c r="A1531">
        <v>3700600</v>
      </c>
      <c r="B1531" s="14">
        <f t="shared" si="46"/>
        <v>37</v>
      </c>
      <c r="C1531" s="14" t="str">
        <f>VLOOKUP(B1531,'State_%unvacc'!$A$2:$B$52,2,FALSE)</f>
        <v>North Carolina</v>
      </c>
      <c r="D1531" t="s">
        <v>1617</v>
      </c>
      <c r="E1531" s="20">
        <v>0.23321141302585602</v>
      </c>
      <c r="F1531" s="20">
        <v>0.17319974303245544</v>
      </c>
      <c r="G1531" s="20">
        <v>0.13201984763145447</v>
      </c>
      <c r="H1531" s="20">
        <v>0.14138136804103851</v>
      </c>
      <c r="I1531" s="20">
        <v>0.12217777967453003</v>
      </c>
      <c r="J1531" s="20">
        <v>0.12277310341596603</v>
      </c>
      <c r="K1531" s="15">
        <f t="shared" si="47"/>
        <v>-0.11043830960988998</v>
      </c>
    </row>
    <row r="1532" spans="1:11">
      <c r="A1532">
        <v>3700700</v>
      </c>
      <c r="B1532" s="14">
        <f t="shared" si="46"/>
        <v>37</v>
      </c>
      <c r="C1532" s="14" t="str">
        <f>VLOOKUP(B1532,'State_%unvacc'!$A$2:$B$52,2,FALSE)</f>
        <v>North Carolina</v>
      </c>
      <c r="D1532" t="s">
        <v>1618</v>
      </c>
      <c r="E1532" s="20">
        <v>0.18047408759593964</v>
      </c>
      <c r="F1532" s="20">
        <v>0.12864743173122406</v>
      </c>
      <c r="G1532" s="20">
        <v>0.10254731029272079</v>
      </c>
      <c r="H1532" s="20">
        <v>0.10243389755487442</v>
      </c>
      <c r="I1532" s="20">
        <v>8.864244818687439E-2</v>
      </c>
      <c r="J1532" s="20">
        <v>7.9071924090385437E-2</v>
      </c>
      <c r="K1532" s="15">
        <f t="shared" si="47"/>
        <v>-0.1014021635055542</v>
      </c>
    </row>
    <row r="1533" spans="1:11">
      <c r="A1533">
        <v>3700800</v>
      </c>
      <c r="B1533" s="14">
        <f t="shared" si="46"/>
        <v>37</v>
      </c>
      <c r="C1533" s="14" t="str">
        <f>VLOOKUP(B1533,'State_%unvacc'!$A$2:$B$52,2,FALSE)</f>
        <v>North Carolina</v>
      </c>
      <c r="D1533" t="s">
        <v>1619</v>
      </c>
      <c r="E1533" s="20">
        <v>0.18829348683357239</v>
      </c>
      <c r="F1533" s="20">
        <v>0.13857278227806091</v>
      </c>
      <c r="G1533" s="20">
        <v>0.10789240896701813</v>
      </c>
      <c r="H1533" s="20">
        <v>0.11083527654409409</v>
      </c>
      <c r="I1533" s="20">
        <v>9.510677307844162E-2</v>
      </c>
      <c r="J1533" s="20">
        <v>9.1162800788879395E-2</v>
      </c>
      <c r="K1533" s="15">
        <f t="shared" si="47"/>
        <v>-9.7130686044692993E-2</v>
      </c>
    </row>
    <row r="1534" spans="1:11">
      <c r="A1534">
        <v>3700900</v>
      </c>
      <c r="B1534" s="14">
        <f t="shared" si="46"/>
        <v>37</v>
      </c>
      <c r="C1534" s="14" t="str">
        <f>VLOOKUP(B1534,'State_%unvacc'!$A$2:$B$52,2,FALSE)</f>
        <v>North Carolina</v>
      </c>
      <c r="D1534" t="s">
        <v>1620</v>
      </c>
      <c r="E1534" s="20">
        <v>0.21881826221942902</v>
      </c>
      <c r="F1534" s="20">
        <v>0.16350477933883667</v>
      </c>
      <c r="G1534" s="20">
        <v>0.12772347033023834</v>
      </c>
      <c r="H1534" s="20">
        <v>0.13317397236824036</v>
      </c>
      <c r="I1534" s="20">
        <v>0.11563126742839813</v>
      </c>
      <c r="J1534" s="20">
        <v>0.11315435171127319</v>
      </c>
      <c r="K1534" s="15">
        <f t="shared" si="47"/>
        <v>-0.10566391050815582</v>
      </c>
    </row>
    <row r="1535" spans="1:11">
      <c r="A1535">
        <v>3701000</v>
      </c>
      <c r="B1535" s="14">
        <f t="shared" si="46"/>
        <v>37</v>
      </c>
      <c r="C1535" s="14" t="str">
        <f>VLOOKUP(B1535,'State_%unvacc'!$A$2:$B$52,2,FALSE)</f>
        <v>North Carolina</v>
      </c>
      <c r="D1535" t="s">
        <v>1621</v>
      </c>
      <c r="E1535" s="20">
        <v>0.2357693612575531</v>
      </c>
      <c r="F1535" s="20">
        <v>0.17663803696632385</v>
      </c>
      <c r="G1535" s="20">
        <v>0.1310768723487854</v>
      </c>
      <c r="H1535" s="20">
        <v>0.13759197294712067</v>
      </c>
      <c r="I1535" s="20">
        <v>0.11726538091897964</v>
      </c>
      <c r="J1535" s="20">
        <v>0.11593922972679138</v>
      </c>
      <c r="K1535" s="15">
        <f t="shared" si="47"/>
        <v>-0.11983013153076172</v>
      </c>
    </row>
    <row r="1536" spans="1:11">
      <c r="A1536">
        <v>3701100</v>
      </c>
      <c r="B1536" s="14">
        <f t="shared" si="46"/>
        <v>37</v>
      </c>
      <c r="C1536" s="14" t="str">
        <f>VLOOKUP(B1536,'State_%unvacc'!$A$2:$B$52,2,FALSE)</f>
        <v>North Carolina</v>
      </c>
      <c r="D1536" t="s">
        <v>1622</v>
      </c>
      <c r="E1536" s="20">
        <v>0.19745247066020966</v>
      </c>
      <c r="F1536" s="20">
        <v>0.13745282590389252</v>
      </c>
      <c r="G1536" s="20">
        <v>0.10450727492570877</v>
      </c>
      <c r="H1536" s="20">
        <v>0.10376907885074615</v>
      </c>
      <c r="I1536" s="20">
        <v>8.8609941303730011E-2</v>
      </c>
      <c r="J1536" s="20">
        <v>7.8975409269332886E-2</v>
      </c>
      <c r="K1536" s="15">
        <f t="shared" si="47"/>
        <v>-0.11847706139087677</v>
      </c>
    </row>
    <row r="1537" spans="1:11">
      <c r="A1537">
        <v>3701201</v>
      </c>
      <c r="B1537" s="14">
        <f t="shared" si="46"/>
        <v>37</v>
      </c>
      <c r="C1537" s="14" t="str">
        <f>VLOOKUP(B1537,'State_%unvacc'!$A$2:$B$52,2,FALSE)</f>
        <v>North Carolina</v>
      </c>
      <c r="D1537" t="s">
        <v>1623</v>
      </c>
      <c r="E1537" s="20">
        <v>0.22876827418804169</v>
      </c>
      <c r="F1537" s="20">
        <v>0.16013574600219727</v>
      </c>
      <c r="G1537" s="20">
        <v>0.12413117289543152</v>
      </c>
      <c r="H1537" s="20">
        <v>0.12570399045944214</v>
      </c>
      <c r="I1537" s="20">
        <v>0.10724639892578125</v>
      </c>
      <c r="J1537" s="20">
        <v>0.10614082962274551</v>
      </c>
      <c r="K1537" s="15">
        <f t="shared" si="47"/>
        <v>-0.12262744456529617</v>
      </c>
    </row>
    <row r="1538" spans="1:11">
      <c r="A1538">
        <v>3701202</v>
      </c>
      <c r="B1538" s="14">
        <f t="shared" si="46"/>
        <v>37</v>
      </c>
      <c r="C1538" s="14" t="str">
        <f>VLOOKUP(B1538,'State_%unvacc'!$A$2:$B$52,2,FALSE)</f>
        <v>North Carolina</v>
      </c>
      <c r="D1538" t="s">
        <v>1624</v>
      </c>
      <c r="E1538" s="20">
        <v>0.16774679720401764</v>
      </c>
      <c r="F1538" s="20">
        <v>0.11330170929431915</v>
      </c>
      <c r="G1538" s="20">
        <v>9.2818602919578552E-2</v>
      </c>
      <c r="H1538" s="20">
        <v>8.7861202657222748E-2</v>
      </c>
      <c r="I1538" s="20">
        <v>7.2709821164608002E-2</v>
      </c>
      <c r="J1538" s="20">
        <v>6.8952783942222595E-2</v>
      </c>
      <c r="K1538" s="15">
        <f t="shared" si="47"/>
        <v>-9.8794013261795044E-2</v>
      </c>
    </row>
    <row r="1539" spans="1:11">
      <c r="A1539">
        <v>3701203</v>
      </c>
      <c r="B1539" s="14">
        <f t="shared" ref="B1539:B1602" si="48">IF(LEN(A1539)=6,LEFT(A1539,1),LEFT(A1539,2))*1</f>
        <v>37</v>
      </c>
      <c r="C1539" s="14" t="str">
        <f>VLOOKUP(B1539,'State_%unvacc'!$A$2:$B$52,2,FALSE)</f>
        <v>North Carolina</v>
      </c>
      <c r="D1539" t="s">
        <v>1625</v>
      </c>
      <c r="E1539" s="20">
        <v>0.15511851012706757</v>
      </c>
      <c r="F1539" s="20">
        <v>0.10161993652582169</v>
      </c>
      <c r="G1539" s="20">
        <v>8.1434272229671478E-2</v>
      </c>
      <c r="H1539" s="20">
        <v>7.4952349066734314E-2</v>
      </c>
      <c r="I1539" s="20">
        <v>6.1066471040248871E-2</v>
      </c>
      <c r="J1539" s="20">
        <v>5.5591102689504623E-2</v>
      </c>
      <c r="K1539" s="15">
        <f t="shared" ref="K1539:K1602" si="49">J1539-E1539</f>
        <v>-9.9527407437562943E-2</v>
      </c>
    </row>
    <row r="1540" spans="1:11">
      <c r="A1540">
        <v>3701204</v>
      </c>
      <c r="B1540" s="14">
        <f t="shared" si="48"/>
        <v>37</v>
      </c>
      <c r="C1540" s="14" t="str">
        <f>VLOOKUP(B1540,'State_%unvacc'!$A$2:$B$52,2,FALSE)</f>
        <v>North Carolina</v>
      </c>
      <c r="D1540" t="s">
        <v>1626</v>
      </c>
      <c r="E1540" s="20">
        <v>0.21267069876194</v>
      </c>
      <c r="F1540" s="20">
        <v>0.14617767930030823</v>
      </c>
      <c r="G1540" s="20">
        <v>0.1140894740819931</v>
      </c>
      <c r="H1540" s="20">
        <v>0.11173593997955322</v>
      </c>
      <c r="I1540" s="20">
        <v>9.5139972865581512E-2</v>
      </c>
      <c r="J1540" s="20">
        <v>9.158354252576828E-2</v>
      </c>
      <c r="K1540" s="15">
        <f t="shared" si="49"/>
        <v>-0.12108715623617172</v>
      </c>
    </row>
    <row r="1541" spans="1:11">
      <c r="A1541">
        <v>3701205</v>
      </c>
      <c r="B1541" s="14">
        <f t="shared" si="48"/>
        <v>37</v>
      </c>
      <c r="C1541" s="14" t="str">
        <f>VLOOKUP(B1541,'State_%unvacc'!$A$2:$B$52,2,FALSE)</f>
        <v>North Carolina</v>
      </c>
      <c r="D1541" t="s">
        <v>1627</v>
      </c>
      <c r="E1541" s="20">
        <v>0.16928616166114807</v>
      </c>
      <c r="F1541" s="20">
        <v>0.11234196275472641</v>
      </c>
      <c r="G1541" s="20">
        <v>8.8566482067108154E-2</v>
      </c>
      <c r="H1541" s="20">
        <v>8.368866890668869E-2</v>
      </c>
      <c r="I1541" s="20">
        <v>6.9781437516212463E-2</v>
      </c>
      <c r="J1541" s="20">
        <v>6.3071168959140778E-2</v>
      </c>
      <c r="K1541" s="15">
        <f t="shared" si="49"/>
        <v>-0.10621499270200729</v>
      </c>
    </row>
    <row r="1542" spans="1:11">
      <c r="A1542">
        <v>3701206</v>
      </c>
      <c r="B1542" s="14">
        <f t="shared" si="48"/>
        <v>37</v>
      </c>
      <c r="C1542" s="14" t="str">
        <f>VLOOKUP(B1542,'State_%unvacc'!$A$2:$B$52,2,FALSE)</f>
        <v>North Carolina</v>
      </c>
      <c r="D1542" t="s">
        <v>1628</v>
      </c>
      <c r="E1542" s="20">
        <v>0.12464786320924759</v>
      </c>
      <c r="F1542" s="20">
        <v>7.5482577085494995E-2</v>
      </c>
      <c r="G1542" s="20">
        <v>5.9907618910074234E-2</v>
      </c>
      <c r="H1542" s="20">
        <v>5.2777621895074844E-2</v>
      </c>
      <c r="I1542" s="20">
        <v>4.1227973997592926E-2</v>
      </c>
      <c r="J1542" s="20">
        <v>3.7555389106273651E-2</v>
      </c>
      <c r="K1542" s="15">
        <f t="shared" si="49"/>
        <v>-8.7092474102973938E-2</v>
      </c>
    </row>
    <row r="1543" spans="1:11">
      <c r="A1543">
        <v>3701207</v>
      </c>
      <c r="B1543" s="14">
        <f t="shared" si="48"/>
        <v>37</v>
      </c>
      <c r="C1543" s="14" t="str">
        <f>VLOOKUP(B1543,'State_%unvacc'!$A$2:$B$52,2,FALSE)</f>
        <v>North Carolina</v>
      </c>
      <c r="D1543" t="s">
        <v>1629</v>
      </c>
      <c r="E1543" s="20">
        <v>0.13930900394916534</v>
      </c>
      <c r="F1543" s="20">
        <v>8.7690003216266632E-2</v>
      </c>
      <c r="G1543" s="20">
        <v>6.8272076547145844E-2</v>
      </c>
      <c r="H1543" s="20">
        <v>6.2609091401100159E-2</v>
      </c>
      <c r="I1543" s="20">
        <v>5.2873779088258743E-2</v>
      </c>
      <c r="J1543" s="20">
        <v>4.5882832258939743E-2</v>
      </c>
      <c r="K1543" s="15">
        <f t="shared" si="49"/>
        <v>-9.3426171690225601E-2</v>
      </c>
    </row>
    <row r="1544" spans="1:11">
      <c r="A1544">
        <v>3701208</v>
      </c>
      <c r="B1544" s="14">
        <f t="shared" si="48"/>
        <v>37</v>
      </c>
      <c r="C1544" s="14" t="str">
        <f>VLOOKUP(B1544,'State_%unvacc'!$A$2:$B$52,2,FALSE)</f>
        <v>North Carolina</v>
      </c>
      <c r="D1544" t="s">
        <v>1630</v>
      </c>
      <c r="E1544" s="20">
        <v>0.13772612810134888</v>
      </c>
      <c r="F1544" s="20">
        <v>8.6756236851215363E-2</v>
      </c>
      <c r="G1544" s="20">
        <v>6.6224582493305206E-2</v>
      </c>
      <c r="H1544" s="20">
        <v>6.1662543565034866E-2</v>
      </c>
      <c r="I1544" s="20">
        <v>5.033395066857338E-2</v>
      </c>
      <c r="J1544" s="20">
        <v>4.4729102402925491E-2</v>
      </c>
      <c r="K1544" s="15">
        <f t="shared" si="49"/>
        <v>-9.2997025698423386E-2</v>
      </c>
    </row>
    <row r="1545" spans="1:11">
      <c r="A1545">
        <v>3701301</v>
      </c>
      <c r="B1545" s="14">
        <f t="shared" si="48"/>
        <v>37</v>
      </c>
      <c r="C1545" s="14" t="str">
        <f>VLOOKUP(B1545,'State_%unvacc'!$A$2:$B$52,2,FALSE)</f>
        <v>North Carolina</v>
      </c>
      <c r="D1545" t="s">
        <v>1631</v>
      </c>
      <c r="E1545" s="20">
        <v>0.18852189183235168</v>
      </c>
      <c r="F1545" s="20">
        <v>0.12718275189399719</v>
      </c>
      <c r="G1545" s="20">
        <v>0.10268517583608627</v>
      </c>
      <c r="H1545" s="20">
        <v>9.863484650850296E-2</v>
      </c>
      <c r="I1545" s="20">
        <v>8.09469074010849E-2</v>
      </c>
      <c r="J1545" s="20">
        <v>8.0360762774944305E-2</v>
      </c>
      <c r="K1545" s="15">
        <f t="shared" si="49"/>
        <v>-0.10816112905740738</v>
      </c>
    </row>
    <row r="1546" spans="1:11">
      <c r="A1546">
        <v>3701302</v>
      </c>
      <c r="B1546" s="14">
        <f t="shared" si="48"/>
        <v>37</v>
      </c>
      <c r="C1546" s="14" t="str">
        <f>VLOOKUP(B1546,'State_%unvacc'!$A$2:$B$52,2,FALSE)</f>
        <v>North Carolina</v>
      </c>
      <c r="D1546" t="s">
        <v>1632</v>
      </c>
      <c r="E1546" s="20">
        <v>0.21990133821964264</v>
      </c>
      <c r="F1546" s="20">
        <v>0.15647968649864197</v>
      </c>
      <c r="G1546" s="20">
        <v>0.12022184580564499</v>
      </c>
      <c r="H1546" s="20">
        <v>0.12117307633161545</v>
      </c>
      <c r="I1546" s="20">
        <v>0.10228601843118668</v>
      </c>
      <c r="J1546" s="20">
        <v>0.1011822372674942</v>
      </c>
      <c r="K1546" s="15">
        <f t="shared" si="49"/>
        <v>-0.11871910095214844</v>
      </c>
    </row>
    <row r="1547" spans="1:11">
      <c r="A1547">
        <v>3701400</v>
      </c>
      <c r="B1547" s="14">
        <f t="shared" si="48"/>
        <v>37</v>
      </c>
      <c r="C1547" s="14" t="str">
        <f>VLOOKUP(B1547,'State_%unvacc'!$A$2:$B$52,2,FALSE)</f>
        <v>North Carolina</v>
      </c>
      <c r="D1547" t="s">
        <v>1633</v>
      </c>
      <c r="E1547" s="20">
        <v>0.15935589373111725</v>
      </c>
      <c r="F1547" s="20">
        <v>0.10403396934270859</v>
      </c>
      <c r="G1547" s="20">
        <v>8.139926940202713E-2</v>
      </c>
      <c r="H1547" s="20">
        <v>8.0815836787223816E-2</v>
      </c>
      <c r="I1547" s="20">
        <v>6.4878694713115692E-2</v>
      </c>
      <c r="J1547" s="20">
        <v>6.2508493661880493E-2</v>
      </c>
      <c r="K1547" s="15">
        <f t="shared" si="49"/>
        <v>-9.6847400069236755E-2</v>
      </c>
    </row>
    <row r="1548" spans="1:11">
      <c r="A1548">
        <v>3701500</v>
      </c>
      <c r="B1548" s="14">
        <f t="shared" si="48"/>
        <v>37</v>
      </c>
      <c r="C1548" s="14" t="str">
        <f>VLOOKUP(B1548,'State_%unvacc'!$A$2:$B$52,2,FALSE)</f>
        <v>North Carolina</v>
      </c>
      <c r="D1548" t="s">
        <v>1634</v>
      </c>
      <c r="E1548" s="20">
        <v>0.1808243989944458</v>
      </c>
      <c r="F1548" s="20">
        <v>0.12755133211612701</v>
      </c>
      <c r="G1548" s="20">
        <v>9.8908163607120514E-2</v>
      </c>
      <c r="H1548" s="20">
        <v>9.8527833819389343E-2</v>
      </c>
      <c r="I1548" s="20">
        <v>8.0548696219921112E-2</v>
      </c>
      <c r="J1548" s="20">
        <v>7.4752964079380035E-2</v>
      </c>
      <c r="K1548" s="15">
        <f t="shared" si="49"/>
        <v>-0.10607143491506577</v>
      </c>
    </row>
    <row r="1549" spans="1:11">
      <c r="A1549">
        <v>3701600</v>
      </c>
      <c r="B1549" s="14">
        <f t="shared" si="48"/>
        <v>37</v>
      </c>
      <c r="C1549" s="14" t="str">
        <f>VLOOKUP(B1549,'State_%unvacc'!$A$2:$B$52,2,FALSE)</f>
        <v>North Carolina</v>
      </c>
      <c r="D1549" t="s">
        <v>1635</v>
      </c>
      <c r="E1549" s="20">
        <v>0.20113192498683929</v>
      </c>
      <c r="F1549" s="20">
        <v>0.14196322858333588</v>
      </c>
      <c r="G1549" s="20">
        <v>0.10840283334255219</v>
      </c>
      <c r="H1549" s="20">
        <v>0.11004643142223358</v>
      </c>
      <c r="I1549" s="20">
        <v>9.3292035162448883E-2</v>
      </c>
      <c r="J1549" s="20">
        <v>8.5735343396663666E-2</v>
      </c>
      <c r="K1549" s="15">
        <f t="shared" si="49"/>
        <v>-0.11539658159017563</v>
      </c>
    </row>
    <row r="1550" spans="1:11">
      <c r="A1550">
        <v>3701701</v>
      </c>
      <c r="B1550" s="14">
        <f t="shared" si="48"/>
        <v>37</v>
      </c>
      <c r="C1550" s="14" t="str">
        <f>VLOOKUP(B1550,'State_%unvacc'!$A$2:$B$52,2,FALSE)</f>
        <v>North Carolina</v>
      </c>
      <c r="D1550" t="s">
        <v>1636</v>
      </c>
      <c r="E1550" s="20">
        <v>0.1895187646150589</v>
      </c>
      <c r="F1550" s="20">
        <v>0.13382209837436676</v>
      </c>
      <c r="G1550" s="20">
        <v>0.10579989850521088</v>
      </c>
      <c r="H1550" s="20">
        <v>0.10742036253213882</v>
      </c>
      <c r="I1550" s="20">
        <v>9.0725496411323547E-2</v>
      </c>
      <c r="J1550" s="20">
        <v>8.9738480746746063E-2</v>
      </c>
      <c r="K1550" s="15">
        <f t="shared" si="49"/>
        <v>-9.9780283868312836E-2</v>
      </c>
    </row>
    <row r="1551" spans="1:11">
      <c r="A1551">
        <v>3701702</v>
      </c>
      <c r="B1551" s="14">
        <f t="shared" si="48"/>
        <v>37</v>
      </c>
      <c r="C1551" s="14" t="str">
        <f>VLOOKUP(B1551,'State_%unvacc'!$A$2:$B$52,2,FALSE)</f>
        <v>North Carolina</v>
      </c>
      <c r="D1551" t="s">
        <v>1637</v>
      </c>
      <c r="E1551" s="20">
        <v>0.25484189391136169</v>
      </c>
      <c r="F1551" s="20">
        <v>0.18361863493919373</v>
      </c>
      <c r="G1551" s="20">
        <v>0.14352540671825409</v>
      </c>
      <c r="H1551" s="20">
        <v>0.14807611703872681</v>
      </c>
      <c r="I1551" s="20">
        <v>0.1261669397354126</v>
      </c>
      <c r="J1551" s="20">
        <v>0.12954734265804291</v>
      </c>
      <c r="K1551" s="15">
        <f t="shared" si="49"/>
        <v>-0.12529455125331879</v>
      </c>
    </row>
    <row r="1552" spans="1:11">
      <c r="A1552">
        <v>3701703</v>
      </c>
      <c r="B1552" s="14">
        <f t="shared" si="48"/>
        <v>37</v>
      </c>
      <c r="C1552" s="14" t="str">
        <f>VLOOKUP(B1552,'State_%unvacc'!$A$2:$B$52,2,FALSE)</f>
        <v>North Carolina</v>
      </c>
      <c r="D1552" t="s">
        <v>1638</v>
      </c>
      <c r="E1552" s="20">
        <v>0.16943512856960297</v>
      </c>
      <c r="F1552" s="20">
        <v>0.11807437986135483</v>
      </c>
      <c r="G1552" s="20">
        <v>9.0340420603752136E-2</v>
      </c>
      <c r="H1552" s="20">
        <v>9.0862900018692017E-2</v>
      </c>
      <c r="I1552" s="20">
        <v>7.739277184009552E-2</v>
      </c>
      <c r="J1552" s="20">
        <v>7.1402229368686676E-2</v>
      </c>
      <c r="K1552" s="15">
        <f t="shared" si="49"/>
        <v>-9.803289920091629E-2</v>
      </c>
    </row>
    <row r="1553" spans="1:11">
      <c r="A1553">
        <v>3701704</v>
      </c>
      <c r="B1553" s="14">
        <f t="shared" si="48"/>
        <v>37</v>
      </c>
      <c r="C1553" s="14" t="str">
        <f>VLOOKUP(B1553,'State_%unvacc'!$A$2:$B$52,2,FALSE)</f>
        <v>North Carolina</v>
      </c>
      <c r="D1553" t="s">
        <v>1639</v>
      </c>
      <c r="E1553" s="20">
        <v>0.21041414141654968</v>
      </c>
      <c r="F1553" s="20">
        <v>0.14831244945526123</v>
      </c>
      <c r="G1553" s="20">
        <v>0.11553571373224258</v>
      </c>
      <c r="H1553" s="20">
        <v>0.11883983016014099</v>
      </c>
      <c r="I1553" s="20">
        <v>9.8847396671772003E-2</v>
      </c>
      <c r="J1553" s="20">
        <v>9.6787117421627045E-2</v>
      </c>
      <c r="K1553" s="15">
        <f t="shared" si="49"/>
        <v>-0.11362702399492264</v>
      </c>
    </row>
    <row r="1554" spans="1:11">
      <c r="A1554">
        <v>3701801</v>
      </c>
      <c r="B1554" s="14">
        <f t="shared" si="48"/>
        <v>37</v>
      </c>
      <c r="C1554" s="14" t="str">
        <f>VLOOKUP(B1554,'State_%unvacc'!$A$2:$B$52,2,FALSE)</f>
        <v>North Carolina</v>
      </c>
      <c r="D1554" t="s">
        <v>1640</v>
      </c>
      <c r="E1554" s="20">
        <v>0.21859636902809143</v>
      </c>
      <c r="F1554" s="20">
        <v>0.16280609369277954</v>
      </c>
      <c r="G1554" s="20">
        <v>0.12526439130306244</v>
      </c>
      <c r="H1554" s="20">
        <v>0.1305861622095108</v>
      </c>
      <c r="I1554" s="20">
        <v>0.10931147634983063</v>
      </c>
      <c r="J1554" s="20">
        <v>0.11359654366970062</v>
      </c>
      <c r="K1554" s="15">
        <f t="shared" si="49"/>
        <v>-0.10499982535839081</v>
      </c>
    </row>
    <row r="1555" spans="1:11">
      <c r="A1555">
        <v>3701802</v>
      </c>
      <c r="B1555" s="14">
        <f t="shared" si="48"/>
        <v>37</v>
      </c>
      <c r="C1555" s="14" t="str">
        <f>VLOOKUP(B1555,'State_%unvacc'!$A$2:$B$52,2,FALSE)</f>
        <v>North Carolina</v>
      </c>
      <c r="D1555" t="s">
        <v>1641</v>
      </c>
      <c r="E1555" s="20">
        <v>0.24418647587299347</v>
      </c>
      <c r="F1555" s="20">
        <v>0.17804795503616333</v>
      </c>
      <c r="G1555" s="20">
        <v>0.13791877031326294</v>
      </c>
      <c r="H1555" s="20">
        <v>0.14098538458347321</v>
      </c>
      <c r="I1555" s="20">
        <v>0.11865891516208649</v>
      </c>
      <c r="J1555" s="20">
        <v>0.1165926456451416</v>
      </c>
      <c r="K1555" s="15">
        <f t="shared" si="49"/>
        <v>-0.12759383022785187</v>
      </c>
    </row>
    <row r="1556" spans="1:11">
      <c r="A1556">
        <v>3701803</v>
      </c>
      <c r="B1556" s="14">
        <f t="shared" si="48"/>
        <v>37</v>
      </c>
      <c r="C1556" s="14" t="str">
        <f>VLOOKUP(B1556,'State_%unvacc'!$A$2:$B$52,2,FALSE)</f>
        <v>North Carolina</v>
      </c>
      <c r="D1556" t="s">
        <v>1642</v>
      </c>
      <c r="E1556" s="20">
        <v>0.1601559966802597</v>
      </c>
      <c r="F1556" s="20">
        <v>0.1093616858124733</v>
      </c>
      <c r="G1556" s="20">
        <v>8.33292156457901E-2</v>
      </c>
      <c r="H1556" s="20">
        <v>8.3221539855003357E-2</v>
      </c>
      <c r="I1556" s="20">
        <v>7.0120587944984436E-2</v>
      </c>
      <c r="J1556" s="20">
        <v>6.0851931571960449E-2</v>
      </c>
      <c r="K1556" s="15">
        <f t="shared" si="49"/>
        <v>-9.9304065108299255E-2</v>
      </c>
    </row>
    <row r="1557" spans="1:11">
      <c r="A1557">
        <v>3701900</v>
      </c>
      <c r="B1557" s="14">
        <f t="shared" si="48"/>
        <v>37</v>
      </c>
      <c r="C1557" s="14" t="str">
        <f>VLOOKUP(B1557,'State_%unvacc'!$A$2:$B$52,2,FALSE)</f>
        <v>North Carolina</v>
      </c>
      <c r="D1557" t="s">
        <v>1643</v>
      </c>
      <c r="E1557" s="20">
        <v>0.17747539281845093</v>
      </c>
      <c r="F1557" s="20">
        <v>0.1240755170583725</v>
      </c>
      <c r="G1557" s="20">
        <v>9.2746436595916748E-2</v>
      </c>
      <c r="H1557" s="20">
        <v>9.5140114426612854E-2</v>
      </c>
      <c r="I1557" s="20">
        <v>8.2338981330394745E-2</v>
      </c>
      <c r="J1557" s="20">
        <v>6.8846158683300018E-2</v>
      </c>
      <c r="K1557" s="15">
        <f t="shared" si="49"/>
        <v>-0.10862923413515091</v>
      </c>
    </row>
    <row r="1558" spans="1:11">
      <c r="A1558">
        <v>3702000</v>
      </c>
      <c r="B1558" s="14">
        <f t="shared" si="48"/>
        <v>37</v>
      </c>
      <c r="C1558" s="14" t="str">
        <f>VLOOKUP(B1558,'State_%unvacc'!$A$2:$B$52,2,FALSE)</f>
        <v>North Carolina</v>
      </c>
      <c r="D1558" t="s">
        <v>1644</v>
      </c>
      <c r="E1558" s="20">
        <v>0.19905997812747955</v>
      </c>
      <c r="F1558" s="20">
        <v>0.1412891149520874</v>
      </c>
      <c r="G1558" s="20">
        <v>0.10734523832798004</v>
      </c>
      <c r="H1558" s="20">
        <v>0.11192569136619568</v>
      </c>
      <c r="I1558" s="20">
        <v>9.7737580537796021E-2</v>
      </c>
      <c r="J1558" s="20">
        <v>8.1154271960258484E-2</v>
      </c>
      <c r="K1558" s="15">
        <f t="shared" si="49"/>
        <v>-0.11790570616722107</v>
      </c>
    </row>
    <row r="1559" spans="1:11">
      <c r="A1559">
        <v>3702100</v>
      </c>
      <c r="B1559" s="14">
        <f t="shared" si="48"/>
        <v>37</v>
      </c>
      <c r="C1559" s="14" t="str">
        <f>VLOOKUP(B1559,'State_%unvacc'!$A$2:$B$52,2,FALSE)</f>
        <v>North Carolina</v>
      </c>
      <c r="D1559" t="s">
        <v>1645</v>
      </c>
      <c r="E1559" s="20">
        <v>0.19106024503707886</v>
      </c>
      <c r="F1559" s="20">
        <v>0.13541072607040405</v>
      </c>
      <c r="G1559" s="20">
        <v>0.10256353765726089</v>
      </c>
      <c r="H1559" s="20">
        <v>0.10735366493463516</v>
      </c>
      <c r="I1559" s="20">
        <v>9.2732541263103485E-2</v>
      </c>
      <c r="J1559" s="20">
        <v>7.7102228999137878E-2</v>
      </c>
      <c r="K1559" s="15">
        <f t="shared" si="49"/>
        <v>-0.11395801603794098</v>
      </c>
    </row>
    <row r="1560" spans="1:11">
      <c r="A1560">
        <v>3702201</v>
      </c>
      <c r="B1560" s="14">
        <f t="shared" si="48"/>
        <v>37</v>
      </c>
      <c r="C1560" s="14" t="str">
        <f>VLOOKUP(B1560,'State_%unvacc'!$A$2:$B$52,2,FALSE)</f>
        <v>North Carolina</v>
      </c>
      <c r="D1560" t="s">
        <v>1646</v>
      </c>
      <c r="E1560" s="20">
        <v>0.17476999759674072</v>
      </c>
      <c r="F1560" s="20">
        <v>0.12108453363180161</v>
      </c>
      <c r="G1560" s="20">
        <v>9.1663636267185211E-2</v>
      </c>
      <c r="H1560" s="20">
        <v>9.4029121100902557E-2</v>
      </c>
      <c r="I1560" s="20">
        <v>7.9555690288543701E-2</v>
      </c>
      <c r="J1560" s="20">
        <v>7.2153069078922272E-2</v>
      </c>
      <c r="K1560" s="15">
        <f t="shared" si="49"/>
        <v>-0.10261692851781845</v>
      </c>
    </row>
    <row r="1561" spans="1:11">
      <c r="A1561">
        <v>3702202</v>
      </c>
      <c r="B1561" s="14">
        <f t="shared" si="48"/>
        <v>37</v>
      </c>
      <c r="C1561" s="14" t="str">
        <f>VLOOKUP(B1561,'State_%unvacc'!$A$2:$B$52,2,FALSE)</f>
        <v>North Carolina</v>
      </c>
      <c r="D1561" t="s">
        <v>1647</v>
      </c>
      <c r="E1561" s="20">
        <v>0.17357562482357025</v>
      </c>
      <c r="F1561" s="20">
        <v>0.11550334841012955</v>
      </c>
      <c r="G1561" s="20">
        <v>8.88076052069664E-2</v>
      </c>
      <c r="H1561" s="20">
        <v>9.2055581510066986E-2</v>
      </c>
      <c r="I1561" s="20">
        <v>7.4877753853797913E-2</v>
      </c>
      <c r="J1561" s="20">
        <v>6.5212942659854889E-2</v>
      </c>
      <c r="K1561" s="15">
        <f t="shared" si="49"/>
        <v>-0.10836268216371536</v>
      </c>
    </row>
    <row r="1562" spans="1:11">
      <c r="A1562">
        <v>3702300</v>
      </c>
      <c r="B1562" s="14">
        <f t="shared" si="48"/>
        <v>37</v>
      </c>
      <c r="C1562" s="14" t="str">
        <f>VLOOKUP(B1562,'State_%unvacc'!$A$2:$B$52,2,FALSE)</f>
        <v>North Carolina</v>
      </c>
      <c r="D1562" t="s">
        <v>1648</v>
      </c>
      <c r="E1562" s="20">
        <v>0.16945844888687134</v>
      </c>
      <c r="F1562" s="20">
        <v>0.11803745478391647</v>
      </c>
      <c r="G1562" s="20">
        <v>9.1630019247531891E-2</v>
      </c>
      <c r="H1562" s="20">
        <v>9.6573702991008759E-2</v>
      </c>
      <c r="I1562" s="20">
        <v>8.0960564315319061E-2</v>
      </c>
      <c r="J1562" s="20">
        <v>6.6877357661724091E-2</v>
      </c>
      <c r="K1562" s="15">
        <f t="shared" si="49"/>
        <v>-0.10258109122514725</v>
      </c>
    </row>
    <row r="1563" spans="1:11">
      <c r="A1563">
        <v>3702400</v>
      </c>
      <c r="B1563" s="14">
        <f t="shared" si="48"/>
        <v>37</v>
      </c>
      <c r="C1563" s="14" t="str">
        <f>VLOOKUP(B1563,'State_%unvacc'!$A$2:$B$52,2,FALSE)</f>
        <v>North Carolina</v>
      </c>
      <c r="D1563" t="s">
        <v>1649</v>
      </c>
      <c r="E1563" s="20">
        <v>0.17742367088794708</v>
      </c>
      <c r="F1563" s="20">
        <v>0.12561561167240143</v>
      </c>
      <c r="G1563" s="20">
        <v>9.4843931496143341E-2</v>
      </c>
      <c r="H1563" s="20">
        <v>0.10099608451128006</v>
      </c>
      <c r="I1563" s="20">
        <v>8.3900883793830872E-2</v>
      </c>
      <c r="J1563" s="20">
        <v>7.4121184647083282E-2</v>
      </c>
      <c r="K1563" s="15">
        <f t="shared" si="49"/>
        <v>-0.1033024862408638</v>
      </c>
    </row>
    <row r="1564" spans="1:11">
      <c r="A1564">
        <v>3702500</v>
      </c>
      <c r="B1564" s="14">
        <f t="shared" si="48"/>
        <v>37</v>
      </c>
      <c r="C1564" s="14" t="str">
        <f>VLOOKUP(B1564,'State_%unvacc'!$A$2:$B$52,2,FALSE)</f>
        <v>North Carolina</v>
      </c>
      <c r="D1564" t="s">
        <v>1650</v>
      </c>
      <c r="E1564" s="20">
        <v>0.15953437983989716</v>
      </c>
      <c r="F1564" s="20">
        <v>0.10858207941055298</v>
      </c>
      <c r="G1564" s="20">
        <v>8.3444282412528992E-2</v>
      </c>
      <c r="H1564" s="20">
        <v>8.519279956817627E-2</v>
      </c>
      <c r="I1564" s="20">
        <v>7.1451514959335327E-2</v>
      </c>
      <c r="J1564" s="20">
        <v>6.0895390808582306E-2</v>
      </c>
      <c r="K1564" s="15">
        <f t="shared" si="49"/>
        <v>-9.863898903131485E-2</v>
      </c>
    </row>
    <row r="1565" spans="1:11">
      <c r="A1565">
        <v>3702600</v>
      </c>
      <c r="B1565" s="14">
        <f t="shared" si="48"/>
        <v>37</v>
      </c>
      <c r="C1565" s="14" t="str">
        <f>VLOOKUP(B1565,'State_%unvacc'!$A$2:$B$52,2,FALSE)</f>
        <v>North Carolina</v>
      </c>
      <c r="D1565" t="s">
        <v>1651</v>
      </c>
      <c r="E1565" s="20">
        <v>0.18364198505878448</v>
      </c>
      <c r="F1565" s="20">
        <v>0.1322929859161377</v>
      </c>
      <c r="G1565" s="20">
        <v>0.10267449915409088</v>
      </c>
      <c r="H1565" s="20">
        <v>0.10525356978178024</v>
      </c>
      <c r="I1565" s="20">
        <v>9.1736547648906708E-2</v>
      </c>
      <c r="J1565" s="20">
        <v>8.2347944378852844E-2</v>
      </c>
      <c r="K1565" s="15">
        <f t="shared" si="49"/>
        <v>-0.10129404067993164</v>
      </c>
    </row>
    <row r="1566" spans="1:11">
      <c r="A1566">
        <v>3702700</v>
      </c>
      <c r="B1566" s="14">
        <f t="shared" si="48"/>
        <v>37</v>
      </c>
      <c r="C1566" s="14" t="str">
        <f>VLOOKUP(B1566,'State_%unvacc'!$A$2:$B$52,2,FALSE)</f>
        <v>North Carolina</v>
      </c>
      <c r="D1566" t="s">
        <v>1652</v>
      </c>
      <c r="E1566" s="20">
        <v>0.18744215369224548</v>
      </c>
      <c r="F1566" s="20">
        <v>0.12943807244300842</v>
      </c>
      <c r="G1566" s="20">
        <v>9.6329726278781891E-2</v>
      </c>
      <c r="H1566" s="20">
        <v>9.8988540470600128E-2</v>
      </c>
      <c r="I1566" s="20">
        <v>8.7337985634803772E-2</v>
      </c>
      <c r="J1566" s="20">
        <v>7.4659347534179688E-2</v>
      </c>
      <c r="K1566" s="15">
        <f t="shared" si="49"/>
        <v>-0.1127828061580658</v>
      </c>
    </row>
    <row r="1567" spans="1:11">
      <c r="A1567">
        <v>3702800</v>
      </c>
      <c r="B1567" s="14">
        <f t="shared" si="48"/>
        <v>37</v>
      </c>
      <c r="C1567" s="14" t="str">
        <f>VLOOKUP(B1567,'State_%unvacc'!$A$2:$B$52,2,FALSE)</f>
        <v>North Carolina</v>
      </c>
      <c r="D1567" t="s">
        <v>1653</v>
      </c>
      <c r="E1567" s="20">
        <v>0.1886487603187561</v>
      </c>
      <c r="F1567" s="20">
        <v>0.13113242387771606</v>
      </c>
      <c r="G1567" s="20">
        <v>9.9739320576190948E-2</v>
      </c>
      <c r="H1567" s="20">
        <v>0.10305833071470261</v>
      </c>
      <c r="I1567" s="20">
        <v>8.5797578096389771E-2</v>
      </c>
      <c r="J1567" s="20">
        <v>7.634466141462326E-2</v>
      </c>
      <c r="K1567" s="15">
        <f t="shared" si="49"/>
        <v>-0.11230409890413284</v>
      </c>
    </row>
    <row r="1568" spans="1:11">
      <c r="A1568">
        <v>3702900</v>
      </c>
      <c r="B1568" s="14">
        <f t="shared" si="48"/>
        <v>37</v>
      </c>
      <c r="C1568" s="14" t="str">
        <f>VLOOKUP(B1568,'State_%unvacc'!$A$2:$B$52,2,FALSE)</f>
        <v>North Carolina</v>
      </c>
      <c r="D1568" t="s">
        <v>1654</v>
      </c>
      <c r="E1568" s="20">
        <v>0.17458933591842651</v>
      </c>
      <c r="F1568" s="20">
        <v>0.11880704015493393</v>
      </c>
      <c r="G1568" s="20">
        <v>9.0022541582584381E-2</v>
      </c>
      <c r="H1568" s="20">
        <v>9.0753674507141113E-2</v>
      </c>
      <c r="I1568" s="20">
        <v>7.6624676585197449E-2</v>
      </c>
      <c r="J1568" s="20">
        <v>6.6629931330680847E-2</v>
      </c>
      <c r="K1568" s="15">
        <f t="shared" si="49"/>
        <v>-0.10795940458774567</v>
      </c>
    </row>
    <row r="1569" spans="1:11">
      <c r="A1569">
        <v>3703001</v>
      </c>
      <c r="B1569" s="14">
        <f t="shared" si="48"/>
        <v>37</v>
      </c>
      <c r="C1569" s="14" t="str">
        <f>VLOOKUP(B1569,'State_%unvacc'!$A$2:$B$52,2,FALSE)</f>
        <v>North Carolina</v>
      </c>
      <c r="D1569" t="s">
        <v>1655</v>
      </c>
      <c r="E1569" s="20">
        <v>0.19666233658790588</v>
      </c>
      <c r="F1569" s="20">
        <v>0.13837739825248718</v>
      </c>
      <c r="G1569" s="20">
        <v>0.10533745586872101</v>
      </c>
      <c r="H1569" s="20">
        <v>0.10830759257078171</v>
      </c>
      <c r="I1569" s="20">
        <v>9.5891781151294708E-2</v>
      </c>
      <c r="J1569" s="20">
        <v>8.0007664859294891E-2</v>
      </c>
      <c r="K1569" s="15">
        <f t="shared" si="49"/>
        <v>-0.11665467172861099</v>
      </c>
    </row>
    <row r="1570" spans="1:11">
      <c r="A1570">
        <v>3703002</v>
      </c>
      <c r="B1570" s="14">
        <f t="shared" si="48"/>
        <v>37</v>
      </c>
      <c r="C1570" s="14" t="str">
        <f>VLOOKUP(B1570,'State_%unvacc'!$A$2:$B$52,2,FALSE)</f>
        <v>North Carolina</v>
      </c>
      <c r="D1570" t="s">
        <v>1656</v>
      </c>
      <c r="E1570" s="20">
        <v>0.20409588515758514</v>
      </c>
      <c r="F1570" s="20">
        <v>0.14480219781398773</v>
      </c>
      <c r="G1570" s="20">
        <v>0.11427441984415054</v>
      </c>
      <c r="H1570" s="20">
        <v>0.11345434933900833</v>
      </c>
      <c r="I1570" s="20">
        <v>9.6949905157089233E-2</v>
      </c>
      <c r="J1570" s="20">
        <v>8.7673492729663849E-2</v>
      </c>
      <c r="K1570" s="15">
        <f t="shared" si="49"/>
        <v>-0.1164223924279213</v>
      </c>
    </row>
    <row r="1571" spans="1:11">
      <c r="A1571">
        <v>3703101</v>
      </c>
      <c r="B1571" s="14">
        <f t="shared" si="48"/>
        <v>37</v>
      </c>
      <c r="C1571" s="14" t="str">
        <f>VLOOKUP(B1571,'State_%unvacc'!$A$2:$B$52,2,FALSE)</f>
        <v>North Carolina</v>
      </c>
      <c r="D1571" t="s">
        <v>1657</v>
      </c>
      <c r="E1571" s="20">
        <v>0.21348364651203156</v>
      </c>
      <c r="F1571" s="20">
        <v>0.14733359217643738</v>
      </c>
      <c r="G1571" s="20">
        <v>0.1147150993347168</v>
      </c>
      <c r="H1571" s="20">
        <v>0.11237319558858871</v>
      </c>
      <c r="I1571" s="20">
        <v>9.520527720451355E-2</v>
      </c>
      <c r="J1571" s="20">
        <v>9.3054339289665222E-2</v>
      </c>
      <c r="K1571" s="15">
        <f t="shared" si="49"/>
        <v>-0.12042930722236633</v>
      </c>
    </row>
    <row r="1572" spans="1:11">
      <c r="A1572">
        <v>3703102</v>
      </c>
      <c r="B1572" s="14">
        <f t="shared" si="48"/>
        <v>37</v>
      </c>
      <c r="C1572" s="14" t="str">
        <f>VLOOKUP(B1572,'State_%unvacc'!$A$2:$B$52,2,FALSE)</f>
        <v>North Carolina</v>
      </c>
      <c r="D1572" t="s">
        <v>1658</v>
      </c>
      <c r="E1572" s="20">
        <v>0.26507568359375</v>
      </c>
      <c r="F1572" s="20">
        <v>0.19258414208889008</v>
      </c>
      <c r="G1572" s="20">
        <v>0.15305380523204803</v>
      </c>
      <c r="H1572" s="20">
        <v>0.15582293272018433</v>
      </c>
      <c r="I1572" s="20">
        <v>0.1314162015914917</v>
      </c>
      <c r="J1572" s="20">
        <v>0.1356397420167923</v>
      </c>
      <c r="K1572" s="15">
        <f t="shared" si="49"/>
        <v>-0.1294359415769577</v>
      </c>
    </row>
    <row r="1573" spans="1:11">
      <c r="A1573">
        <v>3703103</v>
      </c>
      <c r="B1573" s="14">
        <f t="shared" si="48"/>
        <v>37</v>
      </c>
      <c r="C1573" s="14" t="str">
        <f>VLOOKUP(B1573,'State_%unvacc'!$A$2:$B$52,2,FALSE)</f>
        <v>North Carolina</v>
      </c>
      <c r="D1573" t="s">
        <v>1659</v>
      </c>
      <c r="E1573" s="20">
        <v>0.24448160827159882</v>
      </c>
      <c r="F1573" s="20">
        <v>0.17139624059200287</v>
      </c>
      <c r="G1573" s="20">
        <v>0.13496293127536774</v>
      </c>
      <c r="H1573" s="20">
        <v>0.13307769596576691</v>
      </c>
      <c r="I1573" s="20">
        <v>0.10982775688171387</v>
      </c>
      <c r="J1573" s="20">
        <v>0.11181932687759399</v>
      </c>
      <c r="K1573" s="15">
        <f t="shared" si="49"/>
        <v>-0.13266228139400482</v>
      </c>
    </row>
    <row r="1574" spans="1:11">
      <c r="A1574">
        <v>3703104</v>
      </c>
      <c r="B1574" s="14">
        <f t="shared" si="48"/>
        <v>37</v>
      </c>
      <c r="C1574" s="14" t="str">
        <f>VLOOKUP(B1574,'State_%unvacc'!$A$2:$B$52,2,FALSE)</f>
        <v>North Carolina</v>
      </c>
      <c r="D1574" t="s">
        <v>1660</v>
      </c>
      <c r="E1574" s="20">
        <v>0.12603837251663208</v>
      </c>
      <c r="F1574" s="20">
        <v>7.9822666943073273E-2</v>
      </c>
      <c r="G1574" s="20">
        <v>6.288444995880127E-2</v>
      </c>
      <c r="H1574" s="20">
        <v>5.7337462902069092E-2</v>
      </c>
      <c r="I1574" s="20">
        <v>4.7418136149644852E-2</v>
      </c>
      <c r="J1574" s="20">
        <v>4.170188307762146E-2</v>
      </c>
      <c r="K1574" s="15">
        <f t="shared" si="49"/>
        <v>-8.433648943901062E-2</v>
      </c>
    </row>
    <row r="1575" spans="1:11">
      <c r="A1575">
        <v>3703105</v>
      </c>
      <c r="B1575" s="14">
        <f t="shared" si="48"/>
        <v>37</v>
      </c>
      <c r="C1575" s="14" t="str">
        <f>VLOOKUP(B1575,'State_%unvacc'!$A$2:$B$52,2,FALSE)</f>
        <v>North Carolina</v>
      </c>
      <c r="D1575" t="s">
        <v>1661</v>
      </c>
      <c r="E1575" s="20">
        <v>0.21212410926818848</v>
      </c>
      <c r="F1575" s="20">
        <v>0.14588469266891479</v>
      </c>
      <c r="G1575" s="20">
        <v>0.11251215636730194</v>
      </c>
      <c r="H1575" s="20">
        <v>0.10979648679494858</v>
      </c>
      <c r="I1575" s="20">
        <v>9.0167596936225891E-2</v>
      </c>
      <c r="J1575" s="20">
        <v>8.9391648769378662E-2</v>
      </c>
      <c r="K1575" s="15">
        <f t="shared" si="49"/>
        <v>-0.12273246049880981</v>
      </c>
    </row>
    <row r="1576" spans="1:11">
      <c r="A1576">
        <v>3703106</v>
      </c>
      <c r="B1576" s="14">
        <f t="shared" si="48"/>
        <v>37</v>
      </c>
      <c r="C1576" s="14" t="str">
        <f>VLOOKUP(B1576,'State_%unvacc'!$A$2:$B$52,2,FALSE)</f>
        <v>North Carolina</v>
      </c>
      <c r="D1576" t="s">
        <v>1662</v>
      </c>
      <c r="E1576" s="20">
        <v>0.1620812714099884</v>
      </c>
      <c r="F1576" s="20">
        <v>0.10511916875839233</v>
      </c>
      <c r="G1576" s="20">
        <v>8.4458507597446442E-2</v>
      </c>
      <c r="H1576" s="20">
        <v>7.841799408197403E-2</v>
      </c>
      <c r="I1576" s="20">
        <v>6.5636783838272095E-2</v>
      </c>
      <c r="J1576" s="20">
        <v>6.0659758746623993E-2</v>
      </c>
      <c r="K1576" s="15">
        <f t="shared" si="49"/>
        <v>-0.10142151266336441</v>
      </c>
    </row>
    <row r="1577" spans="1:11">
      <c r="A1577">
        <v>3703107</v>
      </c>
      <c r="B1577" s="14">
        <f t="shared" si="48"/>
        <v>37</v>
      </c>
      <c r="C1577" s="14" t="str">
        <f>VLOOKUP(B1577,'State_%unvacc'!$A$2:$B$52,2,FALSE)</f>
        <v>North Carolina</v>
      </c>
      <c r="D1577" t="s">
        <v>1663</v>
      </c>
      <c r="E1577" s="20">
        <v>0.19562475383281708</v>
      </c>
      <c r="F1577" s="20">
        <v>0.12892051041126251</v>
      </c>
      <c r="G1577" s="20">
        <v>0.10099883377552032</v>
      </c>
      <c r="H1577" s="20">
        <v>9.6901953220367432E-2</v>
      </c>
      <c r="I1577" s="20">
        <v>8.0524615943431854E-2</v>
      </c>
      <c r="J1577" s="20">
        <v>7.8459389507770538E-2</v>
      </c>
      <c r="K1577" s="15">
        <f t="shared" si="49"/>
        <v>-0.11716536432504654</v>
      </c>
    </row>
    <row r="1578" spans="1:11">
      <c r="A1578">
        <v>3703108</v>
      </c>
      <c r="B1578" s="14">
        <f t="shared" si="48"/>
        <v>37</v>
      </c>
      <c r="C1578" s="14" t="str">
        <f>VLOOKUP(B1578,'State_%unvacc'!$A$2:$B$52,2,FALSE)</f>
        <v>North Carolina</v>
      </c>
      <c r="D1578" t="s">
        <v>1664</v>
      </c>
      <c r="E1578" s="20">
        <v>0.1620059460401535</v>
      </c>
      <c r="F1578" s="20">
        <v>0.10359683632850647</v>
      </c>
      <c r="G1578" s="20">
        <v>8.272649347782135E-2</v>
      </c>
      <c r="H1578" s="20">
        <v>7.6415829360485077E-2</v>
      </c>
      <c r="I1578" s="20">
        <v>6.2138058245182037E-2</v>
      </c>
      <c r="J1578" s="20">
        <v>5.686061829328537E-2</v>
      </c>
      <c r="K1578" s="15">
        <f t="shared" si="49"/>
        <v>-0.10514532774686813</v>
      </c>
    </row>
    <row r="1579" spans="1:11">
      <c r="A1579">
        <v>3703200</v>
      </c>
      <c r="B1579" s="14">
        <f t="shared" si="48"/>
        <v>37</v>
      </c>
      <c r="C1579" s="14" t="str">
        <f>VLOOKUP(B1579,'State_%unvacc'!$A$2:$B$52,2,FALSE)</f>
        <v>North Carolina</v>
      </c>
      <c r="D1579" t="s">
        <v>1665</v>
      </c>
      <c r="E1579" s="20">
        <v>0.18716859817504883</v>
      </c>
      <c r="F1579" s="20">
        <v>0.12506398558616638</v>
      </c>
      <c r="G1579" s="20">
        <v>9.5043495297431946E-2</v>
      </c>
      <c r="H1579" s="20">
        <v>9.2441432178020477E-2</v>
      </c>
      <c r="I1579" s="20">
        <v>7.9067453742027283E-2</v>
      </c>
      <c r="J1579" s="20">
        <v>7.043098658323288E-2</v>
      </c>
      <c r="K1579" s="15">
        <f t="shared" si="49"/>
        <v>-0.11673761159181595</v>
      </c>
    </row>
    <row r="1580" spans="1:11">
      <c r="A1580">
        <v>3703300</v>
      </c>
      <c r="B1580" s="14">
        <f t="shared" si="48"/>
        <v>37</v>
      </c>
      <c r="C1580" s="14" t="str">
        <f>VLOOKUP(B1580,'State_%unvacc'!$A$2:$B$52,2,FALSE)</f>
        <v>North Carolina</v>
      </c>
      <c r="D1580" t="s">
        <v>1666</v>
      </c>
      <c r="E1580" s="20">
        <v>0.18105700612068176</v>
      </c>
      <c r="F1580" s="20">
        <v>0.12514030933380127</v>
      </c>
      <c r="G1580" s="20">
        <v>9.7421541810035706E-2</v>
      </c>
      <c r="H1580" s="20">
        <v>9.6089377999305725E-2</v>
      </c>
      <c r="I1580" s="20">
        <v>8.4777846932411194E-2</v>
      </c>
      <c r="J1580" s="20">
        <v>7.3215790092945099E-2</v>
      </c>
      <c r="K1580" s="15">
        <f t="shared" si="49"/>
        <v>-0.10784121602773666</v>
      </c>
    </row>
    <row r="1581" spans="1:11">
      <c r="A1581">
        <v>3703400</v>
      </c>
      <c r="B1581" s="14">
        <f t="shared" si="48"/>
        <v>37</v>
      </c>
      <c r="C1581" s="14" t="str">
        <f>VLOOKUP(B1581,'State_%unvacc'!$A$2:$B$52,2,FALSE)</f>
        <v>North Carolina</v>
      </c>
      <c r="D1581" t="s">
        <v>1667</v>
      </c>
      <c r="E1581" s="20">
        <v>0.20555093884468079</v>
      </c>
      <c r="F1581" s="20">
        <v>0.14417187869548798</v>
      </c>
      <c r="G1581" s="20">
        <v>0.10945223271846771</v>
      </c>
      <c r="H1581" s="20">
        <v>0.11411695182323456</v>
      </c>
      <c r="I1581" s="20">
        <v>9.6160925924777985E-2</v>
      </c>
      <c r="J1581" s="20">
        <v>8.7402127683162689E-2</v>
      </c>
      <c r="K1581" s="15">
        <f t="shared" si="49"/>
        <v>-0.1181488111615181</v>
      </c>
    </row>
    <row r="1582" spans="1:11">
      <c r="A1582">
        <v>3703500</v>
      </c>
      <c r="B1582" s="14">
        <f t="shared" si="48"/>
        <v>37</v>
      </c>
      <c r="C1582" s="14" t="str">
        <f>VLOOKUP(B1582,'State_%unvacc'!$A$2:$B$52,2,FALSE)</f>
        <v>North Carolina</v>
      </c>
      <c r="D1582" t="s">
        <v>1668</v>
      </c>
      <c r="E1582" s="20">
        <v>0.19276842474937439</v>
      </c>
      <c r="F1582" s="20">
        <v>0.13537836074829102</v>
      </c>
      <c r="G1582" s="20">
        <v>9.9909201264381409E-2</v>
      </c>
      <c r="H1582" s="20">
        <v>0.10581713914871216</v>
      </c>
      <c r="I1582" s="20">
        <v>9.0954162180423737E-2</v>
      </c>
      <c r="J1582" s="20">
        <v>7.8158661723136902E-2</v>
      </c>
      <c r="K1582" s="15">
        <f t="shared" si="49"/>
        <v>-0.11460976302623749</v>
      </c>
    </row>
    <row r="1583" spans="1:11">
      <c r="A1583">
        <v>3703600</v>
      </c>
      <c r="B1583" s="14">
        <f t="shared" si="48"/>
        <v>37</v>
      </c>
      <c r="C1583" s="14" t="str">
        <f>VLOOKUP(B1583,'State_%unvacc'!$A$2:$B$52,2,FALSE)</f>
        <v>North Carolina</v>
      </c>
      <c r="D1583" t="s">
        <v>1669</v>
      </c>
      <c r="E1583" s="20">
        <v>0.20913323760032654</v>
      </c>
      <c r="F1583" s="20">
        <v>0.15027956664562225</v>
      </c>
      <c r="G1583" s="20">
        <v>0.11384253203868866</v>
      </c>
      <c r="H1583" s="20">
        <v>0.11887846887111664</v>
      </c>
      <c r="I1583" s="20">
        <v>9.9975891411304474E-2</v>
      </c>
      <c r="J1583" s="20">
        <v>8.7349757552146912E-2</v>
      </c>
      <c r="K1583" s="15">
        <f t="shared" si="49"/>
        <v>-0.12178348004817963</v>
      </c>
    </row>
    <row r="1584" spans="1:11">
      <c r="A1584">
        <v>3703700</v>
      </c>
      <c r="B1584" s="14">
        <f t="shared" si="48"/>
        <v>37</v>
      </c>
      <c r="C1584" s="14" t="str">
        <f>VLOOKUP(B1584,'State_%unvacc'!$A$2:$B$52,2,FALSE)</f>
        <v>North Carolina</v>
      </c>
      <c r="D1584" t="s">
        <v>1670</v>
      </c>
      <c r="E1584" s="20">
        <v>0.17713561654090881</v>
      </c>
      <c r="F1584" s="20">
        <v>0.12274976074695587</v>
      </c>
      <c r="G1584" s="20">
        <v>9.3292519450187683E-2</v>
      </c>
      <c r="H1584" s="20">
        <v>9.7729235887527466E-2</v>
      </c>
      <c r="I1584" s="20">
        <v>7.9217508435249329E-2</v>
      </c>
      <c r="J1584" s="20">
        <v>7.4104055762290955E-2</v>
      </c>
      <c r="K1584" s="15">
        <f t="shared" si="49"/>
        <v>-0.10303156077861786</v>
      </c>
    </row>
    <row r="1585" spans="1:11">
      <c r="A1585">
        <v>3703800</v>
      </c>
      <c r="B1585" s="14">
        <f t="shared" si="48"/>
        <v>37</v>
      </c>
      <c r="C1585" s="14" t="str">
        <f>VLOOKUP(B1585,'State_%unvacc'!$A$2:$B$52,2,FALSE)</f>
        <v>North Carolina</v>
      </c>
      <c r="D1585" t="s">
        <v>1671</v>
      </c>
      <c r="E1585" s="20">
        <v>0.21905998885631561</v>
      </c>
      <c r="F1585" s="20">
        <v>0.15552319586277008</v>
      </c>
      <c r="G1585" s="20">
        <v>0.11819761991500854</v>
      </c>
      <c r="H1585" s="20">
        <v>0.12440389394760132</v>
      </c>
      <c r="I1585" s="20">
        <v>0.10243970155715942</v>
      </c>
      <c r="J1585" s="20">
        <v>9.613761305809021E-2</v>
      </c>
      <c r="K1585" s="15">
        <f t="shared" si="49"/>
        <v>-0.1229223757982254</v>
      </c>
    </row>
    <row r="1586" spans="1:11">
      <c r="A1586">
        <v>3703900</v>
      </c>
      <c r="B1586" s="14">
        <f t="shared" si="48"/>
        <v>37</v>
      </c>
      <c r="C1586" s="14" t="str">
        <f>VLOOKUP(B1586,'State_%unvacc'!$A$2:$B$52,2,FALSE)</f>
        <v>North Carolina</v>
      </c>
      <c r="D1586" t="s">
        <v>1672</v>
      </c>
      <c r="E1586" s="20">
        <v>0.22154916822910309</v>
      </c>
      <c r="F1586" s="20">
        <v>0.15859705209732056</v>
      </c>
      <c r="G1586" s="20">
        <v>0.1224532425403595</v>
      </c>
      <c r="H1586" s="20">
        <v>0.12655548751354218</v>
      </c>
      <c r="I1586" s="20">
        <v>0.10498881340026855</v>
      </c>
      <c r="J1586" s="20">
        <v>9.933365136384964E-2</v>
      </c>
      <c r="K1586" s="15">
        <f t="shared" si="49"/>
        <v>-0.12221551686525345</v>
      </c>
    </row>
    <row r="1587" spans="1:11">
      <c r="A1587">
        <v>3704000</v>
      </c>
      <c r="B1587" s="14">
        <f t="shared" si="48"/>
        <v>37</v>
      </c>
      <c r="C1587" s="14" t="str">
        <f>VLOOKUP(B1587,'State_%unvacc'!$A$2:$B$52,2,FALSE)</f>
        <v>North Carolina</v>
      </c>
      <c r="D1587" t="s">
        <v>1673</v>
      </c>
      <c r="E1587" s="20">
        <v>0.22637933492660522</v>
      </c>
      <c r="F1587" s="20">
        <v>0.16507057845592499</v>
      </c>
      <c r="G1587" s="20">
        <v>0.12912671267986298</v>
      </c>
      <c r="H1587" s="20">
        <v>0.13764292001724243</v>
      </c>
      <c r="I1587" s="20">
        <v>0.10991017520427704</v>
      </c>
      <c r="J1587" s="20">
        <v>0.10811872780323029</v>
      </c>
      <c r="K1587" s="15">
        <f t="shared" si="49"/>
        <v>-0.11826060712337494</v>
      </c>
    </row>
    <row r="1588" spans="1:11">
      <c r="A1588">
        <v>3704100</v>
      </c>
      <c r="B1588" s="14">
        <f t="shared" si="48"/>
        <v>37</v>
      </c>
      <c r="C1588" s="14" t="str">
        <f>VLOOKUP(B1588,'State_%unvacc'!$A$2:$B$52,2,FALSE)</f>
        <v>North Carolina</v>
      </c>
      <c r="D1588" t="s">
        <v>1674</v>
      </c>
      <c r="E1588" s="20">
        <v>0.22352884709835052</v>
      </c>
      <c r="F1588" s="20">
        <v>0.16615046560764313</v>
      </c>
      <c r="G1588" s="20">
        <v>0.13031584024429321</v>
      </c>
      <c r="H1588" s="20">
        <v>0.13705158233642578</v>
      </c>
      <c r="I1588" s="20">
        <v>0.11386783421039581</v>
      </c>
      <c r="J1588" s="20">
        <v>0.10784763842821121</v>
      </c>
      <c r="K1588" s="15">
        <f t="shared" si="49"/>
        <v>-0.11568120867013931</v>
      </c>
    </row>
    <row r="1589" spans="1:11">
      <c r="A1589">
        <v>3704200</v>
      </c>
      <c r="B1589" s="14">
        <f t="shared" si="48"/>
        <v>37</v>
      </c>
      <c r="C1589" s="14" t="str">
        <f>VLOOKUP(B1589,'State_%unvacc'!$A$2:$B$52,2,FALSE)</f>
        <v>North Carolina</v>
      </c>
      <c r="D1589" t="s">
        <v>1675</v>
      </c>
      <c r="E1589" s="20">
        <v>0.21379895508289337</v>
      </c>
      <c r="F1589" s="20">
        <v>0.15317574143409729</v>
      </c>
      <c r="G1589" s="20">
        <v>0.12023018300533295</v>
      </c>
      <c r="H1589" s="20">
        <v>0.12188974022865295</v>
      </c>
      <c r="I1589" s="20">
        <v>0.10253631323575974</v>
      </c>
      <c r="J1589" s="20">
        <v>0.10414673388004303</v>
      </c>
      <c r="K1589" s="15">
        <f t="shared" si="49"/>
        <v>-0.10965222120285034</v>
      </c>
    </row>
    <row r="1590" spans="1:11">
      <c r="A1590">
        <v>3704300</v>
      </c>
      <c r="B1590" s="14">
        <f t="shared" si="48"/>
        <v>37</v>
      </c>
      <c r="C1590" s="14" t="str">
        <f>VLOOKUP(B1590,'State_%unvacc'!$A$2:$B$52,2,FALSE)</f>
        <v>North Carolina</v>
      </c>
      <c r="D1590" t="s">
        <v>1676</v>
      </c>
      <c r="E1590" s="20">
        <v>0.1970120370388031</v>
      </c>
      <c r="F1590" s="20">
        <v>0.14168632030487061</v>
      </c>
      <c r="G1590" s="20">
        <v>0.10499938577413559</v>
      </c>
      <c r="H1590" s="20">
        <v>0.11472522467374802</v>
      </c>
      <c r="I1590" s="20">
        <v>9.1816917061805725E-2</v>
      </c>
      <c r="J1590" s="20">
        <v>8.8440015912055969E-2</v>
      </c>
      <c r="K1590" s="15">
        <f t="shared" si="49"/>
        <v>-0.10857202112674713</v>
      </c>
    </row>
    <row r="1591" spans="1:11">
      <c r="A1591">
        <v>3704400</v>
      </c>
      <c r="B1591" s="14">
        <f t="shared" si="48"/>
        <v>37</v>
      </c>
      <c r="C1591" s="14" t="str">
        <f>VLOOKUP(B1591,'State_%unvacc'!$A$2:$B$52,2,FALSE)</f>
        <v>North Carolina</v>
      </c>
      <c r="D1591" t="s">
        <v>1677</v>
      </c>
      <c r="E1591" s="20">
        <v>0.16838724911212921</v>
      </c>
      <c r="F1591" s="20">
        <v>0.11957181990146637</v>
      </c>
      <c r="G1591" s="20">
        <v>9.1361202299594879E-2</v>
      </c>
      <c r="H1591" s="20">
        <v>9.4656877219676971E-2</v>
      </c>
      <c r="I1591" s="20">
        <v>8.0127082765102386E-2</v>
      </c>
      <c r="J1591" s="20">
        <v>7.1479640901088715E-2</v>
      </c>
      <c r="K1591" s="15">
        <f t="shared" si="49"/>
        <v>-9.6907608211040497E-2</v>
      </c>
    </row>
    <row r="1592" spans="1:11">
      <c r="A1592">
        <v>3704500</v>
      </c>
      <c r="B1592" s="14">
        <f t="shared" si="48"/>
        <v>37</v>
      </c>
      <c r="C1592" s="14" t="str">
        <f>VLOOKUP(B1592,'State_%unvacc'!$A$2:$B$52,2,FALSE)</f>
        <v>North Carolina</v>
      </c>
      <c r="D1592" t="s">
        <v>1678</v>
      </c>
      <c r="E1592" s="20">
        <v>0.24918556213378906</v>
      </c>
      <c r="F1592" s="20">
        <v>0.17836424708366394</v>
      </c>
      <c r="G1592" s="20">
        <v>0.13653835654258728</v>
      </c>
      <c r="H1592" s="20">
        <v>0.15867739915847778</v>
      </c>
      <c r="I1592" s="20">
        <v>0.10578075796365738</v>
      </c>
      <c r="J1592" s="20">
        <v>0.11146153509616852</v>
      </c>
      <c r="K1592" s="15">
        <f t="shared" si="49"/>
        <v>-0.13772402703762054</v>
      </c>
    </row>
    <row r="1593" spans="1:11">
      <c r="A1593">
        <v>3704600</v>
      </c>
      <c r="B1593" s="14">
        <f t="shared" si="48"/>
        <v>37</v>
      </c>
      <c r="C1593" s="14" t="str">
        <f>VLOOKUP(B1593,'State_%unvacc'!$A$2:$B$52,2,FALSE)</f>
        <v>North Carolina</v>
      </c>
      <c r="D1593" t="s">
        <v>1679</v>
      </c>
      <c r="E1593" s="20">
        <v>0.17000745236873627</v>
      </c>
      <c r="F1593" s="20">
        <v>0.11571250855922699</v>
      </c>
      <c r="G1593" s="20">
        <v>9.0650975704193115E-2</v>
      </c>
      <c r="H1593" s="20">
        <v>8.9079238474369049E-2</v>
      </c>
      <c r="I1593" s="20">
        <v>7.623697817325592E-2</v>
      </c>
      <c r="J1593" s="20">
        <v>6.744731217622757E-2</v>
      </c>
      <c r="K1593" s="15">
        <f t="shared" si="49"/>
        <v>-0.1025601401925087</v>
      </c>
    </row>
    <row r="1594" spans="1:11">
      <c r="A1594">
        <v>3704700</v>
      </c>
      <c r="B1594" s="14">
        <f t="shared" si="48"/>
        <v>37</v>
      </c>
      <c r="C1594" s="14" t="str">
        <f>VLOOKUP(B1594,'State_%unvacc'!$A$2:$B$52,2,FALSE)</f>
        <v>North Carolina</v>
      </c>
      <c r="D1594" t="s">
        <v>1680</v>
      </c>
      <c r="E1594" s="20">
        <v>0.18033535778522491</v>
      </c>
      <c r="F1594" s="20">
        <v>0.12638838589191437</v>
      </c>
      <c r="G1594" s="20">
        <v>9.9670968949794769E-2</v>
      </c>
      <c r="H1594" s="20">
        <v>0.10086499154567719</v>
      </c>
      <c r="I1594" s="20">
        <v>8.4943003952503204E-2</v>
      </c>
      <c r="J1594" s="20">
        <v>7.8576885163784027E-2</v>
      </c>
      <c r="K1594" s="15">
        <f t="shared" si="49"/>
        <v>-0.10175847262144089</v>
      </c>
    </row>
    <row r="1595" spans="1:11">
      <c r="A1595">
        <v>3704800</v>
      </c>
      <c r="B1595" s="14">
        <f t="shared" si="48"/>
        <v>37</v>
      </c>
      <c r="C1595" s="14" t="str">
        <f>VLOOKUP(B1595,'State_%unvacc'!$A$2:$B$52,2,FALSE)</f>
        <v>North Carolina</v>
      </c>
      <c r="D1595" t="s">
        <v>1681</v>
      </c>
      <c r="E1595" s="20">
        <v>0.13869430124759674</v>
      </c>
      <c r="F1595" s="20">
        <v>9.5896102488040924E-2</v>
      </c>
      <c r="G1595" s="20">
        <v>7.3908068239688873E-2</v>
      </c>
      <c r="H1595" s="20">
        <v>7.466830313205719E-2</v>
      </c>
      <c r="I1595" s="20">
        <v>6.3349440693855286E-2</v>
      </c>
      <c r="J1595" s="20">
        <v>5.4467923939228058E-2</v>
      </c>
      <c r="K1595" s="15">
        <f t="shared" si="49"/>
        <v>-8.4226377308368683E-2</v>
      </c>
    </row>
    <row r="1596" spans="1:11">
      <c r="A1596">
        <v>3704900</v>
      </c>
      <c r="B1596" s="14">
        <f t="shared" si="48"/>
        <v>37</v>
      </c>
      <c r="C1596" s="14" t="str">
        <f>VLOOKUP(B1596,'State_%unvacc'!$A$2:$B$52,2,FALSE)</f>
        <v>North Carolina</v>
      </c>
      <c r="D1596" t="s">
        <v>1682</v>
      </c>
      <c r="E1596" s="20">
        <v>0.22814662754535675</v>
      </c>
      <c r="F1596" s="20">
        <v>0.16948577761650085</v>
      </c>
      <c r="G1596" s="20">
        <v>0.12697795033454895</v>
      </c>
      <c r="H1596" s="20">
        <v>0.13730111718177795</v>
      </c>
      <c r="I1596" s="20">
        <v>0.11757030338048935</v>
      </c>
      <c r="J1596" s="20">
        <v>0.11167412251234055</v>
      </c>
      <c r="K1596" s="15">
        <f t="shared" si="49"/>
        <v>-0.1164725050330162</v>
      </c>
    </row>
    <row r="1597" spans="1:11">
      <c r="A1597">
        <v>3705001</v>
      </c>
      <c r="B1597" s="14">
        <f t="shared" si="48"/>
        <v>37</v>
      </c>
      <c r="C1597" s="14" t="str">
        <f>VLOOKUP(B1597,'State_%unvacc'!$A$2:$B$52,2,FALSE)</f>
        <v>North Carolina</v>
      </c>
      <c r="D1597" t="s">
        <v>1683</v>
      </c>
      <c r="E1597" s="20">
        <v>0.24010492861270905</v>
      </c>
      <c r="F1597" s="20">
        <v>0.1772356778383255</v>
      </c>
      <c r="G1597" s="20">
        <v>0.14264610409736633</v>
      </c>
      <c r="H1597" s="20">
        <v>0.15053047239780426</v>
      </c>
      <c r="I1597" s="20">
        <v>0.12012983858585358</v>
      </c>
      <c r="J1597" s="20">
        <v>0.12512609362602234</v>
      </c>
      <c r="K1597" s="15">
        <f t="shared" si="49"/>
        <v>-0.11497883498668671</v>
      </c>
    </row>
    <row r="1598" spans="1:11">
      <c r="A1598">
        <v>3705002</v>
      </c>
      <c r="B1598" s="14">
        <f t="shared" si="48"/>
        <v>37</v>
      </c>
      <c r="C1598" s="14" t="str">
        <f>VLOOKUP(B1598,'State_%unvacc'!$A$2:$B$52,2,FALSE)</f>
        <v>North Carolina</v>
      </c>
      <c r="D1598" t="s">
        <v>1684</v>
      </c>
      <c r="E1598" s="20">
        <v>0.23786015808582306</v>
      </c>
      <c r="F1598" s="20">
        <v>0.17625881731510162</v>
      </c>
      <c r="G1598" s="20">
        <v>0.139439657330513</v>
      </c>
      <c r="H1598" s="20">
        <v>0.15558402240276337</v>
      </c>
      <c r="I1598" s="20">
        <v>0.11031419783830643</v>
      </c>
      <c r="J1598" s="20">
        <v>0.11643732339143753</v>
      </c>
      <c r="K1598" s="15">
        <f t="shared" si="49"/>
        <v>-0.12142283469438553</v>
      </c>
    </row>
    <row r="1599" spans="1:11">
      <c r="A1599">
        <v>3705003</v>
      </c>
      <c r="B1599" s="14">
        <f t="shared" si="48"/>
        <v>37</v>
      </c>
      <c r="C1599" s="14" t="str">
        <f>VLOOKUP(B1599,'State_%unvacc'!$A$2:$B$52,2,FALSE)</f>
        <v>North Carolina</v>
      </c>
      <c r="D1599" t="s">
        <v>1685</v>
      </c>
      <c r="E1599" s="20">
        <v>0.23029369115829468</v>
      </c>
      <c r="F1599" s="20">
        <v>0.16829113662242889</v>
      </c>
      <c r="G1599" s="20">
        <v>0.13270333409309387</v>
      </c>
      <c r="H1599" s="20">
        <v>0.13736139237880707</v>
      </c>
      <c r="I1599" s="20">
        <v>0.11162803322076797</v>
      </c>
      <c r="J1599" s="20">
        <v>0.10965146869421005</v>
      </c>
      <c r="K1599" s="15">
        <f t="shared" si="49"/>
        <v>-0.12064222246408463</v>
      </c>
    </row>
    <row r="1600" spans="1:11">
      <c r="A1600">
        <v>3705100</v>
      </c>
      <c r="B1600" s="14">
        <f t="shared" si="48"/>
        <v>37</v>
      </c>
      <c r="C1600" s="14" t="str">
        <f>VLOOKUP(B1600,'State_%unvacc'!$A$2:$B$52,2,FALSE)</f>
        <v>North Carolina</v>
      </c>
      <c r="D1600" t="s">
        <v>1686</v>
      </c>
      <c r="E1600" s="20">
        <v>0.24966870248317719</v>
      </c>
      <c r="F1600" s="20">
        <v>0.18780086934566498</v>
      </c>
      <c r="G1600" s="20">
        <v>0.14994361996650696</v>
      </c>
      <c r="H1600" s="20">
        <v>0.15960502624511719</v>
      </c>
      <c r="I1600" s="20">
        <v>0.13412567973136902</v>
      </c>
      <c r="J1600" s="20">
        <v>0.12768660485744476</v>
      </c>
      <c r="K1600" s="15">
        <f t="shared" si="49"/>
        <v>-0.12198209762573242</v>
      </c>
    </row>
    <row r="1601" spans="1:11">
      <c r="A1601">
        <v>3705200</v>
      </c>
      <c r="B1601" s="14">
        <f t="shared" si="48"/>
        <v>37</v>
      </c>
      <c r="C1601" s="14" t="str">
        <f>VLOOKUP(B1601,'State_%unvacc'!$A$2:$B$52,2,FALSE)</f>
        <v>North Carolina</v>
      </c>
      <c r="D1601" t="s">
        <v>1687</v>
      </c>
      <c r="E1601" s="20">
        <v>0.23537889122962952</v>
      </c>
      <c r="F1601" s="20">
        <v>0.17236654460430145</v>
      </c>
      <c r="G1601" s="20">
        <v>0.13412810862064362</v>
      </c>
      <c r="H1601" s="20">
        <v>0.14085172116756439</v>
      </c>
      <c r="I1601" s="20">
        <v>0.11950653791427612</v>
      </c>
      <c r="J1601" s="20">
        <v>0.11418089270591736</v>
      </c>
      <c r="K1601" s="15">
        <f t="shared" si="49"/>
        <v>-0.12119799852371216</v>
      </c>
    </row>
    <row r="1602" spans="1:11">
      <c r="A1602">
        <v>3705300</v>
      </c>
      <c r="B1602" s="14">
        <f t="shared" si="48"/>
        <v>37</v>
      </c>
      <c r="C1602" s="14" t="str">
        <f>VLOOKUP(B1602,'State_%unvacc'!$A$2:$B$52,2,FALSE)</f>
        <v>North Carolina</v>
      </c>
      <c r="D1602" t="s">
        <v>1688</v>
      </c>
      <c r="E1602" s="20">
        <v>0.22676564753055573</v>
      </c>
      <c r="F1602" s="20">
        <v>0.16367630660533905</v>
      </c>
      <c r="G1602" s="20">
        <v>0.12376025319099426</v>
      </c>
      <c r="H1602" s="20">
        <v>0.12759113311767578</v>
      </c>
      <c r="I1602" s="20">
        <v>0.10846191644668579</v>
      </c>
      <c r="J1602" s="20">
        <v>0.10347677022218704</v>
      </c>
      <c r="K1602" s="15">
        <f t="shared" si="49"/>
        <v>-0.12328887730836868</v>
      </c>
    </row>
    <row r="1603" spans="1:11">
      <c r="A1603">
        <v>3705400</v>
      </c>
      <c r="B1603" s="14">
        <f t="shared" ref="B1603:B1666" si="50">IF(LEN(A1603)=6,LEFT(A1603,1),LEFT(A1603,2))*1</f>
        <v>37</v>
      </c>
      <c r="C1603" s="14" t="str">
        <f>VLOOKUP(B1603,'State_%unvacc'!$A$2:$B$52,2,FALSE)</f>
        <v>North Carolina</v>
      </c>
      <c r="D1603" t="s">
        <v>1689</v>
      </c>
      <c r="E1603" s="20">
        <v>0.14266154170036316</v>
      </c>
      <c r="F1603" s="20">
        <v>9.0665720403194427E-2</v>
      </c>
      <c r="G1603" s="20">
        <v>6.836574524641037E-2</v>
      </c>
      <c r="H1603" s="20">
        <v>6.3603095710277557E-2</v>
      </c>
      <c r="I1603" s="20">
        <v>5.2797872573137283E-2</v>
      </c>
      <c r="J1603" s="20">
        <v>4.4580820947885513E-2</v>
      </c>
      <c r="K1603" s="15">
        <f t="shared" ref="K1603:K1666" si="51">J1603-E1603</f>
        <v>-9.8080720752477646E-2</v>
      </c>
    </row>
    <row r="1604" spans="1:11">
      <c r="A1604">
        <v>3800100</v>
      </c>
      <c r="B1604" s="14">
        <f t="shared" si="50"/>
        <v>38</v>
      </c>
      <c r="C1604" s="14" t="str">
        <f>VLOOKUP(B1604,'State_%unvacc'!$A$2:$B$52,2,FALSE)</f>
        <v>North Dakota</v>
      </c>
      <c r="D1604" t="s">
        <v>1690</v>
      </c>
      <c r="E1604" s="20">
        <v>0.15138550102710724</v>
      </c>
      <c r="F1604" s="20">
        <v>0.18439202010631561</v>
      </c>
      <c r="G1604" s="20">
        <v>0.13660521805286407</v>
      </c>
      <c r="H1604" s="20">
        <v>8.6445778608322144E-2</v>
      </c>
      <c r="I1604" s="20">
        <v>0.14020699262619019</v>
      </c>
      <c r="J1604" s="20">
        <v>7.6988622546195984E-2</v>
      </c>
      <c r="K1604" s="15">
        <f t="shared" si="51"/>
        <v>-7.4396878480911255E-2</v>
      </c>
    </row>
    <row r="1605" spans="1:11">
      <c r="A1605">
        <v>3800200</v>
      </c>
      <c r="B1605" s="14">
        <f t="shared" si="50"/>
        <v>38</v>
      </c>
      <c r="C1605" s="14" t="str">
        <f>VLOOKUP(B1605,'State_%unvacc'!$A$2:$B$52,2,FALSE)</f>
        <v>North Dakota</v>
      </c>
      <c r="D1605" t="s">
        <v>1691</v>
      </c>
      <c r="E1605" s="20">
        <v>0.1393665224313736</v>
      </c>
      <c r="F1605" s="20">
        <v>0.17204834520816803</v>
      </c>
      <c r="G1605" s="20">
        <v>0.12689557671546936</v>
      </c>
      <c r="H1605" s="20">
        <v>8.4188997745513916E-2</v>
      </c>
      <c r="I1605" s="20">
        <v>0.13701502978801727</v>
      </c>
      <c r="J1605" s="20">
        <v>7.7493622899055481E-2</v>
      </c>
      <c r="K1605" s="15">
        <f t="shared" si="51"/>
        <v>-6.1872899532318115E-2</v>
      </c>
    </row>
    <row r="1606" spans="1:11">
      <c r="A1606">
        <v>3800300</v>
      </c>
      <c r="B1606" s="14">
        <f t="shared" si="50"/>
        <v>38</v>
      </c>
      <c r="C1606" s="14" t="str">
        <f>VLOOKUP(B1606,'State_%unvacc'!$A$2:$B$52,2,FALSE)</f>
        <v>North Dakota</v>
      </c>
      <c r="D1606" t="s">
        <v>1692</v>
      </c>
      <c r="E1606" s="20">
        <v>0.12556725740432739</v>
      </c>
      <c r="F1606" s="20">
        <v>0.15264299511909485</v>
      </c>
      <c r="G1606" s="20">
        <v>0.11229833215475082</v>
      </c>
      <c r="H1606" s="20">
        <v>6.8965010344982147E-2</v>
      </c>
      <c r="I1606" s="20">
        <v>0.1170257031917572</v>
      </c>
      <c r="J1606" s="20">
        <v>6.2866069376468658E-2</v>
      </c>
      <c r="K1606" s="15">
        <f t="shared" si="51"/>
        <v>-6.2701188027858734E-2</v>
      </c>
    </row>
    <row r="1607" spans="1:11">
      <c r="A1607">
        <v>3800400</v>
      </c>
      <c r="B1607" s="14">
        <f t="shared" si="50"/>
        <v>38</v>
      </c>
      <c r="C1607" s="14" t="str">
        <f>VLOOKUP(B1607,'State_%unvacc'!$A$2:$B$52,2,FALSE)</f>
        <v>North Dakota</v>
      </c>
      <c r="D1607" t="s">
        <v>1693</v>
      </c>
      <c r="E1607" s="20">
        <v>0.13653542101383209</v>
      </c>
      <c r="F1607" s="20">
        <v>0.16458804905414581</v>
      </c>
      <c r="G1607" s="20">
        <v>0.11970508843660355</v>
      </c>
      <c r="H1607" s="20">
        <v>7.686527818441391E-2</v>
      </c>
      <c r="I1607" s="20">
        <v>0.12328068166971207</v>
      </c>
      <c r="J1607" s="20">
        <v>7.1964241564273834E-2</v>
      </c>
      <c r="K1607" s="15">
        <f t="shared" si="51"/>
        <v>-6.4571179449558258E-2</v>
      </c>
    </row>
    <row r="1608" spans="1:11">
      <c r="A1608">
        <v>3800500</v>
      </c>
      <c r="B1608" s="14">
        <f t="shared" si="50"/>
        <v>38</v>
      </c>
      <c r="C1608" s="14" t="str">
        <f>VLOOKUP(B1608,'State_%unvacc'!$A$2:$B$52,2,FALSE)</f>
        <v>North Dakota</v>
      </c>
      <c r="D1608" t="s">
        <v>1694</v>
      </c>
      <c r="E1608" s="20">
        <v>0.14894965291023254</v>
      </c>
      <c r="F1608" s="20">
        <v>0.1767057329416275</v>
      </c>
      <c r="G1608" s="20">
        <v>0.13014943897724152</v>
      </c>
      <c r="H1608" s="20">
        <v>8.354552835226059E-2</v>
      </c>
      <c r="I1608" s="20">
        <v>0.13229762017726898</v>
      </c>
      <c r="J1608" s="20">
        <v>7.9680763185024261E-2</v>
      </c>
      <c r="K1608" s="15">
        <f t="shared" si="51"/>
        <v>-6.9268889725208282E-2</v>
      </c>
    </row>
    <row r="1609" spans="1:11">
      <c r="A1609">
        <v>3900100</v>
      </c>
      <c r="B1609" s="14">
        <f t="shared" si="50"/>
        <v>39</v>
      </c>
      <c r="C1609" s="14" t="str">
        <f>VLOOKUP(B1609,'State_%unvacc'!$A$2:$B$52,2,FALSE)</f>
        <v>Ohio</v>
      </c>
      <c r="D1609" t="s">
        <v>1695</v>
      </c>
      <c r="E1609" s="20">
        <v>0.15376776456832886</v>
      </c>
      <c r="F1609" s="20">
        <v>0.13017754256725311</v>
      </c>
      <c r="G1609" s="20">
        <v>0.10900115221738815</v>
      </c>
      <c r="H1609" s="20">
        <v>8.4180295467376709E-2</v>
      </c>
      <c r="I1609" s="20">
        <v>9.3323737382888794E-2</v>
      </c>
      <c r="J1609" s="20">
        <v>7.0529915392398834E-2</v>
      </c>
      <c r="K1609" s="15">
        <f t="shared" si="51"/>
        <v>-8.3237849175930023E-2</v>
      </c>
    </row>
    <row r="1610" spans="1:11">
      <c r="A1610">
        <v>3900200</v>
      </c>
      <c r="B1610" s="14">
        <f t="shared" si="50"/>
        <v>39</v>
      </c>
      <c r="C1610" s="14" t="str">
        <f>VLOOKUP(B1610,'State_%unvacc'!$A$2:$B$52,2,FALSE)</f>
        <v>Ohio</v>
      </c>
      <c r="D1610" t="s">
        <v>1696</v>
      </c>
      <c r="E1610" s="20">
        <v>0.15505930781364441</v>
      </c>
      <c r="F1610" s="20">
        <v>0.12812353670597076</v>
      </c>
      <c r="G1610" s="20">
        <v>0.11003877967596054</v>
      </c>
      <c r="H1610" s="20">
        <v>8.3797536790370941E-2</v>
      </c>
      <c r="I1610" s="20">
        <v>8.8676951825618744E-2</v>
      </c>
      <c r="J1610" s="20">
        <v>7.2385109961032867E-2</v>
      </c>
      <c r="K1610" s="15">
        <f t="shared" si="51"/>
        <v>-8.2674197852611542E-2</v>
      </c>
    </row>
    <row r="1611" spans="1:11">
      <c r="A1611">
        <v>3900300</v>
      </c>
      <c r="B1611" s="14">
        <f t="shared" si="50"/>
        <v>39</v>
      </c>
      <c r="C1611" s="14" t="str">
        <f>VLOOKUP(B1611,'State_%unvacc'!$A$2:$B$52,2,FALSE)</f>
        <v>Ohio</v>
      </c>
      <c r="D1611" t="s">
        <v>1697</v>
      </c>
      <c r="E1611" s="20">
        <v>0.10991846024990082</v>
      </c>
      <c r="F1611" s="20">
        <v>9.0221628546714783E-2</v>
      </c>
      <c r="G1611" s="20">
        <v>7.98988938331604E-2</v>
      </c>
      <c r="H1611" s="20">
        <v>5.5834818631410599E-2</v>
      </c>
      <c r="I1611" s="20">
        <v>6.0936536639928818E-2</v>
      </c>
      <c r="J1611" s="20">
        <v>4.5648999512195587E-2</v>
      </c>
      <c r="K1611" s="15">
        <f t="shared" si="51"/>
        <v>-6.4269460737705231E-2</v>
      </c>
    </row>
    <row r="1612" spans="1:11">
      <c r="A1612">
        <v>3900400</v>
      </c>
      <c r="B1612" s="14">
        <f t="shared" si="50"/>
        <v>39</v>
      </c>
      <c r="C1612" s="14" t="str">
        <f>VLOOKUP(B1612,'State_%unvacc'!$A$2:$B$52,2,FALSE)</f>
        <v>Ohio</v>
      </c>
      <c r="D1612" t="s">
        <v>1698</v>
      </c>
      <c r="E1612" s="20">
        <v>0.17507383227348328</v>
      </c>
      <c r="F1612" s="20">
        <v>0.15217423439025879</v>
      </c>
      <c r="G1612" s="20">
        <v>0.13431774079799652</v>
      </c>
      <c r="H1612" s="20">
        <v>0.10419206321239471</v>
      </c>
      <c r="I1612" s="20">
        <v>0.11147359013557434</v>
      </c>
      <c r="J1612" s="20">
        <v>9.5116659998893738E-2</v>
      </c>
      <c r="K1612" s="15">
        <f t="shared" si="51"/>
        <v>-7.9957172274589539E-2</v>
      </c>
    </row>
    <row r="1613" spans="1:11">
      <c r="A1613">
        <v>3900500</v>
      </c>
      <c r="B1613" s="14">
        <f t="shared" si="50"/>
        <v>39</v>
      </c>
      <c r="C1613" s="14" t="str">
        <f>VLOOKUP(B1613,'State_%unvacc'!$A$2:$B$52,2,FALSE)</f>
        <v>Ohio</v>
      </c>
      <c r="D1613" t="s">
        <v>1699</v>
      </c>
      <c r="E1613" s="20">
        <v>0.23029422760009766</v>
      </c>
      <c r="F1613" s="20">
        <v>0.20961996912956238</v>
      </c>
      <c r="G1613" s="20">
        <v>0.17515084147453308</v>
      </c>
      <c r="H1613" s="20">
        <v>0.14406517148017883</v>
      </c>
      <c r="I1613" s="20">
        <v>0.15545977652072906</v>
      </c>
      <c r="J1613" s="20">
        <v>0.13769425451755524</v>
      </c>
      <c r="K1613" s="15">
        <f t="shared" si="51"/>
        <v>-9.2599973082542419E-2</v>
      </c>
    </row>
    <row r="1614" spans="1:11">
      <c r="A1614">
        <v>3900600</v>
      </c>
      <c r="B1614" s="14">
        <f t="shared" si="50"/>
        <v>39</v>
      </c>
      <c r="C1614" s="14" t="str">
        <f>VLOOKUP(B1614,'State_%unvacc'!$A$2:$B$52,2,FALSE)</f>
        <v>Ohio</v>
      </c>
      <c r="D1614" t="s">
        <v>1700</v>
      </c>
      <c r="E1614" s="20">
        <v>0.12653596699237823</v>
      </c>
      <c r="F1614" s="20">
        <v>0.10747578740119934</v>
      </c>
      <c r="G1614" s="20">
        <v>9.3077823519706726E-2</v>
      </c>
      <c r="H1614" s="20">
        <v>6.8780876696109772E-2</v>
      </c>
      <c r="I1614" s="20">
        <v>7.5376130640506744E-2</v>
      </c>
      <c r="J1614" s="20">
        <v>5.7308465242385864E-2</v>
      </c>
      <c r="K1614" s="15">
        <f t="shared" si="51"/>
        <v>-6.9227501749992371E-2</v>
      </c>
    </row>
    <row r="1615" spans="1:11">
      <c r="A1615">
        <v>3900700</v>
      </c>
      <c r="B1615" s="14">
        <f t="shared" si="50"/>
        <v>39</v>
      </c>
      <c r="C1615" s="14" t="str">
        <f>VLOOKUP(B1615,'State_%unvacc'!$A$2:$B$52,2,FALSE)</f>
        <v>Ohio</v>
      </c>
      <c r="D1615" t="s">
        <v>1701</v>
      </c>
      <c r="E1615" s="20">
        <v>0.141969233751297</v>
      </c>
      <c r="F1615" s="20">
        <v>0.11900787055492401</v>
      </c>
      <c r="G1615" s="20">
        <v>0.10331872850656509</v>
      </c>
      <c r="H1615" s="20">
        <v>7.7176198363304138E-2</v>
      </c>
      <c r="I1615" s="20">
        <v>8.4979251027107239E-2</v>
      </c>
      <c r="J1615" s="20">
        <v>6.5756000578403473E-2</v>
      </c>
      <c r="K1615" s="15">
        <f t="shared" si="51"/>
        <v>-7.6213233172893524E-2</v>
      </c>
    </row>
    <row r="1616" spans="1:11">
      <c r="A1616">
        <v>3900801</v>
      </c>
      <c r="B1616" s="14">
        <f t="shared" si="50"/>
        <v>39</v>
      </c>
      <c r="C1616" s="14" t="str">
        <f>VLOOKUP(B1616,'State_%unvacc'!$A$2:$B$52,2,FALSE)</f>
        <v>Ohio</v>
      </c>
      <c r="D1616" t="s">
        <v>1702</v>
      </c>
      <c r="E1616" s="20">
        <v>0.18902750313282013</v>
      </c>
      <c r="F1616" s="20">
        <v>0.16436375677585602</v>
      </c>
      <c r="G1616" s="20">
        <v>0.13977423310279846</v>
      </c>
      <c r="H1616" s="20">
        <v>0.11116918176412582</v>
      </c>
      <c r="I1616" s="20">
        <v>0.11789567768573761</v>
      </c>
      <c r="J1616" s="20">
        <v>9.9001675844192505E-2</v>
      </c>
      <c r="K1616" s="15">
        <f t="shared" si="51"/>
        <v>-9.0025827288627625E-2</v>
      </c>
    </row>
    <row r="1617" spans="1:11">
      <c r="A1617">
        <v>3900802</v>
      </c>
      <c r="B1617" s="14">
        <f t="shared" si="50"/>
        <v>39</v>
      </c>
      <c r="C1617" s="14" t="str">
        <f>VLOOKUP(B1617,'State_%unvacc'!$A$2:$B$52,2,FALSE)</f>
        <v>Ohio</v>
      </c>
      <c r="D1617" t="s">
        <v>1703</v>
      </c>
      <c r="E1617" s="20">
        <v>0.12259890139102936</v>
      </c>
      <c r="F1617" s="20">
        <v>0.10014643520116806</v>
      </c>
      <c r="G1617" s="20">
        <v>8.7177328765392303E-2</v>
      </c>
      <c r="H1617" s="20">
        <v>6.2750145792961121E-2</v>
      </c>
      <c r="I1617" s="20">
        <v>6.9886244833469391E-2</v>
      </c>
      <c r="J1617" s="20">
        <v>5.1192913204431534E-2</v>
      </c>
      <c r="K1617" s="15">
        <f t="shared" si="51"/>
        <v>-7.1405988186597824E-2</v>
      </c>
    </row>
    <row r="1618" spans="1:11">
      <c r="A1618">
        <v>3900901</v>
      </c>
      <c r="B1618" s="14">
        <f t="shared" si="50"/>
        <v>39</v>
      </c>
      <c r="C1618" s="14" t="str">
        <f>VLOOKUP(B1618,'State_%unvacc'!$A$2:$B$52,2,FALSE)</f>
        <v>Ohio</v>
      </c>
      <c r="D1618" t="s">
        <v>1704</v>
      </c>
      <c r="E1618" s="20">
        <v>0.10908371210098267</v>
      </c>
      <c r="F1618" s="20">
        <v>8.906247466802597E-2</v>
      </c>
      <c r="G1618" s="20">
        <v>7.8560791909694672E-2</v>
      </c>
      <c r="H1618" s="20">
        <v>5.5835828185081482E-2</v>
      </c>
      <c r="I1618" s="20">
        <v>6.0492228716611862E-2</v>
      </c>
      <c r="J1618" s="20">
        <v>4.5491348952054977E-2</v>
      </c>
      <c r="K1618" s="15">
        <f t="shared" si="51"/>
        <v>-6.3592363148927689E-2</v>
      </c>
    </row>
    <row r="1619" spans="1:11">
      <c r="A1619">
        <v>3900902</v>
      </c>
      <c r="B1619" s="14">
        <f t="shared" si="50"/>
        <v>39</v>
      </c>
      <c r="C1619" s="14" t="str">
        <f>VLOOKUP(B1619,'State_%unvacc'!$A$2:$B$52,2,FALSE)</f>
        <v>Ohio</v>
      </c>
      <c r="D1619" t="s">
        <v>1705</v>
      </c>
      <c r="E1619" s="20">
        <v>0.14052192866802216</v>
      </c>
      <c r="F1619" s="20">
        <v>0.11506063491106033</v>
      </c>
      <c r="G1619" s="20">
        <v>9.9702529609203339E-2</v>
      </c>
      <c r="H1619" s="20">
        <v>7.5162738561630249E-2</v>
      </c>
      <c r="I1619" s="20">
        <v>8.1317320466041565E-2</v>
      </c>
      <c r="J1619" s="20">
        <v>6.5838277339935303E-2</v>
      </c>
      <c r="K1619" s="15">
        <f t="shared" si="51"/>
        <v>-7.4683651328086853E-2</v>
      </c>
    </row>
    <row r="1620" spans="1:11">
      <c r="A1620">
        <v>3900903</v>
      </c>
      <c r="B1620" s="14">
        <f t="shared" si="50"/>
        <v>39</v>
      </c>
      <c r="C1620" s="14" t="str">
        <f>VLOOKUP(B1620,'State_%unvacc'!$A$2:$B$52,2,FALSE)</f>
        <v>Ohio</v>
      </c>
      <c r="D1620" t="s">
        <v>1706</v>
      </c>
      <c r="E1620" s="20">
        <v>0.10079315304756165</v>
      </c>
      <c r="F1620" s="20">
        <v>7.9742610454559326E-2</v>
      </c>
      <c r="G1620" s="20">
        <v>7.0189066231250763E-2</v>
      </c>
      <c r="H1620" s="20">
        <v>4.8482317477464676E-2</v>
      </c>
      <c r="I1620" s="20">
        <v>5.2581306546926498E-2</v>
      </c>
      <c r="J1620" s="20">
        <v>3.9255984127521515E-2</v>
      </c>
      <c r="K1620" s="15">
        <f t="shared" si="51"/>
        <v>-6.1537168920040131E-2</v>
      </c>
    </row>
    <row r="1621" spans="1:11">
      <c r="A1621">
        <v>3900904</v>
      </c>
      <c r="B1621" s="14">
        <f t="shared" si="50"/>
        <v>39</v>
      </c>
      <c r="C1621" s="14" t="str">
        <f>VLOOKUP(B1621,'State_%unvacc'!$A$2:$B$52,2,FALSE)</f>
        <v>Ohio</v>
      </c>
      <c r="D1621" t="s">
        <v>1707</v>
      </c>
      <c r="E1621" s="20">
        <v>0.14532983303070068</v>
      </c>
      <c r="F1621" s="20">
        <v>0.12025297433137894</v>
      </c>
      <c r="G1621" s="20">
        <v>0.10402843356132507</v>
      </c>
      <c r="H1621" s="20">
        <v>7.6985232532024384E-2</v>
      </c>
      <c r="I1621" s="20">
        <v>8.4348477423191071E-2</v>
      </c>
      <c r="J1621" s="20">
        <v>6.6162630915641785E-2</v>
      </c>
      <c r="K1621" s="15">
        <f t="shared" si="51"/>
        <v>-7.9167202115058899E-2</v>
      </c>
    </row>
    <row r="1622" spans="1:11">
      <c r="A1622">
        <v>3900905</v>
      </c>
      <c r="B1622" s="14">
        <f t="shared" si="50"/>
        <v>39</v>
      </c>
      <c r="C1622" s="14" t="str">
        <f>VLOOKUP(B1622,'State_%unvacc'!$A$2:$B$52,2,FALSE)</f>
        <v>Ohio</v>
      </c>
      <c r="D1622" t="s">
        <v>1708</v>
      </c>
      <c r="E1622" s="20">
        <v>0.2030426412820816</v>
      </c>
      <c r="F1622" s="20">
        <v>0.1771375834941864</v>
      </c>
      <c r="G1622" s="20">
        <v>0.1511237770318985</v>
      </c>
      <c r="H1622" s="20">
        <v>0.12008629739284515</v>
      </c>
      <c r="I1622" s="20">
        <v>0.12486214190721512</v>
      </c>
      <c r="J1622" s="20">
        <v>0.10716863721609116</v>
      </c>
      <c r="K1622" s="15">
        <f t="shared" si="51"/>
        <v>-9.5874004065990448E-2</v>
      </c>
    </row>
    <row r="1623" spans="1:11">
      <c r="A1623">
        <v>3900906</v>
      </c>
      <c r="B1623" s="14">
        <f t="shared" si="50"/>
        <v>39</v>
      </c>
      <c r="C1623" s="14" t="str">
        <f>VLOOKUP(B1623,'State_%unvacc'!$A$2:$B$52,2,FALSE)</f>
        <v>Ohio</v>
      </c>
      <c r="D1623" t="s">
        <v>1709</v>
      </c>
      <c r="E1623" s="20">
        <v>0.2279561311006546</v>
      </c>
      <c r="F1623" s="20">
        <v>0.2020719051361084</v>
      </c>
      <c r="G1623" s="20">
        <v>0.17103497684001923</v>
      </c>
      <c r="H1623" s="20">
        <v>0.13849768042564392</v>
      </c>
      <c r="I1623" s="20">
        <v>0.14911313354969025</v>
      </c>
      <c r="J1623" s="20">
        <v>0.13104969263076782</v>
      </c>
      <c r="K1623" s="15">
        <f t="shared" si="51"/>
        <v>-9.690643846988678E-2</v>
      </c>
    </row>
    <row r="1624" spans="1:11">
      <c r="A1624">
        <v>3900907</v>
      </c>
      <c r="B1624" s="14">
        <f t="shared" si="50"/>
        <v>39</v>
      </c>
      <c r="C1624" s="14" t="str">
        <f>VLOOKUP(B1624,'State_%unvacc'!$A$2:$B$52,2,FALSE)</f>
        <v>Ohio</v>
      </c>
      <c r="D1624" t="s">
        <v>1710</v>
      </c>
      <c r="E1624" s="20">
        <v>0.181561678647995</v>
      </c>
      <c r="F1624" s="20">
        <v>0.16411195695400238</v>
      </c>
      <c r="G1624" s="20">
        <v>0.14551824331283569</v>
      </c>
      <c r="H1624" s="20">
        <v>0.10902641713619232</v>
      </c>
      <c r="I1624" s="20">
        <v>0.1219494640827179</v>
      </c>
      <c r="J1624" s="20">
        <v>0.10957909375429153</v>
      </c>
      <c r="K1624" s="15">
        <f t="shared" si="51"/>
        <v>-7.1982584893703461E-2</v>
      </c>
    </row>
    <row r="1625" spans="1:11">
      <c r="A1625">
        <v>3900908</v>
      </c>
      <c r="B1625" s="14">
        <f t="shared" si="50"/>
        <v>39</v>
      </c>
      <c r="C1625" s="14" t="str">
        <f>VLOOKUP(B1625,'State_%unvacc'!$A$2:$B$52,2,FALSE)</f>
        <v>Ohio</v>
      </c>
      <c r="D1625" t="s">
        <v>1711</v>
      </c>
      <c r="E1625" s="20">
        <v>0.22598099708557129</v>
      </c>
      <c r="F1625" s="20">
        <v>0.20762386918067932</v>
      </c>
      <c r="G1625" s="20">
        <v>0.18062146008014679</v>
      </c>
      <c r="H1625" s="20">
        <v>0.14634256064891815</v>
      </c>
      <c r="I1625" s="20">
        <v>0.1610729843378067</v>
      </c>
      <c r="J1625" s="20">
        <v>0.15327247977256775</v>
      </c>
      <c r="K1625" s="15">
        <f t="shared" si="51"/>
        <v>-7.270851731300354E-2</v>
      </c>
    </row>
    <row r="1626" spans="1:11">
      <c r="A1626">
        <v>3900909</v>
      </c>
      <c r="B1626" s="14">
        <f t="shared" si="50"/>
        <v>39</v>
      </c>
      <c r="C1626" s="14" t="str">
        <f>VLOOKUP(B1626,'State_%unvacc'!$A$2:$B$52,2,FALSE)</f>
        <v>Ohio</v>
      </c>
      <c r="D1626" t="s">
        <v>1712</v>
      </c>
      <c r="E1626" s="20">
        <v>0.17068608105182648</v>
      </c>
      <c r="F1626" s="20">
        <v>0.14678601920604706</v>
      </c>
      <c r="G1626" s="20">
        <v>0.13221164047718048</v>
      </c>
      <c r="H1626" s="20">
        <v>0.10052681714296341</v>
      </c>
      <c r="I1626" s="20">
        <v>0.10789768397808075</v>
      </c>
      <c r="J1626" s="20">
        <v>9.8783381283283234E-2</v>
      </c>
      <c r="K1626" s="15">
        <f t="shared" si="51"/>
        <v>-7.1902699768543243E-2</v>
      </c>
    </row>
    <row r="1627" spans="1:11">
      <c r="A1627">
        <v>3900910</v>
      </c>
      <c r="B1627" s="14">
        <f t="shared" si="50"/>
        <v>39</v>
      </c>
      <c r="C1627" s="14" t="str">
        <f>VLOOKUP(B1627,'State_%unvacc'!$A$2:$B$52,2,FALSE)</f>
        <v>Ohio</v>
      </c>
      <c r="D1627" t="s">
        <v>1713</v>
      </c>
      <c r="E1627" s="20">
        <v>0.11521463096141815</v>
      </c>
      <c r="F1627" s="20">
        <v>9.4839669764041901E-2</v>
      </c>
      <c r="G1627" s="20">
        <v>8.2610532641410828E-2</v>
      </c>
      <c r="H1627" s="20">
        <v>6.0195554047822952E-2</v>
      </c>
      <c r="I1627" s="20">
        <v>6.3423462212085724E-2</v>
      </c>
      <c r="J1627" s="20">
        <v>5.5085904896259308E-2</v>
      </c>
      <c r="K1627" s="15">
        <f t="shared" si="51"/>
        <v>-6.0128726065158844E-2</v>
      </c>
    </row>
    <row r="1628" spans="1:11">
      <c r="A1628">
        <v>3901000</v>
      </c>
      <c r="B1628" s="14">
        <f t="shared" si="50"/>
        <v>39</v>
      </c>
      <c r="C1628" s="14" t="str">
        <f>VLOOKUP(B1628,'State_%unvacc'!$A$2:$B$52,2,FALSE)</f>
        <v>Ohio</v>
      </c>
      <c r="D1628" t="s">
        <v>1714</v>
      </c>
      <c r="E1628" s="20">
        <v>0.13575838506221771</v>
      </c>
      <c r="F1628" s="20">
        <v>0.11211428046226501</v>
      </c>
      <c r="G1628" s="20">
        <v>9.9003046751022339E-2</v>
      </c>
      <c r="H1628" s="20">
        <v>7.0976182818412781E-2</v>
      </c>
      <c r="I1628" s="20">
        <v>7.9854339361190796E-2</v>
      </c>
      <c r="J1628" s="20">
        <v>6.0893658548593521E-2</v>
      </c>
      <c r="K1628" s="15">
        <f t="shared" si="51"/>
        <v>-7.4864726513624191E-2</v>
      </c>
    </row>
    <row r="1629" spans="1:11">
      <c r="A1629">
        <v>3901100</v>
      </c>
      <c r="B1629" s="14">
        <f t="shared" si="50"/>
        <v>39</v>
      </c>
      <c r="C1629" s="14" t="str">
        <f>VLOOKUP(B1629,'State_%unvacc'!$A$2:$B$52,2,FALSE)</f>
        <v>Ohio</v>
      </c>
      <c r="D1629" t="s">
        <v>1715</v>
      </c>
      <c r="E1629" s="20">
        <v>0.15128596127033234</v>
      </c>
      <c r="F1629" s="20">
        <v>0.12778633832931519</v>
      </c>
      <c r="G1629" s="20">
        <v>0.1104566752910614</v>
      </c>
      <c r="H1629" s="20">
        <v>8.4077678620815277E-2</v>
      </c>
      <c r="I1629" s="20">
        <v>9.1891847550868988E-2</v>
      </c>
      <c r="J1629" s="20">
        <v>7.1048937737941742E-2</v>
      </c>
      <c r="K1629" s="15">
        <f t="shared" si="51"/>
        <v>-8.0237023532390594E-2</v>
      </c>
    </row>
    <row r="1630" spans="1:11">
      <c r="A1630">
        <v>3901200</v>
      </c>
      <c r="B1630" s="14">
        <f t="shared" si="50"/>
        <v>39</v>
      </c>
      <c r="C1630" s="14" t="str">
        <f>VLOOKUP(B1630,'State_%unvacc'!$A$2:$B$52,2,FALSE)</f>
        <v>Ohio</v>
      </c>
      <c r="D1630" t="s">
        <v>1716</v>
      </c>
      <c r="E1630" s="20">
        <v>0.11625037342309952</v>
      </c>
      <c r="F1630" s="20">
        <v>9.5220223069190979E-2</v>
      </c>
      <c r="G1630" s="20">
        <v>8.1017911434173584E-2</v>
      </c>
      <c r="H1630" s="20">
        <v>5.8702148497104645E-2</v>
      </c>
      <c r="I1630" s="20">
        <v>6.3924945890903473E-2</v>
      </c>
      <c r="J1630" s="20">
        <v>4.4684398919343948E-2</v>
      </c>
      <c r="K1630" s="15">
        <f t="shared" si="51"/>
        <v>-7.1565974503755569E-2</v>
      </c>
    </row>
    <row r="1631" spans="1:11">
      <c r="A1631">
        <v>3901300</v>
      </c>
      <c r="B1631" s="14">
        <f t="shared" si="50"/>
        <v>39</v>
      </c>
      <c r="C1631" s="14" t="str">
        <f>VLOOKUP(B1631,'State_%unvacc'!$A$2:$B$52,2,FALSE)</f>
        <v>Ohio</v>
      </c>
      <c r="D1631" t="s">
        <v>1717</v>
      </c>
      <c r="E1631" s="20">
        <v>0.17714060842990875</v>
      </c>
      <c r="F1631" s="20">
        <v>0.15482527017593384</v>
      </c>
      <c r="G1631" s="20">
        <v>0.12806069850921631</v>
      </c>
      <c r="H1631" s="20">
        <v>0.10346008837223053</v>
      </c>
      <c r="I1631" s="20">
        <v>0.11257926374673843</v>
      </c>
      <c r="J1631" s="20">
        <v>8.7996348738670349E-2</v>
      </c>
      <c r="K1631" s="15">
        <f t="shared" si="51"/>
        <v>-8.9144259691238403E-2</v>
      </c>
    </row>
    <row r="1632" spans="1:11">
      <c r="A1632">
        <v>3901400</v>
      </c>
      <c r="B1632" s="14">
        <f t="shared" si="50"/>
        <v>39</v>
      </c>
      <c r="C1632" s="14" t="str">
        <f>VLOOKUP(B1632,'State_%unvacc'!$A$2:$B$52,2,FALSE)</f>
        <v>Ohio</v>
      </c>
      <c r="D1632" t="s">
        <v>1718</v>
      </c>
      <c r="E1632" s="20">
        <v>0.14557340741157532</v>
      </c>
      <c r="F1632" s="20">
        <v>0.12594594061374664</v>
      </c>
      <c r="G1632" s="20">
        <v>0.10614906251430511</v>
      </c>
      <c r="H1632" s="20">
        <v>8.262016624212265E-2</v>
      </c>
      <c r="I1632" s="20">
        <v>8.8548772037029266E-2</v>
      </c>
      <c r="J1632" s="20">
        <v>6.7935056984424591E-2</v>
      </c>
      <c r="K1632" s="15">
        <f t="shared" si="51"/>
        <v>-7.7638350427150726E-2</v>
      </c>
    </row>
    <row r="1633" spans="1:11">
      <c r="A1633">
        <v>3901500</v>
      </c>
      <c r="B1633" s="14">
        <f t="shared" si="50"/>
        <v>39</v>
      </c>
      <c r="C1633" s="14" t="str">
        <f>VLOOKUP(B1633,'State_%unvacc'!$A$2:$B$52,2,FALSE)</f>
        <v>Ohio</v>
      </c>
      <c r="D1633" t="s">
        <v>1719</v>
      </c>
      <c r="E1633" s="20">
        <v>0.1681923121213913</v>
      </c>
      <c r="F1633" s="20">
        <v>0.14768895506858826</v>
      </c>
      <c r="G1633" s="20">
        <v>0.12524759769439697</v>
      </c>
      <c r="H1633" s="20">
        <v>0.10042161494493484</v>
      </c>
      <c r="I1633" s="20">
        <v>0.10709039121866226</v>
      </c>
      <c r="J1633" s="20">
        <v>9.0341411530971527E-2</v>
      </c>
      <c r="K1633" s="15">
        <f t="shared" si="51"/>
        <v>-7.7850900590419769E-2</v>
      </c>
    </row>
    <row r="1634" spans="1:11">
      <c r="A1634">
        <v>3901600</v>
      </c>
      <c r="B1634" s="14">
        <f t="shared" si="50"/>
        <v>39</v>
      </c>
      <c r="C1634" s="14" t="str">
        <f>VLOOKUP(B1634,'State_%unvacc'!$A$2:$B$52,2,FALSE)</f>
        <v>Ohio</v>
      </c>
      <c r="D1634" t="s">
        <v>1720</v>
      </c>
      <c r="E1634" s="20">
        <v>0.17469418048858643</v>
      </c>
      <c r="F1634" s="20">
        <v>0.15351827442646027</v>
      </c>
      <c r="G1634" s="20">
        <v>0.12874452769756317</v>
      </c>
      <c r="H1634" s="20">
        <v>0.10404432564973831</v>
      </c>
      <c r="I1634" s="20">
        <v>0.1127641573548317</v>
      </c>
      <c r="J1634" s="20">
        <v>9.4764113426208496E-2</v>
      </c>
      <c r="K1634" s="15">
        <f t="shared" si="51"/>
        <v>-7.993006706237793E-2</v>
      </c>
    </row>
    <row r="1635" spans="1:11">
      <c r="A1635">
        <v>3901700</v>
      </c>
      <c r="B1635" s="14">
        <f t="shared" si="50"/>
        <v>39</v>
      </c>
      <c r="C1635" s="14" t="str">
        <f>VLOOKUP(B1635,'State_%unvacc'!$A$2:$B$52,2,FALSE)</f>
        <v>Ohio</v>
      </c>
      <c r="D1635" t="s">
        <v>1721</v>
      </c>
      <c r="E1635" s="20">
        <v>0.15058280527591705</v>
      </c>
      <c r="F1635" s="20">
        <v>0.12602651119232178</v>
      </c>
      <c r="G1635" s="20">
        <v>0.10803894698619843</v>
      </c>
      <c r="H1635" s="20">
        <v>8.1931009888648987E-2</v>
      </c>
      <c r="I1635" s="20">
        <v>9.0798161923885345E-2</v>
      </c>
      <c r="J1635" s="20">
        <v>7.03158900141716E-2</v>
      </c>
      <c r="K1635" s="15">
        <f t="shared" si="51"/>
        <v>-8.0266915261745453E-2</v>
      </c>
    </row>
    <row r="1636" spans="1:11">
      <c r="A1636">
        <v>3901801</v>
      </c>
      <c r="B1636" s="14">
        <f t="shared" si="50"/>
        <v>39</v>
      </c>
      <c r="C1636" s="14" t="str">
        <f>VLOOKUP(B1636,'State_%unvacc'!$A$2:$B$52,2,FALSE)</f>
        <v>Ohio</v>
      </c>
      <c r="D1636" t="s">
        <v>1722</v>
      </c>
      <c r="E1636" s="20">
        <v>0.10019735246896744</v>
      </c>
      <c r="F1636" s="20">
        <v>7.9887233674526215E-2</v>
      </c>
      <c r="G1636" s="20">
        <v>7.1561545133590698E-2</v>
      </c>
      <c r="H1636" s="20">
        <v>4.8717901110649109E-2</v>
      </c>
      <c r="I1636" s="20">
        <v>5.2367158234119415E-2</v>
      </c>
      <c r="J1636" s="20">
        <v>3.8933552801609039E-2</v>
      </c>
      <c r="K1636" s="15">
        <f t="shared" si="51"/>
        <v>-6.1263799667358398E-2</v>
      </c>
    </row>
    <row r="1637" spans="1:11">
      <c r="A1637">
        <v>3901802</v>
      </c>
      <c r="B1637" s="14">
        <f t="shared" si="50"/>
        <v>39</v>
      </c>
      <c r="C1637" s="14" t="str">
        <f>VLOOKUP(B1637,'State_%unvacc'!$A$2:$B$52,2,FALSE)</f>
        <v>Ohio</v>
      </c>
      <c r="D1637" t="s">
        <v>1723</v>
      </c>
      <c r="E1637" s="20">
        <v>0.13618505001068115</v>
      </c>
      <c r="F1637" s="20">
        <v>0.1143815666437149</v>
      </c>
      <c r="G1637" s="20">
        <v>9.6846982836723328E-2</v>
      </c>
      <c r="H1637" s="20">
        <v>7.3065020143985748E-2</v>
      </c>
      <c r="I1637" s="20">
        <v>7.9926736652851105E-2</v>
      </c>
      <c r="J1637" s="20">
        <v>6.2028829008340836E-2</v>
      </c>
      <c r="K1637" s="15">
        <f t="shared" si="51"/>
        <v>-7.4156221002340317E-2</v>
      </c>
    </row>
    <row r="1638" spans="1:11">
      <c r="A1638">
        <v>3901803</v>
      </c>
      <c r="B1638" s="14">
        <f t="shared" si="50"/>
        <v>39</v>
      </c>
      <c r="C1638" s="14" t="str">
        <f>VLOOKUP(B1638,'State_%unvacc'!$A$2:$B$52,2,FALSE)</f>
        <v>Ohio</v>
      </c>
      <c r="D1638" t="s">
        <v>1724</v>
      </c>
      <c r="E1638" s="20">
        <v>0.21126182377338409</v>
      </c>
      <c r="F1638" s="20">
        <v>0.17795044183731079</v>
      </c>
      <c r="G1638" s="20">
        <v>0.15157909691333771</v>
      </c>
      <c r="H1638" s="20">
        <v>0.12198757380247116</v>
      </c>
      <c r="I1638" s="20">
        <v>0.12802539765834808</v>
      </c>
      <c r="J1638" s="20">
        <v>0.11210999637842178</v>
      </c>
      <c r="K1638" s="15">
        <f t="shared" si="51"/>
        <v>-9.9151827394962311E-2</v>
      </c>
    </row>
    <row r="1639" spans="1:11">
      <c r="A1639">
        <v>3901804</v>
      </c>
      <c r="B1639" s="14">
        <f t="shared" si="50"/>
        <v>39</v>
      </c>
      <c r="C1639" s="14" t="str">
        <f>VLOOKUP(B1639,'State_%unvacc'!$A$2:$B$52,2,FALSE)</f>
        <v>Ohio</v>
      </c>
      <c r="D1639" t="s">
        <v>1725</v>
      </c>
      <c r="E1639" s="20">
        <v>0.16945463418960571</v>
      </c>
      <c r="F1639" s="20">
        <v>0.14803269505500793</v>
      </c>
      <c r="G1639" s="20">
        <v>0.12859535217285156</v>
      </c>
      <c r="H1639" s="20">
        <v>0.10132299363613129</v>
      </c>
      <c r="I1639" s="20">
        <v>0.10982885211706161</v>
      </c>
      <c r="J1639" s="20">
        <v>9.5712654292583466E-2</v>
      </c>
      <c r="K1639" s="15">
        <f t="shared" si="51"/>
        <v>-7.3741979897022247E-2</v>
      </c>
    </row>
    <row r="1640" spans="1:11">
      <c r="A1640">
        <v>3901805</v>
      </c>
      <c r="B1640" s="14">
        <f t="shared" si="50"/>
        <v>39</v>
      </c>
      <c r="C1640" s="14" t="str">
        <f>VLOOKUP(B1640,'State_%unvacc'!$A$2:$B$52,2,FALSE)</f>
        <v>Ohio</v>
      </c>
      <c r="D1640" t="s">
        <v>1726</v>
      </c>
      <c r="E1640" s="20">
        <v>0.14394691586494446</v>
      </c>
      <c r="F1640" s="20">
        <v>0.12393883615732193</v>
      </c>
      <c r="G1640" s="20">
        <v>0.10713081061840057</v>
      </c>
      <c r="H1640" s="20">
        <v>8.1943370401859283E-2</v>
      </c>
      <c r="I1640" s="20">
        <v>8.9730009436607361E-2</v>
      </c>
      <c r="J1640" s="20">
        <v>6.9946564733982086E-2</v>
      </c>
      <c r="K1640" s="15">
        <f t="shared" si="51"/>
        <v>-7.4000351130962372E-2</v>
      </c>
    </row>
    <row r="1641" spans="1:11">
      <c r="A1641">
        <v>3901900</v>
      </c>
      <c r="B1641" s="14">
        <f t="shared" si="50"/>
        <v>39</v>
      </c>
      <c r="C1641" s="14" t="str">
        <f>VLOOKUP(B1641,'State_%unvacc'!$A$2:$B$52,2,FALSE)</f>
        <v>Ohio</v>
      </c>
      <c r="D1641" t="s">
        <v>1727</v>
      </c>
      <c r="E1641" s="20">
        <v>0.12240444868803024</v>
      </c>
      <c r="F1641" s="20">
        <v>0.10022886097431183</v>
      </c>
      <c r="G1641" s="20">
        <v>8.7758578360080719E-2</v>
      </c>
      <c r="H1641" s="20">
        <v>6.2389086931943893E-2</v>
      </c>
      <c r="I1641" s="20">
        <v>7.0098161697387695E-2</v>
      </c>
      <c r="J1641" s="20">
        <v>5.1088482141494751E-2</v>
      </c>
      <c r="K1641" s="15">
        <f t="shared" si="51"/>
        <v>-7.1315966546535492E-2</v>
      </c>
    </row>
    <row r="1642" spans="1:11">
      <c r="A1642">
        <v>3902000</v>
      </c>
      <c r="B1642" s="14">
        <f t="shared" si="50"/>
        <v>39</v>
      </c>
      <c r="C1642" s="14" t="str">
        <f>VLOOKUP(B1642,'State_%unvacc'!$A$2:$B$52,2,FALSE)</f>
        <v>Ohio</v>
      </c>
      <c r="D1642" t="s">
        <v>1673</v>
      </c>
      <c r="E1642" s="20">
        <v>0.16389638185501099</v>
      </c>
      <c r="F1642" s="20">
        <v>0.13990113139152527</v>
      </c>
      <c r="G1642" s="20">
        <v>0.1131301075220108</v>
      </c>
      <c r="H1642" s="20">
        <v>8.9035511016845703E-2</v>
      </c>
      <c r="I1642" s="20">
        <v>9.6645914018154144E-2</v>
      </c>
      <c r="J1642" s="20">
        <v>7.3661647737026215E-2</v>
      </c>
      <c r="K1642" s="15">
        <f t="shared" si="51"/>
        <v>-9.0234734117984772E-2</v>
      </c>
    </row>
    <row r="1643" spans="1:11">
      <c r="A1643">
        <v>3902100</v>
      </c>
      <c r="B1643" s="14">
        <f t="shared" si="50"/>
        <v>39</v>
      </c>
      <c r="C1643" s="14" t="str">
        <f>VLOOKUP(B1643,'State_%unvacc'!$A$2:$B$52,2,FALSE)</f>
        <v>Ohio</v>
      </c>
      <c r="D1643" t="s">
        <v>1728</v>
      </c>
      <c r="E1643" s="20">
        <v>0.15517942607402802</v>
      </c>
      <c r="F1643" s="20">
        <v>0.13184496760368347</v>
      </c>
      <c r="G1643" s="20">
        <v>0.11445631086826324</v>
      </c>
      <c r="H1643" s="20">
        <v>8.6465112864971161E-2</v>
      </c>
      <c r="I1643" s="20">
        <v>9.3836851418018341E-2</v>
      </c>
      <c r="J1643" s="20">
        <v>7.0900358259677887E-2</v>
      </c>
      <c r="K1643" s="15">
        <f t="shared" si="51"/>
        <v>-8.4279067814350128E-2</v>
      </c>
    </row>
    <row r="1644" spans="1:11">
      <c r="A1644">
        <v>3902200</v>
      </c>
      <c r="B1644" s="14">
        <f t="shared" si="50"/>
        <v>39</v>
      </c>
      <c r="C1644" s="14" t="str">
        <f>VLOOKUP(B1644,'State_%unvacc'!$A$2:$B$52,2,FALSE)</f>
        <v>Ohio</v>
      </c>
      <c r="D1644" t="s">
        <v>1729</v>
      </c>
      <c r="E1644" s="20">
        <v>0.16784253716468811</v>
      </c>
      <c r="F1644" s="20">
        <v>0.14565689861774445</v>
      </c>
      <c r="G1644" s="20">
        <v>0.12263344973325729</v>
      </c>
      <c r="H1644" s="20">
        <v>9.6917949616909027E-2</v>
      </c>
      <c r="I1644" s="20">
        <v>0.10576316714286804</v>
      </c>
      <c r="J1644" s="20">
        <v>8.5166126489639282E-2</v>
      </c>
      <c r="K1644" s="15">
        <f t="shared" si="51"/>
        <v>-8.2676410675048828E-2</v>
      </c>
    </row>
    <row r="1645" spans="1:11">
      <c r="A1645">
        <v>3902300</v>
      </c>
      <c r="B1645" s="14">
        <f t="shared" si="50"/>
        <v>39</v>
      </c>
      <c r="C1645" s="14" t="str">
        <f>VLOOKUP(B1645,'State_%unvacc'!$A$2:$B$52,2,FALSE)</f>
        <v>Ohio</v>
      </c>
      <c r="D1645" t="s">
        <v>1730</v>
      </c>
      <c r="E1645" s="20">
        <v>0.1543317586183548</v>
      </c>
      <c r="F1645" s="20">
        <v>0.13300368189811707</v>
      </c>
      <c r="G1645" s="20">
        <v>0.1132194995880127</v>
      </c>
      <c r="H1645" s="20">
        <v>8.8362962007522583E-2</v>
      </c>
      <c r="I1645" s="20">
        <v>9.7253672778606415E-2</v>
      </c>
      <c r="J1645" s="20">
        <v>7.4734367430210114E-2</v>
      </c>
      <c r="K1645" s="15">
        <f t="shared" si="51"/>
        <v>-7.9597391188144684E-2</v>
      </c>
    </row>
    <row r="1646" spans="1:11">
      <c r="A1646">
        <v>3902400</v>
      </c>
      <c r="B1646" s="14">
        <f t="shared" si="50"/>
        <v>39</v>
      </c>
      <c r="C1646" s="14" t="str">
        <f>VLOOKUP(B1646,'State_%unvacc'!$A$2:$B$52,2,FALSE)</f>
        <v>Ohio</v>
      </c>
      <c r="D1646" t="s">
        <v>1731</v>
      </c>
      <c r="E1646" s="20">
        <v>0.13582272827625275</v>
      </c>
      <c r="F1646" s="20">
        <v>0.11547317355871201</v>
      </c>
      <c r="G1646" s="20">
        <v>0.10079894959926605</v>
      </c>
      <c r="H1646" s="20">
        <v>7.4199728667736053E-2</v>
      </c>
      <c r="I1646" s="20">
        <v>8.0398939549922943E-2</v>
      </c>
      <c r="J1646" s="20">
        <v>6.0429640114307404E-2</v>
      </c>
      <c r="K1646" s="15">
        <f t="shared" si="51"/>
        <v>-7.5393088161945343E-2</v>
      </c>
    </row>
    <row r="1647" spans="1:11">
      <c r="A1647">
        <v>3902500</v>
      </c>
      <c r="B1647" s="14">
        <f t="shared" si="50"/>
        <v>39</v>
      </c>
      <c r="C1647" s="14" t="str">
        <f>VLOOKUP(B1647,'State_%unvacc'!$A$2:$B$52,2,FALSE)</f>
        <v>Ohio</v>
      </c>
      <c r="D1647" t="s">
        <v>1732</v>
      </c>
      <c r="E1647" s="20">
        <v>0.1687631756067276</v>
      </c>
      <c r="F1647" s="20">
        <v>0.14211142063140869</v>
      </c>
      <c r="G1647" s="20">
        <v>0.12384418398141861</v>
      </c>
      <c r="H1647" s="20">
        <v>9.5927402377128601E-2</v>
      </c>
      <c r="I1647" s="20">
        <v>0.10755483061075211</v>
      </c>
      <c r="J1647" s="20">
        <v>8.314988762140274E-2</v>
      </c>
      <c r="K1647" s="15">
        <f t="shared" si="51"/>
        <v>-8.561328798532486E-2</v>
      </c>
    </row>
    <row r="1648" spans="1:11">
      <c r="A1648">
        <v>3902600</v>
      </c>
      <c r="B1648" s="14">
        <f t="shared" si="50"/>
        <v>39</v>
      </c>
      <c r="C1648" s="14" t="str">
        <f>VLOOKUP(B1648,'State_%unvacc'!$A$2:$B$52,2,FALSE)</f>
        <v>Ohio</v>
      </c>
      <c r="D1648" t="s">
        <v>1733</v>
      </c>
      <c r="E1648" s="20">
        <v>0.13635988533496857</v>
      </c>
      <c r="F1648" s="20">
        <v>0.11573491245508194</v>
      </c>
      <c r="G1648" s="20">
        <v>9.9720798432826996E-2</v>
      </c>
      <c r="H1648" s="20">
        <v>7.2995215654373169E-2</v>
      </c>
      <c r="I1648" s="20">
        <v>8.1186458468437195E-2</v>
      </c>
      <c r="J1648" s="20">
        <v>6.0275282710790634E-2</v>
      </c>
      <c r="K1648" s="15">
        <f t="shared" si="51"/>
        <v>-7.6084602624177933E-2</v>
      </c>
    </row>
    <row r="1649" spans="1:11">
      <c r="A1649">
        <v>3902700</v>
      </c>
      <c r="B1649" s="14">
        <f t="shared" si="50"/>
        <v>39</v>
      </c>
      <c r="C1649" s="14" t="str">
        <f>VLOOKUP(B1649,'State_%unvacc'!$A$2:$B$52,2,FALSE)</f>
        <v>Ohio</v>
      </c>
      <c r="D1649" t="s">
        <v>1734</v>
      </c>
      <c r="E1649" s="20">
        <v>0.15081986784934998</v>
      </c>
      <c r="F1649" s="20">
        <v>0.12771125137805939</v>
      </c>
      <c r="G1649" s="20">
        <v>0.10882659256458282</v>
      </c>
      <c r="H1649" s="20">
        <v>8.3791442215442657E-2</v>
      </c>
      <c r="I1649" s="20">
        <v>9.2189759016036987E-2</v>
      </c>
      <c r="J1649" s="20">
        <v>6.9543316960334778E-2</v>
      </c>
      <c r="K1649" s="15">
        <f t="shared" si="51"/>
        <v>-8.1276550889015198E-2</v>
      </c>
    </row>
    <row r="1650" spans="1:11">
      <c r="A1650">
        <v>3902800</v>
      </c>
      <c r="B1650" s="14">
        <f t="shared" si="50"/>
        <v>39</v>
      </c>
      <c r="C1650" s="14" t="str">
        <f>VLOOKUP(B1650,'State_%unvacc'!$A$2:$B$52,2,FALSE)</f>
        <v>Ohio</v>
      </c>
      <c r="D1650" t="s">
        <v>1735</v>
      </c>
      <c r="E1650" s="20">
        <v>0.16348882019519806</v>
      </c>
      <c r="F1650" s="20">
        <v>0.13960987329483032</v>
      </c>
      <c r="G1650" s="20">
        <v>0.11823496967554092</v>
      </c>
      <c r="H1650" s="20">
        <v>9.2779926955699921E-2</v>
      </c>
      <c r="I1650" s="20">
        <v>0.1030542254447937</v>
      </c>
      <c r="J1650" s="20">
        <v>7.807062566280365E-2</v>
      </c>
      <c r="K1650" s="15">
        <f t="shared" si="51"/>
        <v>-8.5418194532394409E-2</v>
      </c>
    </row>
    <row r="1651" spans="1:11">
      <c r="A1651">
        <v>3902900</v>
      </c>
      <c r="B1651" s="14">
        <f t="shared" si="50"/>
        <v>39</v>
      </c>
      <c r="C1651" s="14" t="str">
        <f>VLOOKUP(B1651,'State_%unvacc'!$A$2:$B$52,2,FALSE)</f>
        <v>Ohio</v>
      </c>
      <c r="D1651" t="s">
        <v>1736</v>
      </c>
      <c r="E1651" s="20">
        <v>0.17892628908157349</v>
      </c>
      <c r="F1651" s="20">
        <v>0.15544937551021576</v>
      </c>
      <c r="G1651" s="20">
        <v>0.1240679994225502</v>
      </c>
      <c r="H1651" s="20">
        <v>9.8429448902606964E-2</v>
      </c>
      <c r="I1651" s="20">
        <v>0.10757715255022049</v>
      </c>
      <c r="J1651" s="20">
        <v>7.7737621963024139E-2</v>
      </c>
      <c r="K1651" s="15">
        <f t="shared" si="51"/>
        <v>-0.10118866711854935</v>
      </c>
    </row>
    <row r="1652" spans="1:11">
      <c r="A1652">
        <v>3903000</v>
      </c>
      <c r="B1652" s="14">
        <f t="shared" si="50"/>
        <v>39</v>
      </c>
      <c r="C1652" s="14" t="str">
        <f>VLOOKUP(B1652,'State_%unvacc'!$A$2:$B$52,2,FALSE)</f>
        <v>Ohio</v>
      </c>
      <c r="D1652" t="s">
        <v>1737</v>
      </c>
      <c r="E1652" s="20">
        <v>0.16342787444591522</v>
      </c>
      <c r="F1652" s="20">
        <v>0.14093339443206787</v>
      </c>
      <c r="G1652" s="20">
        <v>0.11812467128038406</v>
      </c>
      <c r="H1652" s="20">
        <v>9.4053007662296295E-2</v>
      </c>
      <c r="I1652" s="20">
        <v>0.10124170035123825</v>
      </c>
      <c r="J1652" s="20">
        <v>7.7044427394866943E-2</v>
      </c>
      <c r="K1652" s="15">
        <f t="shared" si="51"/>
        <v>-8.6383447051048279E-2</v>
      </c>
    </row>
    <row r="1653" spans="1:11">
      <c r="A1653">
        <v>3903100</v>
      </c>
      <c r="B1653" s="14">
        <f t="shared" si="50"/>
        <v>39</v>
      </c>
      <c r="C1653" s="14" t="str">
        <f>VLOOKUP(B1653,'State_%unvacc'!$A$2:$B$52,2,FALSE)</f>
        <v>Ohio</v>
      </c>
      <c r="D1653" t="s">
        <v>1738</v>
      </c>
      <c r="E1653" s="20">
        <v>0.13998790085315704</v>
      </c>
      <c r="F1653" s="20">
        <v>0.1174812987446785</v>
      </c>
      <c r="G1653" s="20">
        <v>0.10051757842302322</v>
      </c>
      <c r="H1653" s="20">
        <v>7.4751585721969604E-2</v>
      </c>
      <c r="I1653" s="20">
        <v>8.4479928016662598E-2</v>
      </c>
      <c r="J1653" s="20">
        <v>6.1417944729328156E-2</v>
      </c>
      <c r="K1653" s="15">
        <f t="shared" si="51"/>
        <v>-7.8569956123828888E-2</v>
      </c>
    </row>
    <row r="1654" spans="1:11">
      <c r="A1654">
        <v>3903200</v>
      </c>
      <c r="B1654" s="14">
        <f t="shared" si="50"/>
        <v>39</v>
      </c>
      <c r="C1654" s="14" t="str">
        <f>VLOOKUP(B1654,'State_%unvacc'!$A$2:$B$52,2,FALSE)</f>
        <v>Ohio</v>
      </c>
      <c r="D1654" t="s">
        <v>1739</v>
      </c>
      <c r="E1654" s="20">
        <v>0.17639149725437164</v>
      </c>
      <c r="F1654" s="20">
        <v>0.15487925708293915</v>
      </c>
      <c r="G1654" s="20">
        <v>0.13563740253448486</v>
      </c>
      <c r="H1654" s="20">
        <v>0.10788270831108093</v>
      </c>
      <c r="I1654" s="20">
        <v>0.11534911394119263</v>
      </c>
      <c r="J1654" s="20">
        <v>9.6452876925468445E-2</v>
      </c>
      <c r="K1654" s="15">
        <f t="shared" si="51"/>
        <v>-7.9938620328903198E-2</v>
      </c>
    </row>
    <row r="1655" spans="1:11">
      <c r="A1655">
        <v>3903300</v>
      </c>
      <c r="B1655" s="14">
        <f t="shared" si="50"/>
        <v>39</v>
      </c>
      <c r="C1655" s="14" t="str">
        <f>VLOOKUP(B1655,'State_%unvacc'!$A$2:$B$52,2,FALSE)</f>
        <v>Ohio</v>
      </c>
      <c r="D1655" t="s">
        <v>1740</v>
      </c>
      <c r="E1655" s="20">
        <v>0.14220744371414185</v>
      </c>
      <c r="F1655" s="20">
        <v>0.11923976242542267</v>
      </c>
      <c r="G1655" s="20">
        <v>0.10276750475168228</v>
      </c>
      <c r="H1655" s="20">
        <v>7.8340299427509308E-2</v>
      </c>
      <c r="I1655" s="20">
        <v>8.4793932735919952E-2</v>
      </c>
      <c r="J1655" s="20">
        <v>6.3083916902542114E-2</v>
      </c>
      <c r="K1655" s="15">
        <f t="shared" si="51"/>
        <v>-7.9123526811599731E-2</v>
      </c>
    </row>
    <row r="1656" spans="1:11">
      <c r="A1656">
        <v>3903400</v>
      </c>
      <c r="B1656" s="14">
        <f t="shared" si="50"/>
        <v>39</v>
      </c>
      <c r="C1656" s="14" t="str">
        <f>VLOOKUP(B1656,'State_%unvacc'!$A$2:$B$52,2,FALSE)</f>
        <v>Ohio</v>
      </c>
      <c r="D1656" t="s">
        <v>1741</v>
      </c>
      <c r="E1656" s="20">
        <v>0.14724774658679962</v>
      </c>
      <c r="F1656" s="20">
        <v>0.12416074424982071</v>
      </c>
      <c r="G1656" s="20">
        <v>0.10607197135686874</v>
      </c>
      <c r="H1656" s="20">
        <v>8.2657776772975922E-2</v>
      </c>
      <c r="I1656" s="20">
        <v>9.088955819606781E-2</v>
      </c>
      <c r="J1656" s="20">
        <v>6.8028733134269714E-2</v>
      </c>
      <c r="K1656" s="15">
        <f t="shared" si="51"/>
        <v>-7.9219013452529907E-2</v>
      </c>
    </row>
    <row r="1657" spans="1:11">
      <c r="A1657">
        <v>3903500</v>
      </c>
      <c r="B1657" s="14">
        <f t="shared" si="50"/>
        <v>39</v>
      </c>
      <c r="C1657" s="14" t="str">
        <f>VLOOKUP(B1657,'State_%unvacc'!$A$2:$B$52,2,FALSE)</f>
        <v>Ohio</v>
      </c>
      <c r="D1657" t="s">
        <v>1742</v>
      </c>
      <c r="E1657" s="20">
        <v>0.15470986068248749</v>
      </c>
      <c r="F1657" s="20">
        <v>0.13237591087818146</v>
      </c>
      <c r="G1657" s="20">
        <v>0.11416751891374588</v>
      </c>
      <c r="H1657" s="20">
        <v>8.859696239233017E-2</v>
      </c>
      <c r="I1657" s="20">
        <v>9.6821948885917664E-2</v>
      </c>
      <c r="J1657" s="20">
        <v>7.5098380446434021E-2</v>
      </c>
      <c r="K1657" s="15">
        <f t="shared" si="51"/>
        <v>-7.9611480236053467E-2</v>
      </c>
    </row>
    <row r="1658" spans="1:11">
      <c r="A1658">
        <v>3903600</v>
      </c>
      <c r="B1658" s="14">
        <f t="shared" si="50"/>
        <v>39</v>
      </c>
      <c r="C1658" s="14" t="str">
        <f>VLOOKUP(B1658,'State_%unvacc'!$A$2:$B$52,2,FALSE)</f>
        <v>Ohio</v>
      </c>
      <c r="D1658" t="s">
        <v>1743</v>
      </c>
      <c r="E1658" s="20">
        <v>0.15119382739067078</v>
      </c>
      <c r="F1658" s="20">
        <v>0.12848623096942902</v>
      </c>
      <c r="G1658" s="20">
        <v>0.10956265777349472</v>
      </c>
      <c r="H1658" s="20">
        <v>8.4760285913944244E-2</v>
      </c>
      <c r="I1658" s="20">
        <v>9.402928501367569E-2</v>
      </c>
      <c r="J1658" s="20">
        <v>7.0121213793754578E-2</v>
      </c>
      <c r="K1658" s="15">
        <f t="shared" si="51"/>
        <v>-8.1072613596916199E-2</v>
      </c>
    </row>
    <row r="1659" spans="1:11">
      <c r="A1659">
        <v>3903700</v>
      </c>
      <c r="B1659" s="14">
        <f t="shared" si="50"/>
        <v>39</v>
      </c>
      <c r="C1659" s="14" t="str">
        <f>VLOOKUP(B1659,'State_%unvacc'!$A$2:$B$52,2,FALSE)</f>
        <v>Ohio</v>
      </c>
      <c r="D1659" t="s">
        <v>1744</v>
      </c>
      <c r="E1659" s="20">
        <v>0.17429140210151672</v>
      </c>
      <c r="F1659" s="20">
        <v>0.15082964301109314</v>
      </c>
      <c r="G1659" s="20">
        <v>0.12474142014980316</v>
      </c>
      <c r="H1659" s="20">
        <v>0.10102280229330063</v>
      </c>
      <c r="I1659" s="20">
        <v>0.11295408010482788</v>
      </c>
      <c r="J1659" s="20">
        <v>8.4893234074115753E-2</v>
      </c>
      <c r="K1659" s="15">
        <f t="shared" si="51"/>
        <v>-8.939816802740097E-2</v>
      </c>
    </row>
    <row r="1660" spans="1:11">
      <c r="A1660">
        <v>3903800</v>
      </c>
      <c r="B1660" s="14">
        <f t="shared" si="50"/>
        <v>39</v>
      </c>
      <c r="C1660" s="14" t="str">
        <f>VLOOKUP(B1660,'State_%unvacc'!$A$2:$B$52,2,FALSE)</f>
        <v>Ohio</v>
      </c>
      <c r="D1660" t="s">
        <v>1745</v>
      </c>
      <c r="E1660" s="20">
        <v>0.14277322590351105</v>
      </c>
      <c r="F1660" s="20">
        <v>0.11918625235557556</v>
      </c>
      <c r="G1660" s="20">
        <v>0.1017981544137001</v>
      </c>
      <c r="H1660" s="20">
        <v>7.5911372900009155E-2</v>
      </c>
      <c r="I1660" s="20">
        <v>8.3136841654777527E-2</v>
      </c>
      <c r="J1660" s="20">
        <v>6.3114166259765625E-2</v>
      </c>
      <c r="K1660" s="15">
        <f t="shared" si="51"/>
        <v>-7.9659059643745422E-2</v>
      </c>
    </row>
    <row r="1661" spans="1:11">
      <c r="A1661">
        <v>3903900</v>
      </c>
      <c r="B1661" s="14">
        <f t="shared" si="50"/>
        <v>39</v>
      </c>
      <c r="C1661" s="14" t="str">
        <f>VLOOKUP(B1661,'State_%unvacc'!$A$2:$B$52,2,FALSE)</f>
        <v>Ohio</v>
      </c>
      <c r="D1661" t="s">
        <v>1746</v>
      </c>
      <c r="E1661" s="20">
        <v>0.14317198097705841</v>
      </c>
      <c r="F1661" s="20">
        <v>0.1167885884642601</v>
      </c>
      <c r="G1661" s="20">
        <v>0.10049049556255341</v>
      </c>
      <c r="H1661" s="20">
        <v>7.342209666967392E-2</v>
      </c>
      <c r="I1661" s="20">
        <v>8.1173568964004517E-2</v>
      </c>
      <c r="J1661" s="20">
        <v>6.192455068230629E-2</v>
      </c>
      <c r="K1661" s="15">
        <f t="shared" si="51"/>
        <v>-8.1247430294752121E-2</v>
      </c>
    </row>
    <row r="1662" spans="1:11">
      <c r="A1662">
        <v>3904000</v>
      </c>
      <c r="B1662" s="14">
        <f t="shared" si="50"/>
        <v>39</v>
      </c>
      <c r="C1662" s="14" t="str">
        <f>VLOOKUP(B1662,'State_%unvacc'!$A$2:$B$52,2,FALSE)</f>
        <v>Ohio</v>
      </c>
      <c r="D1662" t="s">
        <v>1747</v>
      </c>
      <c r="E1662" s="20">
        <v>0.11285904049873352</v>
      </c>
      <c r="F1662" s="20">
        <v>9.000619500875473E-2</v>
      </c>
      <c r="G1662" s="20">
        <v>7.6533690094947815E-2</v>
      </c>
      <c r="H1662" s="20">
        <v>5.3131133317947388E-2</v>
      </c>
      <c r="I1662" s="20">
        <v>5.8904256671667099E-2</v>
      </c>
      <c r="J1662" s="20">
        <v>4.3802246451377869E-2</v>
      </c>
      <c r="K1662" s="15">
        <f t="shared" si="51"/>
        <v>-6.9056794047355652E-2</v>
      </c>
    </row>
    <row r="1663" spans="1:11">
      <c r="A1663">
        <v>3904101</v>
      </c>
      <c r="B1663" s="14">
        <f t="shared" si="50"/>
        <v>39</v>
      </c>
      <c r="C1663" s="14" t="str">
        <f>VLOOKUP(B1663,'State_%unvacc'!$A$2:$B$52,2,FALSE)</f>
        <v>Ohio</v>
      </c>
      <c r="D1663" t="s">
        <v>1748</v>
      </c>
      <c r="E1663" s="20">
        <v>0.12210984528064728</v>
      </c>
      <c r="F1663" s="20">
        <v>9.6595488488674164E-2</v>
      </c>
      <c r="G1663" s="20">
        <v>8.6669012904167175E-2</v>
      </c>
      <c r="H1663" s="20">
        <v>5.8662779629230499E-2</v>
      </c>
      <c r="I1663" s="20">
        <v>6.3744239509105682E-2</v>
      </c>
      <c r="J1663" s="20">
        <v>4.9812134355306625E-2</v>
      </c>
      <c r="K1663" s="15">
        <f t="shared" si="51"/>
        <v>-7.2297710925340652E-2</v>
      </c>
    </row>
    <row r="1664" spans="1:11">
      <c r="A1664">
        <v>3904102</v>
      </c>
      <c r="B1664" s="14">
        <f t="shared" si="50"/>
        <v>39</v>
      </c>
      <c r="C1664" s="14" t="str">
        <f>VLOOKUP(B1664,'State_%unvacc'!$A$2:$B$52,2,FALSE)</f>
        <v>Ohio</v>
      </c>
      <c r="D1664" t="s">
        <v>1749</v>
      </c>
      <c r="E1664" s="20">
        <v>0.14002679288387299</v>
      </c>
      <c r="F1664" s="20">
        <v>0.11744082719087601</v>
      </c>
      <c r="G1664" s="20">
        <v>0.10347709804773331</v>
      </c>
      <c r="H1664" s="20">
        <v>7.5340650975704193E-2</v>
      </c>
      <c r="I1664" s="20">
        <v>8.098149299621582E-2</v>
      </c>
      <c r="J1664" s="20">
        <v>7.0668891072273254E-2</v>
      </c>
      <c r="K1664" s="15">
        <f t="shared" si="51"/>
        <v>-6.9357901811599731E-2</v>
      </c>
    </row>
    <row r="1665" spans="1:11">
      <c r="A1665">
        <v>3904103</v>
      </c>
      <c r="B1665" s="14">
        <f t="shared" si="50"/>
        <v>39</v>
      </c>
      <c r="C1665" s="14" t="str">
        <f>VLOOKUP(B1665,'State_%unvacc'!$A$2:$B$52,2,FALSE)</f>
        <v>Ohio</v>
      </c>
      <c r="D1665" t="s">
        <v>1750</v>
      </c>
      <c r="E1665" s="20">
        <v>0.11590991169214249</v>
      </c>
      <c r="F1665" s="20">
        <v>9.0336032211780548E-2</v>
      </c>
      <c r="G1665" s="20">
        <v>8.0029226839542389E-2</v>
      </c>
      <c r="H1665" s="20">
        <v>5.5635746568441391E-2</v>
      </c>
      <c r="I1665" s="20">
        <v>5.7149816304445267E-2</v>
      </c>
      <c r="J1665" s="20">
        <v>4.6192247420549393E-2</v>
      </c>
      <c r="K1665" s="15">
        <f t="shared" si="51"/>
        <v>-6.9717664271593094E-2</v>
      </c>
    </row>
    <row r="1666" spans="1:11">
      <c r="A1666">
        <v>3904104</v>
      </c>
      <c r="B1666" s="14">
        <f t="shared" si="50"/>
        <v>39</v>
      </c>
      <c r="C1666" s="14" t="str">
        <f>VLOOKUP(B1666,'State_%unvacc'!$A$2:$B$52,2,FALSE)</f>
        <v>Ohio</v>
      </c>
      <c r="D1666" t="s">
        <v>1751</v>
      </c>
      <c r="E1666" s="20">
        <v>0.11380258202552795</v>
      </c>
      <c r="F1666" s="20">
        <v>8.7862841784954071E-2</v>
      </c>
      <c r="G1666" s="20">
        <v>7.8643016517162323E-2</v>
      </c>
      <c r="H1666" s="20">
        <v>5.1544390618801117E-2</v>
      </c>
      <c r="I1666" s="20">
        <v>5.6642018258571625E-2</v>
      </c>
      <c r="J1666" s="20">
        <v>4.4288333505392075E-2</v>
      </c>
      <c r="K1666" s="15">
        <f t="shared" si="51"/>
        <v>-6.951424852013588E-2</v>
      </c>
    </row>
    <row r="1667" spans="1:11">
      <c r="A1667">
        <v>3904105</v>
      </c>
      <c r="B1667" s="14">
        <f t="shared" ref="B1667:B1730" si="52">IF(LEN(A1667)=6,LEFT(A1667,1),LEFT(A1667,2))*1</f>
        <v>39</v>
      </c>
      <c r="C1667" s="14" t="str">
        <f>VLOOKUP(B1667,'State_%unvacc'!$A$2:$B$52,2,FALSE)</f>
        <v>Ohio</v>
      </c>
      <c r="D1667" t="s">
        <v>1752</v>
      </c>
      <c r="E1667" s="20">
        <v>0.16115711629390717</v>
      </c>
      <c r="F1667" s="20">
        <v>0.12509220838546753</v>
      </c>
      <c r="G1667" s="20">
        <v>0.1124449223279953</v>
      </c>
      <c r="H1667" s="20">
        <v>8.3074279129505157E-2</v>
      </c>
      <c r="I1667" s="20">
        <v>8.2926556468009949E-2</v>
      </c>
      <c r="J1667" s="20">
        <v>7.2857655584812164E-2</v>
      </c>
      <c r="K1667" s="15">
        <f t="shared" ref="K1667:K1730" si="53">J1667-E1667</f>
        <v>-8.8299460709095001E-2</v>
      </c>
    </row>
    <row r="1668" spans="1:11">
      <c r="A1668">
        <v>3904106</v>
      </c>
      <c r="B1668" s="14">
        <f t="shared" si="52"/>
        <v>39</v>
      </c>
      <c r="C1668" s="14" t="str">
        <f>VLOOKUP(B1668,'State_%unvacc'!$A$2:$B$52,2,FALSE)</f>
        <v>Ohio</v>
      </c>
      <c r="D1668" t="s">
        <v>1753</v>
      </c>
      <c r="E1668" s="20">
        <v>0.21590694785118103</v>
      </c>
      <c r="F1668" s="20">
        <v>0.19234682619571686</v>
      </c>
      <c r="G1668" s="20">
        <v>0.16683997213840485</v>
      </c>
      <c r="H1668" s="20">
        <v>0.13249197602272034</v>
      </c>
      <c r="I1668" s="20">
        <v>0.13960517942905426</v>
      </c>
      <c r="J1668" s="20">
        <v>0.12890632450580597</v>
      </c>
      <c r="K1668" s="15">
        <f t="shared" si="53"/>
        <v>-8.7000623345375061E-2</v>
      </c>
    </row>
    <row r="1669" spans="1:11">
      <c r="A1669">
        <v>3904107</v>
      </c>
      <c r="B1669" s="14">
        <f t="shared" si="52"/>
        <v>39</v>
      </c>
      <c r="C1669" s="14" t="str">
        <f>VLOOKUP(B1669,'State_%unvacc'!$A$2:$B$52,2,FALSE)</f>
        <v>Ohio</v>
      </c>
      <c r="D1669" t="s">
        <v>1754</v>
      </c>
      <c r="E1669" s="20">
        <v>0.21176034212112427</v>
      </c>
      <c r="F1669" s="20">
        <v>0.18719999492168427</v>
      </c>
      <c r="G1669" s="20">
        <v>0.16047607362270355</v>
      </c>
      <c r="H1669" s="20">
        <v>0.12650445103645325</v>
      </c>
      <c r="I1669" s="20">
        <v>0.1384909451007843</v>
      </c>
      <c r="J1669" s="20">
        <v>0.12520308792591095</v>
      </c>
      <c r="K1669" s="15">
        <f t="shared" si="53"/>
        <v>-8.6557254195213318E-2</v>
      </c>
    </row>
    <row r="1670" spans="1:11">
      <c r="A1670">
        <v>3904108</v>
      </c>
      <c r="B1670" s="14">
        <f t="shared" si="52"/>
        <v>39</v>
      </c>
      <c r="C1670" s="14" t="str">
        <f>VLOOKUP(B1670,'State_%unvacc'!$A$2:$B$52,2,FALSE)</f>
        <v>Ohio</v>
      </c>
      <c r="D1670" t="s">
        <v>1755</v>
      </c>
      <c r="E1670" s="20">
        <v>0.20099467039108276</v>
      </c>
      <c r="F1670" s="20">
        <v>0.1739673912525177</v>
      </c>
      <c r="G1670" s="20">
        <v>0.15569855272769928</v>
      </c>
      <c r="H1670" s="20">
        <v>0.1164257824420929</v>
      </c>
      <c r="I1670" s="20">
        <v>0.12774252891540527</v>
      </c>
      <c r="J1670" s="20">
        <v>0.11518173664808273</v>
      </c>
      <c r="K1670" s="15">
        <f t="shared" si="53"/>
        <v>-8.5812933743000031E-2</v>
      </c>
    </row>
    <row r="1671" spans="1:11">
      <c r="A1671">
        <v>3904109</v>
      </c>
      <c r="B1671" s="14">
        <f t="shared" si="52"/>
        <v>39</v>
      </c>
      <c r="C1671" s="14" t="str">
        <f>VLOOKUP(B1671,'State_%unvacc'!$A$2:$B$52,2,FALSE)</f>
        <v>Ohio</v>
      </c>
      <c r="D1671" t="s">
        <v>1756</v>
      </c>
      <c r="E1671" s="20">
        <v>0.16006326675415039</v>
      </c>
      <c r="F1671" s="20">
        <v>0.13548851013183594</v>
      </c>
      <c r="G1671" s="20">
        <v>0.11874380707740784</v>
      </c>
      <c r="H1671" s="20">
        <v>8.6721561849117279E-2</v>
      </c>
      <c r="I1671" s="20">
        <v>9.6566326916217804E-2</v>
      </c>
      <c r="J1671" s="20">
        <v>7.6258458197116852E-2</v>
      </c>
      <c r="K1671" s="15">
        <f t="shared" si="53"/>
        <v>-8.3804808557033539E-2</v>
      </c>
    </row>
    <row r="1672" spans="1:11">
      <c r="A1672">
        <v>3904110</v>
      </c>
      <c r="B1672" s="14">
        <f t="shared" si="52"/>
        <v>39</v>
      </c>
      <c r="C1672" s="14" t="str">
        <f>VLOOKUP(B1672,'State_%unvacc'!$A$2:$B$52,2,FALSE)</f>
        <v>Ohio</v>
      </c>
      <c r="D1672" t="s">
        <v>1757</v>
      </c>
      <c r="E1672" s="20">
        <v>0.20352974534034729</v>
      </c>
      <c r="F1672" s="20">
        <v>0.17528817057609558</v>
      </c>
      <c r="G1672" s="20">
        <v>0.14463576674461365</v>
      </c>
      <c r="H1672" s="20">
        <v>0.11505047976970673</v>
      </c>
      <c r="I1672" s="20">
        <v>0.1266380250453949</v>
      </c>
      <c r="J1672" s="20">
        <v>0.10443358868360519</v>
      </c>
      <c r="K1672" s="15">
        <f t="shared" si="53"/>
        <v>-9.9096156656742096E-2</v>
      </c>
    </row>
    <row r="1673" spans="1:11">
      <c r="A1673">
        <v>3904111</v>
      </c>
      <c r="B1673" s="14">
        <f t="shared" si="52"/>
        <v>39</v>
      </c>
      <c r="C1673" s="14" t="str">
        <f>VLOOKUP(B1673,'State_%unvacc'!$A$2:$B$52,2,FALSE)</f>
        <v>Ohio</v>
      </c>
      <c r="D1673" t="s">
        <v>1758</v>
      </c>
      <c r="E1673" s="20">
        <v>0.16711828112602234</v>
      </c>
      <c r="F1673" s="20">
        <v>0.13845022022724152</v>
      </c>
      <c r="G1673" s="20">
        <v>0.12184201925992966</v>
      </c>
      <c r="H1673" s="20">
        <v>8.786311000585556E-2</v>
      </c>
      <c r="I1673" s="20">
        <v>9.550388902425766E-2</v>
      </c>
      <c r="J1673" s="20">
        <v>7.7927231788635254E-2</v>
      </c>
      <c r="K1673" s="15">
        <f t="shared" si="53"/>
        <v>-8.9191049337387085E-2</v>
      </c>
    </row>
    <row r="1674" spans="1:11">
      <c r="A1674">
        <v>3904200</v>
      </c>
      <c r="B1674" s="14">
        <f t="shared" si="52"/>
        <v>39</v>
      </c>
      <c r="C1674" s="14" t="str">
        <f>VLOOKUP(B1674,'State_%unvacc'!$A$2:$B$52,2,FALSE)</f>
        <v>Ohio</v>
      </c>
      <c r="D1674" t="s">
        <v>1759</v>
      </c>
      <c r="E1674" s="20">
        <v>0.16601033508777618</v>
      </c>
      <c r="F1674" s="20">
        <v>0.14083071053028107</v>
      </c>
      <c r="G1674" s="20">
        <v>0.1192464604973793</v>
      </c>
      <c r="H1674" s="20">
        <v>9.0653024613857269E-2</v>
      </c>
      <c r="I1674" s="20">
        <v>0.1011669933795929</v>
      </c>
      <c r="J1674" s="20">
        <v>7.7332906424999237E-2</v>
      </c>
      <c r="K1674" s="15">
        <f t="shared" si="53"/>
        <v>-8.8677428662776947E-2</v>
      </c>
    </row>
    <row r="1675" spans="1:11">
      <c r="A1675">
        <v>3904300</v>
      </c>
      <c r="B1675" s="14">
        <f t="shared" si="52"/>
        <v>39</v>
      </c>
      <c r="C1675" s="14" t="str">
        <f>VLOOKUP(B1675,'State_%unvacc'!$A$2:$B$52,2,FALSE)</f>
        <v>Ohio</v>
      </c>
      <c r="D1675" t="s">
        <v>1760</v>
      </c>
      <c r="E1675" s="20">
        <v>0.16880710422992706</v>
      </c>
      <c r="F1675" s="20">
        <v>0.14696268737316132</v>
      </c>
      <c r="G1675" s="20">
        <v>0.12567421793937683</v>
      </c>
      <c r="H1675" s="20">
        <v>9.8818816244602203E-2</v>
      </c>
      <c r="I1675" s="20">
        <v>0.10903437435626984</v>
      </c>
      <c r="J1675" s="20">
        <v>8.6038380861282349E-2</v>
      </c>
      <c r="K1675" s="15">
        <f t="shared" si="53"/>
        <v>-8.2768723368644714E-2</v>
      </c>
    </row>
    <row r="1676" spans="1:11">
      <c r="A1676">
        <v>3904400</v>
      </c>
      <c r="B1676" s="14">
        <f t="shared" si="52"/>
        <v>39</v>
      </c>
      <c r="C1676" s="14" t="str">
        <f>VLOOKUP(B1676,'State_%unvacc'!$A$2:$B$52,2,FALSE)</f>
        <v>Ohio</v>
      </c>
      <c r="D1676" t="s">
        <v>1761</v>
      </c>
      <c r="E1676" s="20">
        <v>0.14667598903179169</v>
      </c>
      <c r="F1676" s="20">
        <v>0.12528932094573975</v>
      </c>
      <c r="G1676" s="20">
        <v>0.10816176980733871</v>
      </c>
      <c r="H1676" s="20">
        <v>8.1974871456623077E-2</v>
      </c>
      <c r="I1676" s="20">
        <v>8.97112637758255E-2</v>
      </c>
      <c r="J1676" s="20">
        <v>6.6694594919681549E-2</v>
      </c>
      <c r="K1676" s="15">
        <f t="shared" si="53"/>
        <v>-7.9981394112110138E-2</v>
      </c>
    </row>
    <row r="1677" spans="1:11">
      <c r="A1677">
        <v>3904500</v>
      </c>
      <c r="B1677" s="14">
        <f t="shared" si="52"/>
        <v>39</v>
      </c>
      <c r="C1677" s="14" t="str">
        <f>VLOOKUP(B1677,'State_%unvacc'!$A$2:$B$52,2,FALSE)</f>
        <v>Ohio</v>
      </c>
      <c r="D1677" t="s">
        <v>1762</v>
      </c>
      <c r="E1677" s="20">
        <v>0.14252376556396484</v>
      </c>
      <c r="F1677" s="20">
        <v>0.12094055116176605</v>
      </c>
      <c r="G1677" s="20">
        <v>0.10280522704124451</v>
      </c>
      <c r="H1677" s="20">
        <v>7.842370867729187E-2</v>
      </c>
      <c r="I1677" s="20">
        <v>8.5720814764499664E-2</v>
      </c>
      <c r="J1677" s="20">
        <v>6.3985548913478851E-2</v>
      </c>
      <c r="K1677" s="15">
        <f t="shared" si="53"/>
        <v>-7.8538216650485992E-2</v>
      </c>
    </row>
    <row r="1678" spans="1:11">
      <c r="A1678">
        <v>3904601</v>
      </c>
      <c r="B1678" s="14">
        <f t="shared" si="52"/>
        <v>39</v>
      </c>
      <c r="C1678" s="14" t="str">
        <f>VLOOKUP(B1678,'State_%unvacc'!$A$2:$B$52,2,FALSE)</f>
        <v>Ohio</v>
      </c>
      <c r="D1678" t="s">
        <v>1763</v>
      </c>
      <c r="E1678" s="20">
        <v>0.14126779139041901</v>
      </c>
      <c r="F1678" s="20">
        <v>0.11683718115091324</v>
      </c>
      <c r="G1678" s="20">
        <v>0.10086571425199509</v>
      </c>
      <c r="H1678" s="20">
        <v>7.3873639106750488E-2</v>
      </c>
      <c r="I1678" s="20">
        <v>8.3692640066146851E-2</v>
      </c>
      <c r="J1678" s="20">
        <v>6.563018262386322E-2</v>
      </c>
      <c r="K1678" s="15">
        <f t="shared" si="53"/>
        <v>-7.5637608766555786E-2</v>
      </c>
    </row>
    <row r="1679" spans="1:11">
      <c r="A1679">
        <v>3904602</v>
      </c>
      <c r="B1679" s="14">
        <f t="shared" si="52"/>
        <v>39</v>
      </c>
      <c r="C1679" s="14" t="str">
        <f>VLOOKUP(B1679,'State_%unvacc'!$A$2:$B$52,2,FALSE)</f>
        <v>Ohio</v>
      </c>
      <c r="D1679" t="s">
        <v>1764</v>
      </c>
      <c r="E1679" s="20">
        <v>0.16506324708461761</v>
      </c>
      <c r="F1679" s="20">
        <v>0.1428205817937851</v>
      </c>
      <c r="G1679" s="20">
        <v>0.12299960106611252</v>
      </c>
      <c r="H1679" s="20">
        <v>9.6141718327999115E-2</v>
      </c>
      <c r="I1679" s="20">
        <v>0.10644862800836563</v>
      </c>
      <c r="J1679" s="20">
        <v>8.9910253882408142E-2</v>
      </c>
      <c r="K1679" s="15">
        <f t="shared" si="53"/>
        <v>-7.5152993202209473E-2</v>
      </c>
    </row>
    <row r="1680" spans="1:11">
      <c r="A1680">
        <v>3904603</v>
      </c>
      <c r="B1680" s="14">
        <f t="shared" si="52"/>
        <v>39</v>
      </c>
      <c r="C1680" s="14" t="str">
        <f>VLOOKUP(B1680,'State_%unvacc'!$A$2:$B$52,2,FALSE)</f>
        <v>Ohio</v>
      </c>
      <c r="D1680" t="s">
        <v>1765</v>
      </c>
      <c r="E1680" s="20">
        <v>0.2182534784078598</v>
      </c>
      <c r="F1680" s="20">
        <v>0.19412100315093994</v>
      </c>
      <c r="G1680" s="20">
        <v>0.16679643094539642</v>
      </c>
      <c r="H1680" s="20">
        <v>0.13622038066387177</v>
      </c>
      <c r="I1680" s="20">
        <v>0.14744339883327484</v>
      </c>
      <c r="J1680" s="20">
        <v>0.12667401134967804</v>
      </c>
      <c r="K1680" s="15">
        <f t="shared" si="53"/>
        <v>-9.1579467058181763E-2</v>
      </c>
    </row>
    <row r="1681" spans="1:11">
      <c r="A1681">
        <v>3904604</v>
      </c>
      <c r="B1681" s="14">
        <f t="shared" si="52"/>
        <v>39</v>
      </c>
      <c r="C1681" s="14" t="str">
        <f>VLOOKUP(B1681,'State_%unvacc'!$A$2:$B$52,2,FALSE)</f>
        <v>Ohio</v>
      </c>
      <c r="D1681" t="s">
        <v>1766</v>
      </c>
      <c r="E1681" s="20">
        <v>0.11185816675424576</v>
      </c>
      <c r="F1681" s="20">
        <v>8.9997358620166779E-2</v>
      </c>
      <c r="G1681" s="20">
        <v>7.9236432909965515E-2</v>
      </c>
      <c r="H1681" s="20">
        <v>5.5812273174524307E-2</v>
      </c>
      <c r="I1681" s="20">
        <v>6.138504296541214E-2</v>
      </c>
      <c r="J1681" s="20">
        <v>4.5966982841491699E-2</v>
      </c>
      <c r="K1681" s="15">
        <f t="shared" si="53"/>
        <v>-6.5891183912754059E-2</v>
      </c>
    </row>
    <row r="1682" spans="1:11">
      <c r="A1682">
        <v>3904700</v>
      </c>
      <c r="B1682" s="14">
        <f t="shared" si="52"/>
        <v>39</v>
      </c>
      <c r="C1682" s="14" t="str">
        <f>VLOOKUP(B1682,'State_%unvacc'!$A$2:$B$52,2,FALSE)</f>
        <v>Ohio</v>
      </c>
      <c r="D1682" t="s">
        <v>1767</v>
      </c>
      <c r="E1682" s="20">
        <v>0.1397087424993515</v>
      </c>
      <c r="F1682" s="20">
        <v>0.11501208692789078</v>
      </c>
      <c r="G1682" s="20">
        <v>0.10104255378246307</v>
      </c>
      <c r="H1682" s="20">
        <v>7.5672656297683716E-2</v>
      </c>
      <c r="I1682" s="20">
        <v>8.1071540713310242E-2</v>
      </c>
      <c r="J1682" s="20">
        <v>6.4897641539573669E-2</v>
      </c>
      <c r="K1682" s="15">
        <f t="shared" si="53"/>
        <v>-7.4811100959777832E-2</v>
      </c>
    </row>
    <row r="1683" spans="1:11">
      <c r="A1683">
        <v>3904800</v>
      </c>
      <c r="B1683" s="14">
        <f t="shared" si="52"/>
        <v>39</v>
      </c>
      <c r="C1683" s="14" t="str">
        <f>VLOOKUP(B1683,'State_%unvacc'!$A$2:$B$52,2,FALSE)</f>
        <v>Ohio</v>
      </c>
      <c r="D1683" t="s">
        <v>1768</v>
      </c>
      <c r="E1683" s="20">
        <v>0.17725136876106262</v>
      </c>
      <c r="F1683" s="20">
        <v>0.15320904552936554</v>
      </c>
      <c r="G1683" s="20">
        <v>0.12663769721984863</v>
      </c>
      <c r="H1683" s="20">
        <v>0.1012529730796814</v>
      </c>
      <c r="I1683" s="20">
        <v>0.11288828402757645</v>
      </c>
      <c r="J1683" s="20">
        <v>8.614184707403183E-2</v>
      </c>
      <c r="K1683" s="15">
        <f t="shared" si="53"/>
        <v>-9.1109521687030792E-2</v>
      </c>
    </row>
    <row r="1684" spans="1:11">
      <c r="A1684">
        <v>3904900</v>
      </c>
      <c r="B1684" s="14">
        <f t="shared" si="52"/>
        <v>39</v>
      </c>
      <c r="C1684" s="14" t="str">
        <f>VLOOKUP(B1684,'State_%unvacc'!$A$2:$B$52,2,FALSE)</f>
        <v>Ohio</v>
      </c>
      <c r="D1684" t="s">
        <v>1769</v>
      </c>
      <c r="E1684" s="20">
        <v>0.17193320393562317</v>
      </c>
      <c r="F1684" s="20">
        <v>0.15185980498790741</v>
      </c>
      <c r="G1684" s="20">
        <v>0.12422984093427658</v>
      </c>
      <c r="H1684" s="20">
        <v>9.860597550868988E-2</v>
      </c>
      <c r="I1684" s="20">
        <v>0.10754983872175217</v>
      </c>
      <c r="J1684" s="20">
        <v>8.1696957349777222E-2</v>
      </c>
      <c r="K1684" s="15">
        <f t="shared" si="53"/>
        <v>-9.0236246585845947E-2</v>
      </c>
    </row>
    <row r="1685" spans="1:11">
      <c r="A1685">
        <v>3905000</v>
      </c>
      <c r="B1685" s="14">
        <f t="shared" si="52"/>
        <v>39</v>
      </c>
      <c r="C1685" s="14" t="str">
        <f>VLOOKUP(B1685,'State_%unvacc'!$A$2:$B$52,2,FALSE)</f>
        <v>Ohio</v>
      </c>
      <c r="D1685" t="s">
        <v>1770</v>
      </c>
      <c r="E1685" s="20">
        <v>0.17130967974662781</v>
      </c>
      <c r="F1685" s="20">
        <v>0.1482933908700943</v>
      </c>
      <c r="G1685" s="20">
        <v>0.12391625344753265</v>
      </c>
      <c r="H1685" s="20">
        <v>0.10012651234865189</v>
      </c>
      <c r="I1685" s="20">
        <v>0.10576912015676498</v>
      </c>
      <c r="J1685" s="20">
        <v>8.5626557469367981E-2</v>
      </c>
      <c r="K1685" s="15">
        <f t="shared" si="53"/>
        <v>-8.5683122277259827E-2</v>
      </c>
    </row>
    <row r="1686" spans="1:11">
      <c r="A1686">
        <v>3905100</v>
      </c>
      <c r="B1686" s="14">
        <f t="shared" si="52"/>
        <v>39</v>
      </c>
      <c r="C1686" s="14" t="str">
        <f>VLOOKUP(B1686,'State_%unvacc'!$A$2:$B$52,2,FALSE)</f>
        <v>Ohio</v>
      </c>
      <c r="D1686" t="s">
        <v>1771</v>
      </c>
      <c r="E1686" s="20">
        <v>0.16731719672679901</v>
      </c>
      <c r="F1686" s="20">
        <v>0.14613249897956848</v>
      </c>
      <c r="G1686" s="20">
        <v>0.12160072475671768</v>
      </c>
      <c r="H1686" s="20">
        <v>9.7620725631713867E-2</v>
      </c>
      <c r="I1686" s="20">
        <v>0.10566617548465729</v>
      </c>
      <c r="J1686" s="20">
        <v>8.1568717956542969E-2</v>
      </c>
      <c r="K1686" s="15">
        <f t="shared" si="53"/>
        <v>-8.5748478770256042E-2</v>
      </c>
    </row>
    <row r="1687" spans="1:11">
      <c r="A1687">
        <v>3905200</v>
      </c>
      <c r="B1687" s="14">
        <f t="shared" si="52"/>
        <v>39</v>
      </c>
      <c r="C1687" s="14" t="str">
        <f>VLOOKUP(B1687,'State_%unvacc'!$A$2:$B$52,2,FALSE)</f>
        <v>Ohio</v>
      </c>
      <c r="D1687" t="s">
        <v>1772</v>
      </c>
      <c r="E1687" s="20">
        <v>0.17459602653980255</v>
      </c>
      <c r="F1687" s="20">
        <v>0.15294390916824341</v>
      </c>
      <c r="G1687" s="20">
        <v>0.12632778286933899</v>
      </c>
      <c r="H1687" s="20">
        <v>0.10221093147993088</v>
      </c>
      <c r="I1687" s="20">
        <v>0.11243557929992676</v>
      </c>
      <c r="J1687" s="20">
        <v>8.3486020565032959E-2</v>
      </c>
      <c r="K1687" s="15">
        <f t="shared" si="53"/>
        <v>-9.1110005974769592E-2</v>
      </c>
    </row>
    <row r="1688" spans="1:11">
      <c r="A1688">
        <v>3905301</v>
      </c>
      <c r="B1688" s="14">
        <f t="shared" si="52"/>
        <v>39</v>
      </c>
      <c r="C1688" s="14" t="str">
        <f>VLOOKUP(B1688,'State_%unvacc'!$A$2:$B$52,2,FALSE)</f>
        <v>Ohio</v>
      </c>
      <c r="D1688" t="s">
        <v>1773</v>
      </c>
      <c r="E1688" s="20">
        <v>0.11545324325561523</v>
      </c>
      <c r="F1688" s="20">
        <v>9.3489870429039001E-2</v>
      </c>
      <c r="G1688" s="20">
        <v>8.1564947962760925E-2</v>
      </c>
      <c r="H1688" s="20">
        <v>5.5722404271364212E-2</v>
      </c>
      <c r="I1688" s="20">
        <v>6.169414147734642E-2</v>
      </c>
      <c r="J1688" s="20">
        <v>4.4702272862195969E-2</v>
      </c>
      <c r="K1688" s="15">
        <f t="shared" si="53"/>
        <v>-7.0750970393419266E-2</v>
      </c>
    </row>
    <row r="1689" spans="1:11">
      <c r="A1689">
        <v>3905302</v>
      </c>
      <c r="B1689" s="14">
        <f t="shared" si="52"/>
        <v>39</v>
      </c>
      <c r="C1689" s="14" t="str">
        <f>VLOOKUP(B1689,'State_%unvacc'!$A$2:$B$52,2,FALSE)</f>
        <v>Ohio</v>
      </c>
      <c r="D1689" t="s">
        <v>1774</v>
      </c>
      <c r="E1689" s="20">
        <v>0.13601045310497284</v>
      </c>
      <c r="F1689" s="20">
        <v>0.10967289656400681</v>
      </c>
      <c r="G1689" s="20">
        <v>9.3959294259548187E-2</v>
      </c>
      <c r="H1689" s="20">
        <v>6.8606927990913391E-2</v>
      </c>
      <c r="I1689" s="20">
        <v>7.508423924446106E-2</v>
      </c>
      <c r="J1689" s="20">
        <v>5.7279102504253387E-2</v>
      </c>
      <c r="K1689" s="15">
        <f t="shared" si="53"/>
        <v>-7.8731350600719452E-2</v>
      </c>
    </row>
    <row r="1690" spans="1:11">
      <c r="A1690">
        <v>3905401</v>
      </c>
      <c r="B1690" s="14">
        <f t="shared" si="52"/>
        <v>39</v>
      </c>
      <c r="C1690" s="14" t="str">
        <f>VLOOKUP(B1690,'State_%unvacc'!$A$2:$B$52,2,FALSE)</f>
        <v>Ohio</v>
      </c>
      <c r="D1690" t="s">
        <v>1775</v>
      </c>
      <c r="E1690" s="20">
        <v>0.10995905101299286</v>
      </c>
      <c r="F1690" s="20">
        <v>8.6599595844745636E-2</v>
      </c>
      <c r="G1690" s="20">
        <v>7.5014702975749969E-2</v>
      </c>
      <c r="H1690" s="20">
        <v>5.1847267895936966E-2</v>
      </c>
      <c r="I1690" s="20">
        <v>5.43401800096035E-2</v>
      </c>
      <c r="J1690" s="20">
        <v>4.3255187571048737E-2</v>
      </c>
      <c r="K1690" s="15">
        <f t="shared" si="53"/>
        <v>-6.6703863441944122E-2</v>
      </c>
    </row>
    <row r="1691" spans="1:11">
      <c r="A1691">
        <v>3905402</v>
      </c>
      <c r="B1691" s="14">
        <f t="shared" si="52"/>
        <v>39</v>
      </c>
      <c r="C1691" s="14" t="str">
        <f>VLOOKUP(B1691,'State_%unvacc'!$A$2:$B$52,2,FALSE)</f>
        <v>Ohio</v>
      </c>
      <c r="D1691" t="s">
        <v>1776</v>
      </c>
      <c r="E1691" s="20">
        <v>0.18310409784317017</v>
      </c>
      <c r="F1691" s="20">
        <v>0.15467408299446106</v>
      </c>
      <c r="G1691" s="20">
        <v>0.12953224778175354</v>
      </c>
      <c r="H1691" s="20">
        <v>0.1018780991435051</v>
      </c>
      <c r="I1691" s="20">
        <v>0.10946841537952423</v>
      </c>
      <c r="J1691" s="20">
        <v>9.1405235230922699E-2</v>
      </c>
      <c r="K1691" s="15">
        <f t="shared" si="53"/>
        <v>-9.1698862612247467E-2</v>
      </c>
    </row>
    <row r="1692" spans="1:11">
      <c r="A1692">
        <v>3905403</v>
      </c>
      <c r="B1692" s="14">
        <f t="shared" si="52"/>
        <v>39</v>
      </c>
      <c r="C1692" s="14" t="str">
        <f>VLOOKUP(B1692,'State_%unvacc'!$A$2:$B$52,2,FALSE)</f>
        <v>Ohio</v>
      </c>
      <c r="D1692" t="s">
        <v>1777</v>
      </c>
      <c r="E1692" s="20">
        <v>0.18048076331615448</v>
      </c>
      <c r="F1692" s="20">
        <v>0.15393958985805511</v>
      </c>
      <c r="G1692" s="20">
        <v>0.12946499884128571</v>
      </c>
      <c r="H1692" s="20">
        <v>0.10305912792682648</v>
      </c>
      <c r="I1692" s="20">
        <v>0.10806368291378021</v>
      </c>
      <c r="J1692" s="20">
        <v>8.8851459324359894E-2</v>
      </c>
      <c r="K1692" s="15">
        <f t="shared" si="53"/>
        <v>-9.1629303991794586E-2</v>
      </c>
    </row>
    <row r="1693" spans="1:11">
      <c r="A1693">
        <v>3905501</v>
      </c>
      <c r="B1693" s="14">
        <f t="shared" si="52"/>
        <v>39</v>
      </c>
      <c r="C1693" s="14" t="str">
        <f>VLOOKUP(B1693,'State_%unvacc'!$A$2:$B$52,2,FALSE)</f>
        <v>Ohio</v>
      </c>
      <c r="D1693" t="s">
        <v>1778</v>
      </c>
      <c r="E1693" s="20">
        <v>0.12401300668716431</v>
      </c>
      <c r="F1693" s="20">
        <v>0.10263542830944061</v>
      </c>
      <c r="G1693" s="20">
        <v>8.8364198803901672E-2</v>
      </c>
      <c r="H1693" s="20">
        <v>6.2604375183582306E-2</v>
      </c>
      <c r="I1693" s="20">
        <v>7.087370753288269E-2</v>
      </c>
      <c r="J1693" s="20">
        <v>5.2810005843639374E-2</v>
      </c>
      <c r="K1693" s="15">
        <f t="shared" si="53"/>
        <v>-7.1203000843524933E-2</v>
      </c>
    </row>
    <row r="1694" spans="1:11">
      <c r="A1694">
        <v>3905502</v>
      </c>
      <c r="B1694" s="14">
        <f t="shared" si="52"/>
        <v>39</v>
      </c>
      <c r="C1694" s="14" t="str">
        <f>VLOOKUP(B1694,'State_%unvacc'!$A$2:$B$52,2,FALSE)</f>
        <v>Ohio</v>
      </c>
      <c r="D1694" t="s">
        <v>1779</v>
      </c>
      <c r="E1694" s="20">
        <v>0.15507641434669495</v>
      </c>
      <c r="F1694" s="20">
        <v>0.13382786512374878</v>
      </c>
      <c r="G1694" s="20">
        <v>0.11712022125720978</v>
      </c>
      <c r="H1694" s="20">
        <v>8.6738303303718567E-2</v>
      </c>
      <c r="I1694" s="20">
        <v>9.7108207643032074E-2</v>
      </c>
      <c r="J1694" s="20">
        <v>8.1427186727523804E-2</v>
      </c>
      <c r="K1694" s="15">
        <f t="shared" si="53"/>
        <v>-7.3649227619171143E-2</v>
      </c>
    </row>
    <row r="1695" spans="1:11">
      <c r="A1695">
        <v>3905503</v>
      </c>
      <c r="B1695" s="14">
        <f t="shared" si="52"/>
        <v>39</v>
      </c>
      <c r="C1695" s="14" t="str">
        <f>VLOOKUP(B1695,'State_%unvacc'!$A$2:$B$52,2,FALSE)</f>
        <v>Ohio</v>
      </c>
      <c r="D1695" t="s">
        <v>1780</v>
      </c>
      <c r="E1695" s="20">
        <v>0.2138684093952179</v>
      </c>
      <c r="F1695" s="20">
        <v>0.19301730394363403</v>
      </c>
      <c r="G1695" s="20">
        <v>0.16470713913440704</v>
      </c>
      <c r="H1695" s="20">
        <v>0.13210448622703552</v>
      </c>
      <c r="I1695" s="20">
        <v>0.14214813709259033</v>
      </c>
      <c r="J1695" s="20">
        <v>0.12815850973129272</v>
      </c>
      <c r="K1695" s="15">
        <f t="shared" si="53"/>
        <v>-8.5709899663925171E-2</v>
      </c>
    </row>
    <row r="1696" spans="1:11">
      <c r="A1696">
        <v>3905504</v>
      </c>
      <c r="B1696" s="14">
        <f t="shared" si="52"/>
        <v>39</v>
      </c>
      <c r="C1696" s="14" t="str">
        <f>VLOOKUP(B1696,'State_%unvacc'!$A$2:$B$52,2,FALSE)</f>
        <v>Ohio</v>
      </c>
      <c r="D1696" t="s">
        <v>1781</v>
      </c>
      <c r="E1696" s="20">
        <v>0.19640780985355377</v>
      </c>
      <c r="F1696" s="20">
        <v>0.17240539193153381</v>
      </c>
      <c r="G1696" s="20">
        <v>0.14901573956012726</v>
      </c>
      <c r="H1696" s="20">
        <v>0.1173115149140358</v>
      </c>
      <c r="I1696" s="20">
        <v>0.12482563406229019</v>
      </c>
      <c r="J1696" s="20">
        <v>0.11382898688316345</v>
      </c>
      <c r="K1696" s="15">
        <f t="shared" si="53"/>
        <v>-8.257882297039032E-2</v>
      </c>
    </row>
    <row r="1697" spans="1:11">
      <c r="A1697">
        <v>3905505</v>
      </c>
      <c r="B1697" s="14">
        <f t="shared" si="52"/>
        <v>39</v>
      </c>
      <c r="C1697" s="14" t="str">
        <f>VLOOKUP(B1697,'State_%unvacc'!$A$2:$B$52,2,FALSE)</f>
        <v>Ohio</v>
      </c>
      <c r="D1697" t="s">
        <v>1782</v>
      </c>
      <c r="E1697" s="20">
        <v>0.14761070907115936</v>
      </c>
      <c r="F1697" s="20">
        <v>0.1231338232755661</v>
      </c>
      <c r="G1697" s="20">
        <v>0.10576461255550385</v>
      </c>
      <c r="H1697" s="20">
        <v>7.9280152916908264E-2</v>
      </c>
      <c r="I1697" s="20">
        <v>8.512607216835022E-2</v>
      </c>
      <c r="J1697" s="20">
        <v>7.6050415635108948E-2</v>
      </c>
      <c r="K1697" s="15">
        <f t="shared" si="53"/>
        <v>-7.1560293436050415E-2</v>
      </c>
    </row>
    <row r="1698" spans="1:11">
      <c r="A1698">
        <v>3905506</v>
      </c>
      <c r="B1698" s="14">
        <f t="shared" si="52"/>
        <v>39</v>
      </c>
      <c r="C1698" s="14" t="str">
        <f>VLOOKUP(B1698,'State_%unvacc'!$A$2:$B$52,2,FALSE)</f>
        <v>Ohio</v>
      </c>
      <c r="D1698" t="s">
        <v>1783</v>
      </c>
      <c r="E1698" s="20">
        <v>0.14642547070980072</v>
      </c>
      <c r="F1698" s="20">
        <v>0.12457615882158279</v>
      </c>
      <c r="G1698" s="20">
        <v>0.10767333209514618</v>
      </c>
      <c r="H1698" s="20">
        <v>8.0186605453491211E-2</v>
      </c>
      <c r="I1698" s="20">
        <v>8.6683116853237152E-2</v>
      </c>
      <c r="J1698" s="20">
        <v>7.3114342987537384E-2</v>
      </c>
      <c r="K1698" s="15">
        <f t="shared" si="53"/>
        <v>-7.3311127722263336E-2</v>
      </c>
    </row>
    <row r="1699" spans="1:11">
      <c r="A1699">
        <v>3905507</v>
      </c>
      <c r="B1699" s="14">
        <f t="shared" si="52"/>
        <v>39</v>
      </c>
      <c r="C1699" s="14" t="str">
        <f>VLOOKUP(B1699,'State_%unvacc'!$A$2:$B$52,2,FALSE)</f>
        <v>Ohio</v>
      </c>
      <c r="D1699" t="s">
        <v>1784</v>
      </c>
      <c r="E1699" s="20">
        <v>8.7845742702484131E-2</v>
      </c>
      <c r="F1699" s="20">
        <v>6.8447396159172058E-2</v>
      </c>
      <c r="G1699" s="20">
        <v>5.9550624340772629E-2</v>
      </c>
      <c r="H1699" s="20">
        <v>3.9007887244224548E-2</v>
      </c>
      <c r="I1699" s="20">
        <v>4.1548825800418854E-2</v>
      </c>
      <c r="J1699" s="20">
        <v>3.1852003186941147E-2</v>
      </c>
      <c r="K1699" s="15">
        <f t="shared" si="53"/>
        <v>-5.5993739515542984E-2</v>
      </c>
    </row>
    <row r="1700" spans="1:11">
      <c r="A1700">
        <v>3905600</v>
      </c>
      <c r="B1700" s="14">
        <f t="shared" si="52"/>
        <v>39</v>
      </c>
      <c r="C1700" s="14" t="str">
        <f>VLOOKUP(B1700,'State_%unvacc'!$A$2:$B$52,2,FALSE)</f>
        <v>Ohio</v>
      </c>
      <c r="D1700" t="s">
        <v>1785</v>
      </c>
      <c r="E1700" s="20">
        <v>0.12676744163036346</v>
      </c>
      <c r="F1700" s="20">
        <v>0.10591477900743484</v>
      </c>
      <c r="G1700" s="20">
        <v>9.2795640230178833E-2</v>
      </c>
      <c r="H1700" s="20">
        <v>6.491512805223465E-2</v>
      </c>
      <c r="I1700" s="20">
        <v>7.315528392791748E-2</v>
      </c>
      <c r="J1700" s="20">
        <v>5.2813217043876648E-2</v>
      </c>
      <c r="K1700" s="15">
        <f t="shared" si="53"/>
        <v>-7.3954224586486816E-2</v>
      </c>
    </row>
    <row r="1701" spans="1:11">
      <c r="A1701">
        <v>3905700</v>
      </c>
      <c r="B1701" s="14">
        <f t="shared" si="52"/>
        <v>39</v>
      </c>
      <c r="C1701" s="14" t="str">
        <f>VLOOKUP(B1701,'State_%unvacc'!$A$2:$B$52,2,FALSE)</f>
        <v>Ohio</v>
      </c>
      <c r="D1701" t="s">
        <v>1786</v>
      </c>
      <c r="E1701" s="20">
        <v>0.15474337339401245</v>
      </c>
      <c r="F1701" s="20">
        <v>0.13058345019817352</v>
      </c>
      <c r="G1701" s="20">
        <v>0.11027484387159348</v>
      </c>
      <c r="H1701" s="20">
        <v>8.2936570048332214E-2</v>
      </c>
      <c r="I1701" s="20">
        <v>9.3730509281158447E-2</v>
      </c>
      <c r="J1701" s="20">
        <v>6.8587198853492737E-2</v>
      </c>
      <c r="K1701" s="15">
        <f t="shared" si="53"/>
        <v>-8.6156174540519714E-2</v>
      </c>
    </row>
    <row r="1702" spans="1:11">
      <c r="A1702">
        <v>4000100</v>
      </c>
      <c r="B1702" s="14">
        <f t="shared" si="52"/>
        <v>40</v>
      </c>
      <c r="C1702" s="14" t="str">
        <f>VLOOKUP(B1702,'State_%unvacc'!$A$2:$B$52,2,FALSE)</f>
        <v>Oklahoma</v>
      </c>
      <c r="D1702" t="s">
        <v>1787</v>
      </c>
      <c r="E1702" s="20">
        <v>0.16496555507183075</v>
      </c>
      <c r="F1702" s="20">
        <v>0.15450747311115265</v>
      </c>
      <c r="G1702" s="20">
        <v>0.11041842401027679</v>
      </c>
      <c r="H1702" s="20">
        <v>0.13194361329078674</v>
      </c>
      <c r="I1702" s="20">
        <v>9.2031985521316528E-2</v>
      </c>
      <c r="J1702" s="20">
        <v>9.4026423990726471E-2</v>
      </c>
      <c r="K1702" s="15">
        <f t="shared" si="53"/>
        <v>-7.0939131081104279E-2</v>
      </c>
    </row>
    <row r="1703" spans="1:11">
      <c r="A1703">
        <v>4000200</v>
      </c>
      <c r="B1703" s="14">
        <f t="shared" si="52"/>
        <v>40</v>
      </c>
      <c r="C1703" s="14" t="str">
        <f>VLOOKUP(B1703,'State_%unvacc'!$A$2:$B$52,2,FALSE)</f>
        <v>Oklahoma</v>
      </c>
      <c r="D1703" t="s">
        <v>1788</v>
      </c>
      <c r="E1703" s="20">
        <v>0.18444640934467316</v>
      </c>
      <c r="F1703" s="20">
        <v>0.17375533282756805</v>
      </c>
      <c r="G1703" s="20">
        <v>0.1245793029665947</v>
      </c>
      <c r="H1703" s="20">
        <v>0.15403668582439423</v>
      </c>
      <c r="I1703" s="20">
        <v>0.10401728004217148</v>
      </c>
      <c r="J1703" s="20">
        <v>0.11152993142604828</v>
      </c>
      <c r="K1703" s="15">
        <f t="shared" si="53"/>
        <v>-7.2916477918624878E-2</v>
      </c>
    </row>
    <row r="1704" spans="1:11">
      <c r="A1704">
        <v>4000300</v>
      </c>
      <c r="B1704" s="14">
        <f t="shared" si="52"/>
        <v>40</v>
      </c>
      <c r="C1704" s="14" t="str">
        <f>VLOOKUP(B1704,'State_%unvacc'!$A$2:$B$52,2,FALSE)</f>
        <v>Oklahoma</v>
      </c>
      <c r="D1704" t="s">
        <v>1789</v>
      </c>
      <c r="E1704" s="20">
        <v>0.17681202292442322</v>
      </c>
      <c r="F1704" s="20">
        <v>0.16569630801677704</v>
      </c>
      <c r="G1704" s="20">
        <v>0.11552000045776367</v>
      </c>
      <c r="H1704" s="20">
        <v>0.14070789515972137</v>
      </c>
      <c r="I1704" s="20">
        <v>9.8122827708721161E-2</v>
      </c>
      <c r="J1704" s="20">
        <v>0.10166753083467484</v>
      </c>
      <c r="K1704" s="15">
        <f t="shared" si="53"/>
        <v>-7.5144492089748383E-2</v>
      </c>
    </row>
    <row r="1705" spans="1:11">
      <c r="A1705">
        <v>4000400</v>
      </c>
      <c r="B1705" s="14">
        <f t="shared" si="52"/>
        <v>40</v>
      </c>
      <c r="C1705" s="14" t="str">
        <f>VLOOKUP(B1705,'State_%unvacc'!$A$2:$B$52,2,FALSE)</f>
        <v>Oklahoma</v>
      </c>
      <c r="D1705" t="s">
        <v>1790</v>
      </c>
      <c r="E1705" s="20">
        <v>0.17517353594303131</v>
      </c>
      <c r="F1705" s="20">
        <v>0.16176475584506989</v>
      </c>
      <c r="G1705" s="20">
        <v>0.11246704310178757</v>
      </c>
      <c r="H1705" s="20">
        <v>0.1321532130241394</v>
      </c>
      <c r="I1705" s="20">
        <v>9.1935127973556519E-2</v>
      </c>
      <c r="J1705" s="20">
        <v>9.6823498606681824E-2</v>
      </c>
      <c r="K1705" s="15">
        <f t="shared" si="53"/>
        <v>-7.8350037336349487E-2</v>
      </c>
    </row>
    <row r="1706" spans="1:11">
      <c r="A1706">
        <v>4000500</v>
      </c>
      <c r="B1706" s="14">
        <f t="shared" si="52"/>
        <v>40</v>
      </c>
      <c r="C1706" s="14" t="str">
        <f>VLOOKUP(B1706,'State_%unvacc'!$A$2:$B$52,2,FALSE)</f>
        <v>Oklahoma</v>
      </c>
      <c r="D1706" t="s">
        <v>1791</v>
      </c>
      <c r="E1706" s="20">
        <v>0.1898157149553299</v>
      </c>
      <c r="F1706" s="20">
        <v>0.17244386672973633</v>
      </c>
      <c r="G1706" s="20">
        <v>0.11737855523824692</v>
      </c>
      <c r="H1706" s="20">
        <v>0.13624085485935211</v>
      </c>
      <c r="I1706" s="20">
        <v>9.5716319978237152E-2</v>
      </c>
      <c r="J1706" s="20">
        <v>0.1003132238984108</v>
      </c>
      <c r="K1706" s="15">
        <f t="shared" si="53"/>
        <v>-8.9502491056919098E-2</v>
      </c>
    </row>
    <row r="1707" spans="1:11">
      <c r="A1707">
        <v>4000601</v>
      </c>
      <c r="B1707" s="14">
        <f t="shared" si="52"/>
        <v>40</v>
      </c>
      <c r="C1707" s="14" t="str">
        <f>VLOOKUP(B1707,'State_%unvacc'!$A$2:$B$52,2,FALSE)</f>
        <v>Oklahoma</v>
      </c>
      <c r="D1707" t="s">
        <v>1792</v>
      </c>
      <c r="E1707" s="20">
        <v>0.20855861902236938</v>
      </c>
      <c r="F1707" s="20">
        <v>0.19276924431324005</v>
      </c>
      <c r="G1707" s="20">
        <v>0.13771244883537292</v>
      </c>
      <c r="H1707" s="20">
        <v>0.16513165831565857</v>
      </c>
      <c r="I1707" s="20">
        <v>0.11349852383136749</v>
      </c>
      <c r="J1707" s="20">
        <v>0.12345976382493973</v>
      </c>
      <c r="K1707" s="15">
        <f t="shared" si="53"/>
        <v>-8.5098855197429657E-2</v>
      </c>
    </row>
    <row r="1708" spans="1:11">
      <c r="A1708">
        <v>4000602</v>
      </c>
      <c r="B1708" s="14">
        <f t="shared" si="52"/>
        <v>40</v>
      </c>
      <c r="C1708" s="14" t="str">
        <f>VLOOKUP(B1708,'State_%unvacc'!$A$2:$B$52,2,FALSE)</f>
        <v>Oklahoma</v>
      </c>
      <c r="D1708" t="s">
        <v>1793</v>
      </c>
      <c r="E1708" s="20">
        <v>0.17565572261810303</v>
      </c>
      <c r="F1708" s="20">
        <v>0.1617218554019928</v>
      </c>
      <c r="G1708" s="20">
        <v>0.11269620805978775</v>
      </c>
      <c r="H1708" s="20">
        <v>0.13197191059589386</v>
      </c>
      <c r="I1708" s="20">
        <v>9.2176079750061035E-2</v>
      </c>
      <c r="J1708" s="20">
        <v>9.5217816531658173E-2</v>
      </c>
      <c r="K1708" s="15">
        <f t="shared" si="53"/>
        <v>-8.0437906086444855E-2</v>
      </c>
    </row>
    <row r="1709" spans="1:11">
      <c r="A1709">
        <v>4000701</v>
      </c>
      <c r="B1709" s="14">
        <f t="shared" si="52"/>
        <v>40</v>
      </c>
      <c r="C1709" s="14" t="str">
        <f>VLOOKUP(B1709,'State_%unvacc'!$A$2:$B$52,2,FALSE)</f>
        <v>Oklahoma</v>
      </c>
      <c r="D1709" t="s">
        <v>1794</v>
      </c>
      <c r="E1709" s="20">
        <v>0.17718654870986938</v>
      </c>
      <c r="F1709" s="20">
        <v>0.16441431641578674</v>
      </c>
      <c r="G1709" s="20">
        <v>0.11358974128961563</v>
      </c>
      <c r="H1709" s="20">
        <v>0.13566061854362488</v>
      </c>
      <c r="I1709" s="20">
        <v>9.8126120865345001E-2</v>
      </c>
      <c r="J1709" s="20">
        <v>9.6341654658317566E-2</v>
      </c>
      <c r="K1709" s="15">
        <f t="shared" si="53"/>
        <v>-8.0844894051551819E-2</v>
      </c>
    </row>
    <row r="1710" spans="1:11">
      <c r="A1710">
        <v>4000702</v>
      </c>
      <c r="B1710" s="14">
        <f t="shared" si="52"/>
        <v>40</v>
      </c>
      <c r="C1710" s="14" t="str">
        <f>VLOOKUP(B1710,'State_%unvacc'!$A$2:$B$52,2,FALSE)</f>
        <v>Oklahoma</v>
      </c>
      <c r="D1710" t="s">
        <v>1795</v>
      </c>
      <c r="E1710" s="20">
        <v>0.17950689792633057</v>
      </c>
      <c r="F1710" s="20">
        <v>0.16471338272094727</v>
      </c>
      <c r="G1710" s="20">
        <v>0.11451872438192368</v>
      </c>
      <c r="H1710" s="20">
        <v>0.13683545589447021</v>
      </c>
      <c r="I1710" s="20">
        <v>9.6533909440040588E-2</v>
      </c>
      <c r="J1710" s="20">
        <v>9.9805563688278198E-2</v>
      </c>
      <c r="K1710" s="15">
        <f t="shared" si="53"/>
        <v>-7.9701334238052368E-2</v>
      </c>
    </row>
    <row r="1711" spans="1:11">
      <c r="A1711">
        <v>4000800</v>
      </c>
      <c r="B1711" s="14">
        <f t="shared" si="52"/>
        <v>40</v>
      </c>
      <c r="C1711" s="14" t="str">
        <f>VLOOKUP(B1711,'State_%unvacc'!$A$2:$B$52,2,FALSE)</f>
        <v>Oklahoma</v>
      </c>
      <c r="D1711" t="s">
        <v>1796</v>
      </c>
      <c r="E1711" s="20">
        <v>0.1650824099779129</v>
      </c>
      <c r="F1711" s="20">
        <v>0.14246940612792969</v>
      </c>
      <c r="G1711" s="20">
        <v>9.9552184343338013E-2</v>
      </c>
      <c r="H1711" s="20">
        <v>0.11088786274194717</v>
      </c>
      <c r="I1711" s="20">
        <v>8.2696251571178436E-2</v>
      </c>
      <c r="J1711" s="20">
        <v>7.8390911221504211E-2</v>
      </c>
      <c r="K1711" s="15">
        <f t="shared" si="53"/>
        <v>-8.6691498756408691E-2</v>
      </c>
    </row>
    <row r="1712" spans="1:11">
      <c r="A1712">
        <v>4000900</v>
      </c>
      <c r="B1712" s="14">
        <f t="shared" si="52"/>
        <v>40</v>
      </c>
      <c r="C1712" s="14" t="str">
        <f>VLOOKUP(B1712,'State_%unvacc'!$A$2:$B$52,2,FALSE)</f>
        <v>Oklahoma</v>
      </c>
      <c r="D1712" t="s">
        <v>1797</v>
      </c>
      <c r="E1712" s="20">
        <v>0.15568920969963074</v>
      </c>
      <c r="F1712" s="20">
        <v>0.13747602701187134</v>
      </c>
      <c r="G1712" s="20">
        <v>9.6634648740291595E-2</v>
      </c>
      <c r="H1712" s="20">
        <v>0.11053497344255447</v>
      </c>
      <c r="I1712" s="20">
        <v>7.7061645686626434E-2</v>
      </c>
      <c r="J1712" s="20">
        <v>7.895854115486145E-2</v>
      </c>
      <c r="K1712" s="15">
        <f t="shared" si="53"/>
        <v>-7.6730668544769287E-2</v>
      </c>
    </row>
    <row r="1713" spans="1:11">
      <c r="A1713">
        <v>4001001</v>
      </c>
      <c r="B1713" s="14">
        <f t="shared" si="52"/>
        <v>40</v>
      </c>
      <c r="C1713" s="14" t="str">
        <f>VLOOKUP(B1713,'State_%unvacc'!$A$2:$B$52,2,FALSE)</f>
        <v>Oklahoma</v>
      </c>
      <c r="D1713" t="s">
        <v>1798</v>
      </c>
      <c r="E1713" s="20">
        <v>0.24476172029972076</v>
      </c>
      <c r="F1713" s="20">
        <v>0.22427231073379517</v>
      </c>
      <c r="G1713" s="20">
        <v>0.15151171386241913</v>
      </c>
      <c r="H1713" s="20">
        <v>0.17655189335346222</v>
      </c>
      <c r="I1713" s="20">
        <v>0.12149639427661896</v>
      </c>
      <c r="J1713" s="20">
        <v>0.13958744704723358</v>
      </c>
      <c r="K1713" s="15">
        <f t="shared" si="53"/>
        <v>-0.10517427325248718</v>
      </c>
    </row>
    <row r="1714" spans="1:11">
      <c r="A1714">
        <v>4001002</v>
      </c>
      <c r="B1714" s="14">
        <f t="shared" si="52"/>
        <v>40</v>
      </c>
      <c r="C1714" s="14" t="str">
        <f>VLOOKUP(B1714,'State_%unvacc'!$A$2:$B$52,2,FALSE)</f>
        <v>Oklahoma</v>
      </c>
      <c r="D1714" t="s">
        <v>1799</v>
      </c>
      <c r="E1714" s="20">
        <v>0.14606526494026184</v>
      </c>
      <c r="F1714" s="20">
        <v>0.13062988221645355</v>
      </c>
      <c r="G1714" s="20">
        <v>9.5630697906017303E-2</v>
      </c>
      <c r="H1714" s="20">
        <v>0.10260287672281265</v>
      </c>
      <c r="I1714" s="20">
        <v>7.3805220425128937E-2</v>
      </c>
      <c r="J1714" s="20">
        <v>7.8079268336296082E-2</v>
      </c>
      <c r="K1714" s="15">
        <f t="shared" si="53"/>
        <v>-6.7985996603965759E-2</v>
      </c>
    </row>
    <row r="1715" spans="1:11">
      <c r="A1715">
        <v>4001003</v>
      </c>
      <c r="B1715" s="14">
        <f t="shared" si="52"/>
        <v>40</v>
      </c>
      <c r="C1715" s="14" t="str">
        <f>VLOOKUP(B1715,'State_%unvacc'!$A$2:$B$52,2,FALSE)</f>
        <v>Oklahoma</v>
      </c>
      <c r="D1715" t="s">
        <v>1800</v>
      </c>
      <c r="E1715" s="20">
        <v>0.12382132560014725</v>
      </c>
      <c r="F1715" s="20">
        <v>0.10522065311670303</v>
      </c>
      <c r="G1715" s="20">
        <v>7.6289147138595581E-2</v>
      </c>
      <c r="H1715" s="20">
        <v>8.2613036036491394E-2</v>
      </c>
      <c r="I1715" s="20">
        <v>5.5275209248065948E-2</v>
      </c>
      <c r="J1715" s="20">
        <v>5.9772823005914688E-2</v>
      </c>
      <c r="K1715" s="15">
        <f t="shared" si="53"/>
        <v>-6.4048502594232559E-2</v>
      </c>
    </row>
    <row r="1716" spans="1:11">
      <c r="A1716">
        <v>4001004</v>
      </c>
      <c r="B1716" s="14">
        <f t="shared" si="52"/>
        <v>40</v>
      </c>
      <c r="C1716" s="14" t="str">
        <f>VLOOKUP(B1716,'State_%unvacc'!$A$2:$B$52,2,FALSE)</f>
        <v>Oklahoma</v>
      </c>
      <c r="D1716" t="s">
        <v>1801</v>
      </c>
      <c r="E1716" s="20">
        <v>0.16748391091823578</v>
      </c>
      <c r="F1716" s="20">
        <v>0.15475238859653473</v>
      </c>
      <c r="G1716" s="20">
        <v>0.10947207361459732</v>
      </c>
      <c r="H1716" s="20">
        <v>0.12356052547693253</v>
      </c>
      <c r="I1716" s="20">
        <v>8.9651688933372498E-2</v>
      </c>
      <c r="J1716" s="20">
        <v>9.9798955023288727E-2</v>
      </c>
      <c r="K1716" s="15">
        <f t="shared" si="53"/>
        <v>-6.7684955894947052E-2</v>
      </c>
    </row>
    <row r="1717" spans="1:11">
      <c r="A1717">
        <v>4001005</v>
      </c>
      <c r="B1717" s="14">
        <f t="shared" si="52"/>
        <v>40</v>
      </c>
      <c r="C1717" s="14" t="str">
        <f>VLOOKUP(B1717,'State_%unvacc'!$A$2:$B$52,2,FALSE)</f>
        <v>Oklahoma</v>
      </c>
      <c r="D1717" t="s">
        <v>1802</v>
      </c>
      <c r="E1717" s="20">
        <v>0.22590380907058716</v>
      </c>
      <c r="F1717" s="20">
        <v>0.20436094701290131</v>
      </c>
      <c r="G1717" s="20">
        <v>0.13899713754653931</v>
      </c>
      <c r="H1717" s="20">
        <v>0.16248318552970886</v>
      </c>
      <c r="I1717" s="20">
        <v>0.10781554132699966</v>
      </c>
      <c r="J1717" s="20">
        <v>0.12436098605394363</v>
      </c>
      <c r="K1717" s="15">
        <f t="shared" si="53"/>
        <v>-0.10154282301664352</v>
      </c>
    </row>
    <row r="1718" spans="1:11">
      <c r="A1718">
        <v>4001006</v>
      </c>
      <c r="B1718" s="14">
        <f t="shared" si="52"/>
        <v>40</v>
      </c>
      <c r="C1718" s="14" t="str">
        <f>VLOOKUP(B1718,'State_%unvacc'!$A$2:$B$52,2,FALSE)</f>
        <v>Oklahoma</v>
      </c>
      <c r="D1718" t="s">
        <v>1803</v>
      </c>
      <c r="E1718" s="20">
        <v>0.17257030308246613</v>
      </c>
      <c r="F1718" s="20">
        <v>0.16015467047691345</v>
      </c>
      <c r="G1718" s="20">
        <v>0.11762312054634094</v>
      </c>
      <c r="H1718" s="20">
        <v>0.13269135355949402</v>
      </c>
      <c r="I1718" s="20">
        <v>9.5324799418449402E-2</v>
      </c>
      <c r="J1718" s="20">
        <v>0.10636759549379349</v>
      </c>
      <c r="K1718" s="15">
        <f t="shared" si="53"/>
        <v>-6.6202707588672638E-2</v>
      </c>
    </row>
    <row r="1719" spans="1:11">
      <c r="A1719">
        <v>4001101</v>
      </c>
      <c r="B1719" s="14">
        <f t="shared" si="52"/>
        <v>40</v>
      </c>
      <c r="C1719" s="14" t="str">
        <f>VLOOKUP(B1719,'State_%unvacc'!$A$2:$B$52,2,FALSE)</f>
        <v>Oklahoma</v>
      </c>
      <c r="D1719" t="s">
        <v>1804</v>
      </c>
      <c r="E1719" s="20">
        <v>0.15460546314716339</v>
      </c>
      <c r="F1719" s="20">
        <v>0.13973118364810944</v>
      </c>
      <c r="G1719" s="20">
        <v>9.6829153597354889E-2</v>
      </c>
      <c r="H1719" s="20">
        <v>0.11163055151700974</v>
      </c>
      <c r="I1719" s="20">
        <v>8.0337390303611755E-2</v>
      </c>
      <c r="J1719" s="20">
        <v>7.7979922294616699E-2</v>
      </c>
      <c r="K1719" s="15">
        <f t="shared" si="53"/>
        <v>-7.6625540852546692E-2</v>
      </c>
    </row>
    <row r="1720" spans="1:11">
      <c r="A1720">
        <v>4001102</v>
      </c>
      <c r="B1720" s="14">
        <f t="shared" si="52"/>
        <v>40</v>
      </c>
      <c r="C1720" s="14" t="str">
        <f>VLOOKUP(B1720,'State_%unvacc'!$A$2:$B$52,2,FALSE)</f>
        <v>Oklahoma</v>
      </c>
      <c r="D1720" t="s">
        <v>1805</v>
      </c>
      <c r="E1720" s="20">
        <v>0.16352705657482147</v>
      </c>
      <c r="F1720" s="20">
        <v>0.15010328590869904</v>
      </c>
      <c r="G1720" s="20">
        <v>0.1053902879357338</v>
      </c>
      <c r="H1720" s="20">
        <v>0.12247801572084427</v>
      </c>
      <c r="I1720" s="20">
        <v>8.7781094014644623E-2</v>
      </c>
      <c r="J1720" s="20">
        <v>9.0724438428878784E-2</v>
      </c>
      <c r="K1720" s="15">
        <f t="shared" si="53"/>
        <v>-7.2802618145942688E-2</v>
      </c>
    </row>
    <row r="1721" spans="1:11">
      <c r="A1721">
        <v>4001201</v>
      </c>
      <c r="B1721" s="14">
        <f t="shared" si="52"/>
        <v>40</v>
      </c>
      <c r="C1721" s="14" t="str">
        <f>VLOOKUP(B1721,'State_%unvacc'!$A$2:$B$52,2,FALSE)</f>
        <v>Oklahoma</v>
      </c>
      <c r="D1721" t="s">
        <v>1806</v>
      </c>
      <c r="E1721" s="20">
        <v>0.1540517657995224</v>
      </c>
      <c r="F1721" s="20">
        <v>0.13800258934497833</v>
      </c>
      <c r="G1721" s="20">
        <v>0.10020603984594345</v>
      </c>
      <c r="H1721" s="20">
        <v>0.11261136829853058</v>
      </c>
      <c r="I1721" s="20">
        <v>7.7993564307689667E-2</v>
      </c>
      <c r="J1721" s="20">
        <v>8.4886722266674042E-2</v>
      </c>
      <c r="K1721" s="15">
        <f t="shared" si="53"/>
        <v>-6.9165043532848358E-2</v>
      </c>
    </row>
    <row r="1722" spans="1:11">
      <c r="A1722">
        <v>4001202</v>
      </c>
      <c r="B1722" s="14">
        <f t="shared" si="52"/>
        <v>40</v>
      </c>
      <c r="C1722" s="14" t="str">
        <f>VLOOKUP(B1722,'State_%unvacc'!$A$2:$B$52,2,FALSE)</f>
        <v>Oklahoma</v>
      </c>
      <c r="D1722" t="s">
        <v>1807</v>
      </c>
      <c r="E1722" s="20">
        <v>0.161886066198349</v>
      </c>
      <c r="F1722" s="20">
        <v>0.1425306648015976</v>
      </c>
      <c r="G1722" s="20">
        <v>9.8348677158355713E-2</v>
      </c>
      <c r="H1722" s="20">
        <v>0.11026819050312042</v>
      </c>
      <c r="I1722" s="20">
        <v>7.6353706419467926E-2</v>
      </c>
      <c r="J1722" s="20">
        <v>8.2938365638256073E-2</v>
      </c>
      <c r="K1722" s="15">
        <f t="shared" si="53"/>
        <v>-7.8947700560092926E-2</v>
      </c>
    </row>
    <row r="1723" spans="1:11">
      <c r="A1723">
        <v>4001203</v>
      </c>
      <c r="B1723" s="14">
        <f t="shared" si="52"/>
        <v>40</v>
      </c>
      <c r="C1723" s="14" t="str">
        <f>VLOOKUP(B1723,'State_%unvacc'!$A$2:$B$52,2,FALSE)</f>
        <v>Oklahoma</v>
      </c>
      <c r="D1723" t="s">
        <v>1808</v>
      </c>
      <c r="E1723" s="20">
        <v>0.19052617251873016</v>
      </c>
      <c r="F1723" s="20">
        <v>0.17711316049098969</v>
      </c>
      <c r="G1723" s="20">
        <v>0.12151990085840225</v>
      </c>
      <c r="H1723" s="20">
        <v>0.14143495261669159</v>
      </c>
      <c r="I1723" s="20">
        <v>0.10255416482686996</v>
      </c>
      <c r="J1723" s="20">
        <v>0.11046838015317917</v>
      </c>
      <c r="K1723" s="15">
        <f t="shared" si="53"/>
        <v>-8.0057792365550995E-2</v>
      </c>
    </row>
    <row r="1724" spans="1:11">
      <c r="A1724">
        <v>4001204</v>
      </c>
      <c r="B1724" s="14">
        <f t="shared" si="52"/>
        <v>40</v>
      </c>
      <c r="C1724" s="14" t="str">
        <f>VLOOKUP(B1724,'State_%unvacc'!$A$2:$B$52,2,FALSE)</f>
        <v>Oklahoma</v>
      </c>
      <c r="D1724" t="s">
        <v>1809</v>
      </c>
      <c r="E1724" s="20">
        <v>0.15427672863006592</v>
      </c>
      <c r="F1724" s="20">
        <v>0.13968297839164734</v>
      </c>
      <c r="G1724" s="20">
        <v>9.8545409739017487E-2</v>
      </c>
      <c r="H1724" s="20">
        <v>0.11223940551280975</v>
      </c>
      <c r="I1724" s="20">
        <v>8.0638810992240906E-2</v>
      </c>
      <c r="J1724" s="20">
        <v>8.2863412797451019E-2</v>
      </c>
      <c r="K1724" s="15">
        <f t="shared" si="53"/>
        <v>-7.1413315832614899E-2</v>
      </c>
    </row>
    <row r="1725" spans="1:11">
      <c r="A1725">
        <v>4001301</v>
      </c>
      <c r="B1725" s="14">
        <f t="shared" si="52"/>
        <v>40</v>
      </c>
      <c r="C1725" s="14" t="str">
        <f>VLOOKUP(B1725,'State_%unvacc'!$A$2:$B$52,2,FALSE)</f>
        <v>Oklahoma</v>
      </c>
      <c r="D1725" t="s">
        <v>1810</v>
      </c>
      <c r="E1725" s="20">
        <v>0.13849417865276337</v>
      </c>
      <c r="F1725" s="20">
        <v>0.12385743111371994</v>
      </c>
      <c r="G1725" s="20">
        <v>8.9794933795928955E-2</v>
      </c>
      <c r="H1725" s="20">
        <v>0.1011429950594902</v>
      </c>
      <c r="I1725" s="20">
        <v>6.9688558578491211E-2</v>
      </c>
      <c r="J1725" s="20">
        <v>6.9648183882236481E-2</v>
      </c>
      <c r="K1725" s="15">
        <f t="shared" si="53"/>
        <v>-6.8845994770526886E-2</v>
      </c>
    </row>
    <row r="1726" spans="1:11">
      <c r="A1726">
        <v>4001302</v>
      </c>
      <c r="B1726" s="14">
        <f t="shared" si="52"/>
        <v>40</v>
      </c>
      <c r="C1726" s="14" t="str">
        <f>VLOOKUP(B1726,'State_%unvacc'!$A$2:$B$52,2,FALSE)</f>
        <v>Oklahoma</v>
      </c>
      <c r="D1726" t="s">
        <v>1811</v>
      </c>
      <c r="E1726" s="20">
        <v>0.16870851814746857</v>
      </c>
      <c r="F1726" s="20">
        <v>0.15834681689739227</v>
      </c>
      <c r="G1726" s="20">
        <v>0.11286625266075134</v>
      </c>
      <c r="H1726" s="20">
        <v>0.13541758060455322</v>
      </c>
      <c r="I1726" s="20">
        <v>9.3911848962306976E-2</v>
      </c>
      <c r="J1726" s="20">
        <v>9.7607478499412537E-2</v>
      </c>
      <c r="K1726" s="15">
        <f t="shared" si="53"/>
        <v>-7.110103964805603E-2</v>
      </c>
    </row>
    <row r="1727" spans="1:11">
      <c r="A1727">
        <v>4001400</v>
      </c>
      <c r="B1727" s="14">
        <f t="shared" si="52"/>
        <v>40</v>
      </c>
      <c r="C1727" s="14" t="str">
        <f>VLOOKUP(B1727,'State_%unvacc'!$A$2:$B$52,2,FALSE)</f>
        <v>Oklahoma</v>
      </c>
      <c r="D1727" t="s">
        <v>1812</v>
      </c>
      <c r="E1727" s="20">
        <v>0.16218125820159912</v>
      </c>
      <c r="F1727" s="20">
        <v>0.14773263037204742</v>
      </c>
      <c r="G1727" s="20">
        <v>0.10209173709154129</v>
      </c>
      <c r="H1727" s="20">
        <v>0.11858975142240524</v>
      </c>
      <c r="I1727" s="20">
        <v>8.4555178880691528E-2</v>
      </c>
      <c r="J1727" s="20">
        <v>8.6674444377422333E-2</v>
      </c>
      <c r="K1727" s="15">
        <f t="shared" si="53"/>
        <v>-7.5506813824176788E-2</v>
      </c>
    </row>
    <row r="1728" spans="1:11">
      <c r="A1728">
        <v>4001501</v>
      </c>
      <c r="B1728" s="14">
        <f t="shared" si="52"/>
        <v>40</v>
      </c>
      <c r="C1728" s="14" t="str">
        <f>VLOOKUP(B1728,'State_%unvacc'!$A$2:$B$52,2,FALSE)</f>
        <v>Oklahoma</v>
      </c>
      <c r="D1728" t="s">
        <v>1813</v>
      </c>
      <c r="E1728" s="20">
        <v>0.17470757663249969</v>
      </c>
      <c r="F1728" s="20">
        <v>0.16269394755363464</v>
      </c>
      <c r="G1728" s="20">
        <v>0.11403710395097733</v>
      </c>
      <c r="H1728" s="20">
        <v>0.13784916698932648</v>
      </c>
      <c r="I1728" s="20">
        <v>9.366106241941452E-2</v>
      </c>
      <c r="J1728" s="20">
        <v>0.10056809335947037</v>
      </c>
      <c r="K1728" s="15">
        <f t="shared" si="53"/>
        <v>-7.4139483273029327E-2</v>
      </c>
    </row>
    <row r="1729" spans="1:11">
      <c r="A1729">
        <v>4001601</v>
      </c>
      <c r="B1729" s="14">
        <f t="shared" si="52"/>
        <v>40</v>
      </c>
      <c r="C1729" s="14" t="str">
        <f>VLOOKUP(B1729,'State_%unvacc'!$A$2:$B$52,2,FALSE)</f>
        <v>Oklahoma</v>
      </c>
      <c r="D1729" t="s">
        <v>1814</v>
      </c>
      <c r="E1729" s="20">
        <v>0.16449323296546936</v>
      </c>
      <c r="F1729" s="20">
        <v>0.15008899569511414</v>
      </c>
      <c r="G1729" s="20">
        <v>0.1048385426402092</v>
      </c>
      <c r="H1729" s="20">
        <v>0.12608031928539276</v>
      </c>
      <c r="I1729" s="20">
        <v>8.9339591562747955E-2</v>
      </c>
      <c r="J1729" s="20">
        <v>8.8298037648200989E-2</v>
      </c>
      <c r="K1729" s="15">
        <f t="shared" si="53"/>
        <v>-7.6195195317268372E-2</v>
      </c>
    </row>
    <row r="1730" spans="1:11">
      <c r="A1730">
        <v>4100100</v>
      </c>
      <c r="B1730" s="14">
        <f t="shared" si="52"/>
        <v>41</v>
      </c>
      <c r="C1730" s="14" t="str">
        <f>VLOOKUP(B1730,'State_%unvacc'!$A$2:$B$52,2,FALSE)</f>
        <v>Oregon</v>
      </c>
      <c r="D1730" t="s">
        <v>1815</v>
      </c>
      <c r="E1730" s="20">
        <v>0.21932986378669739</v>
      </c>
      <c r="F1730" s="20">
        <v>0.16112878918647766</v>
      </c>
      <c r="G1730" s="20">
        <v>0.11732767522335052</v>
      </c>
      <c r="H1730" s="20">
        <v>7.1529947221279144E-2</v>
      </c>
      <c r="I1730" s="20">
        <v>5.5610485374927521E-2</v>
      </c>
      <c r="J1730" s="20">
        <v>4.8550795763731003E-2</v>
      </c>
      <c r="K1730" s="15">
        <f t="shared" si="53"/>
        <v>-0.17077906802296638</v>
      </c>
    </row>
    <row r="1731" spans="1:11">
      <c r="A1731">
        <v>4100200</v>
      </c>
      <c r="B1731" s="14">
        <f t="shared" ref="B1731:B1794" si="54">IF(LEN(A1731)=6,LEFT(A1731,1),LEFT(A1731,2))*1</f>
        <v>41</v>
      </c>
      <c r="C1731" s="14" t="str">
        <f>VLOOKUP(B1731,'State_%unvacc'!$A$2:$B$52,2,FALSE)</f>
        <v>Oregon</v>
      </c>
      <c r="D1731" t="s">
        <v>1816</v>
      </c>
      <c r="E1731" s="20">
        <v>0.21339593827724457</v>
      </c>
      <c r="F1731" s="20">
        <v>0.15445034205913544</v>
      </c>
      <c r="G1731" s="20">
        <v>0.11267033964395523</v>
      </c>
      <c r="H1731" s="20">
        <v>6.7312575876712799E-2</v>
      </c>
      <c r="I1731" s="20">
        <v>5.382128432393074E-2</v>
      </c>
      <c r="J1731" s="20">
        <v>4.5989628881216049E-2</v>
      </c>
      <c r="K1731" s="15">
        <f t="shared" ref="K1731:K1794" si="55">J1731-E1731</f>
        <v>-0.16740630939602852</v>
      </c>
    </row>
    <row r="1732" spans="1:11">
      <c r="A1732">
        <v>4100300</v>
      </c>
      <c r="B1732" s="14">
        <f t="shared" si="54"/>
        <v>41</v>
      </c>
      <c r="C1732" s="14" t="str">
        <f>VLOOKUP(B1732,'State_%unvacc'!$A$2:$B$52,2,FALSE)</f>
        <v>Oregon</v>
      </c>
      <c r="D1732" t="s">
        <v>1817</v>
      </c>
      <c r="E1732" s="20">
        <v>0.23698358237743378</v>
      </c>
      <c r="F1732" s="20">
        <v>0.17550067603588104</v>
      </c>
      <c r="G1732" s="20">
        <v>0.12676422297954559</v>
      </c>
      <c r="H1732" s="20">
        <v>8.0837294459342957E-2</v>
      </c>
      <c r="I1732" s="20">
        <v>6.336279958486557E-2</v>
      </c>
      <c r="J1732" s="20">
        <v>5.7313974946737289E-2</v>
      </c>
      <c r="K1732" s="15">
        <f t="shared" si="55"/>
        <v>-0.17966960743069649</v>
      </c>
    </row>
    <row r="1733" spans="1:11">
      <c r="A1733">
        <v>4100400</v>
      </c>
      <c r="B1733" s="14">
        <f t="shared" si="54"/>
        <v>41</v>
      </c>
      <c r="C1733" s="14" t="str">
        <f>VLOOKUP(B1733,'State_%unvacc'!$A$2:$B$52,2,FALSE)</f>
        <v>Oregon</v>
      </c>
      <c r="D1733" t="s">
        <v>1818</v>
      </c>
      <c r="E1733" s="20">
        <v>0.18112528324127197</v>
      </c>
      <c r="F1733" s="20">
        <v>0.12555241584777832</v>
      </c>
      <c r="G1733" s="20">
        <v>9.3123145401477814E-2</v>
      </c>
      <c r="H1733" s="20">
        <v>5.3353562951087952E-2</v>
      </c>
      <c r="I1733" s="20">
        <v>4.3191138654947281E-2</v>
      </c>
      <c r="J1733" s="20">
        <v>3.4690078347921371E-2</v>
      </c>
      <c r="K1733" s="15">
        <f t="shared" si="55"/>
        <v>-0.1464352048933506</v>
      </c>
    </row>
    <row r="1734" spans="1:11">
      <c r="A1734">
        <v>4100500</v>
      </c>
      <c r="B1734" s="14">
        <f t="shared" si="54"/>
        <v>41</v>
      </c>
      <c r="C1734" s="14" t="str">
        <f>VLOOKUP(B1734,'State_%unvacc'!$A$2:$B$52,2,FALSE)</f>
        <v>Oregon</v>
      </c>
      <c r="D1734" t="s">
        <v>1819</v>
      </c>
      <c r="E1734" s="20">
        <v>0.19887416064739227</v>
      </c>
      <c r="F1734" s="20">
        <v>0.14449705183506012</v>
      </c>
      <c r="G1734" s="20">
        <v>0.10574560612440109</v>
      </c>
      <c r="H1734" s="20">
        <v>6.4347274601459503E-2</v>
      </c>
      <c r="I1734" s="20">
        <v>5.3167618811130524E-2</v>
      </c>
      <c r="J1734" s="20">
        <v>4.3148990720510483E-2</v>
      </c>
      <c r="K1734" s="15">
        <f t="shared" si="55"/>
        <v>-0.15572516992688179</v>
      </c>
    </row>
    <row r="1735" spans="1:11">
      <c r="A1735">
        <v>4100600</v>
      </c>
      <c r="B1735" s="14">
        <f t="shared" si="54"/>
        <v>41</v>
      </c>
      <c r="C1735" s="14" t="str">
        <f>VLOOKUP(B1735,'State_%unvacc'!$A$2:$B$52,2,FALSE)</f>
        <v>Oregon</v>
      </c>
      <c r="D1735" t="s">
        <v>1820</v>
      </c>
      <c r="E1735" s="20">
        <v>0.20695656538009644</v>
      </c>
      <c r="F1735" s="20">
        <v>0.14694005250930786</v>
      </c>
      <c r="G1735" s="20">
        <v>0.10854377597570419</v>
      </c>
      <c r="H1735" s="20">
        <v>6.3807122409343719E-2</v>
      </c>
      <c r="I1735" s="20">
        <v>5.1031660288572311E-2</v>
      </c>
      <c r="J1735" s="20">
        <v>4.3930105865001678E-2</v>
      </c>
      <c r="K1735" s="15">
        <f t="shared" si="55"/>
        <v>-0.16302645951509476</v>
      </c>
    </row>
    <row r="1736" spans="1:11">
      <c r="A1736">
        <v>4100703</v>
      </c>
      <c r="B1736" s="14">
        <f t="shared" si="54"/>
        <v>41</v>
      </c>
      <c r="C1736" s="14" t="str">
        <f>VLOOKUP(B1736,'State_%unvacc'!$A$2:$B$52,2,FALSE)</f>
        <v>Oregon</v>
      </c>
      <c r="D1736" t="s">
        <v>1821</v>
      </c>
      <c r="E1736" s="20">
        <v>0.21631045639514923</v>
      </c>
      <c r="F1736" s="20">
        <v>0.15243320167064667</v>
      </c>
      <c r="G1736" s="20">
        <v>0.11313609778881073</v>
      </c>
      <c r="H1736" s="20">
        <v>6.8063944578170776E-2</v>
      </c>
      <c r="I1736" s="20">
        <v>5.2596166729927063E-2</v>
      </c>
      <c r="J1736" s="20">
        <v>4.7829043120145798E-2</v>
      </c>
      <c r="K1736" s="15">
        <f t="shared" si="55"/>
        <v>-0.16848141327500343</v>
      </c>
    </row>
    <row r="1737" spans="1:11">
      <c r="A1737">
        <v>4100704</v>
      </c>
      <c r="B1737" s="14">
        <f t="shared" si="54"/>
        <v>41</v>
      </c>
      <c r="C1737" s="14" t="str">
        <f>VLOOKUP(B1737,'State_%unvacc'!$A$2:$B$52,2,FALSE)</f>
        <v>Oregon</v>
      </c>
      <c r="D1737" t="s">
        <v>1822</v>
      </c>
      <c r="E1737" s="20">
        <v>0.22352200746536255</v>
      </c>
      <c r="F1737" s="20">
        <v>0.15973962843418121</v>
      </c>
      <c r="G1737" s="20">
        <v>0.11722365766763687</v>
      </c>
      <c r="H1737" s="20">
        <v>7.1709901094436646E-2</v>
      </c>
      <c r="I1737" s="20">
        <v>5.7786468416452408E-2</v>
      </c>
      <c r="J1737" s="20">
        <v>5.1004901528358459E-2</v>
      </c>
      <c r="K1737" s="15">
        <f t="shared" si="55"/>
        <v>-0.17251710593700409</v>
      </c>
    </row>
    <row r="1738" spans="1:11">
      <c r="A1738">
        <v>4100705</v>
      </c>
      <c r="B1738" s="14">
        <f t="shared" si="54"/>
        <v>41</v>
      </c>
      <c r="C1738" s="14" t="str">
        <f>VLOOKUP(B1738,'State_%unvacc'!$A$2:$B$52,2,FALSE)</f>
        <v>Oregon</v>
      </c>
      <c r="D1738" t="s">
        <v>1823</v>
      </c>
      <c r="E1738" s="20">
        <v>0.18544387817382813</v>
      </c>
      <c r="F1738" s="20">
        <v>0.13377460837364197</v>
      </c>
      <c r="G1738" s="20">
        <v>9.8004110157489777E-2</v>
      </c>
      <c r="H1738" s="20">
        <v>5.9316027909517288E-2</v>
      </c>
      <c r="I1738" s="20">
        <v>4.7962270677089691E-2</v>
      </c>
      <c r="J1738" s="20">
        <v>3.8540862500667572E-2</v>
      </c>
      <c r="K1738" s="15">
        <f t="shared" si="55"/>
        <v>-0.14690301567316055</v>
      </c>
    </row>
    <row r="1739" spans="1:11">
      <c r="A1739">
        <v>4100800</v>
      </c>
      <c r="B1739" s="14">
        <f t="shared" si="54"/>
        <v>41</v>
      </c>
      <c r="C1739" s="14" t="str">
        <f>VLOOKUP(B1739,'State_%unvacc'!$A$2:$B$52,2,FALSE)</f>
        <v>Oregon</v>
      </c>
      <c r="D1739" t="s">
        <v>1824</v>
      </c>
      <c r="E1739" s="20">
        <v>0.21138794720172882</v>
      </c>
      <c r="F1739" s="20">
        <v>0.15702787041664124</v>
      </c>
      <c r="G1739" s="20">
        <v>0.11663722991943359</v>
      </c>
      <c r="H1739" s="20">
        <v>7.3169983923435211E-2</v>
      </c>
      <c r="I1739" s="20">
        <v>5.9210345149040222E-2</v>
      </c>
      <c r="J1739" s="20">
        <v>4.9575217068195343E-2</v>
      </c>
      <c r="K1739" s="15">
        <f t="shared" si="55"/>
        <v>-0.16181273013353348</v>
      </c>
    </row>
    <row r="1740" spans="1:11">
      <c r="A1740">
        <v>4100901</v>
      </c>
      <c r="B1740" s="14">
        <f t="shared" si="54"/>
        <v>41</v>
      </c>
      <c r="C1740" s="14" t="str">
        <f>VLOOKUP(B1740,'State_%unvacc'!$A$2:$B$52,2,FALSE)</f>
        <v>Oregon</v>
      </c>
      <c r="D1740" t="s">
        <v>1825</v>
      </c>
      <c r="E1740" s="20">
        <v>0.23074701428413391</v>
      </c>
      <c r="F1740" s="20">
        <v>0.16605837643146515</v>
      </c>
      <c r="G1740" s="20">
        <v>0.12455829977989197</v>
      </c>
      <c r="H1740" s="20">
        <v>7.6470412313938141E-2</v>
      </c>
      <c r="I1740" s="20">
        <v>5.9625629335641861E-2</v>
      </c>
      <c r="J1740" s="20">
        <v>4.9856871366500854E-2</v>
      </c>
      <c r="K1740" s="15">
        <f t="shared" si="55"/>
        <v>-0.18089014291763306</v>
      </c>
    </row>
    <row r="1741" spans="1:11">
      <c r="A1741">
        <v>4100902</v>
      </c>
      <c r="B1741" s="14">
        <f t="shared" si="54"/>
        <v>41</v>
      </c>
      <c r="C1741" s="14" t="str">
        <f>VLOOKUP(B1741,'State_%unvacc'!$A$2:$B$52,2,FALSE)</f>
        <v>Oregon</v>
      </c>
      <c r="D1741" t="s">
        <v>1826</v>
      </c>
      <c r="E1741" s="20">
        <v>0.1862313449382782</v>
      </c>
      <c r="F1741" s="20">
        <v>0.13481529057025909</v>
      </c>
      <c r="G1741" s="20">
        <v>9.8396971821784973E-2</v>
      </c>
      <c r="H1741" s="20">
        <v>5.9872861951589584E-2</v>
      </c>
      <c r="I1741" s="20">
        <v>4.8778269439935684E-2</v>
      </c>
      <c r="J1741" s="20">
        <v>4.1093379259109497E-2</v>
      </c>
      <c r="K1741" s="15">
        <f t="shared" si="55"/>
        <v>-0.1451379656791687</v>
      </c>
    </row>
    <row r="1742" spans="1:11">
      <c r="A1742">
        <v>4101000</v>
      </c>
      <c r="B1742" s="14">
        <f t="shared" si="54"/>
        <v>41</v>
      </c>
      <c r="C1742" s="14" t="str">
        <f>VLOOKUP(B1742,'State_%unvacc'!$A$2:$B$52,2,FALSE)</f>
        <v>Oregon</v>
      </c>
      <c r="D1742" t="s">
        <v>1827</v>
      </c>
      <c r="E1742" s="20">
        <v>0.20389279723167419</v>
      </c>
      <c r="F1742" s="20">
        <v>0.15030865371227264</v>
      </c>
      <c r="G1742" s="20">
        <v>0.11207139492034912</v>
      </c>
      <c r="H1742" s="20">
        <v>7.0008806884288788E-2</v>
      </c>
      <c r="I1742" s="20">
        <v>5.6209385395050049E-2</v>
      </c>
      <c r="J1742" s="20">
        <v>4.6841129660606384E-2</v>
      </c>
      <c r="K1742" s="15">
        <f t="shared" si="55"/>
        <v>-0.15705166757106781</v>
      </c>
    </row>
    <row r="1743" spans="1:11">
      <c r="A1743">
        <v>4101103</v>
      </c>
      <c r="B1743" s="14">
        <f t="shared" si="54"/>
        <v>41</v>
      </c>
      <c r="C1743" s="14" t="str">
        <f>VLOOKUP(B1743,'State_%unvacc'!$A$2:$B$52,2,FALSE)</f>
        <v>Oregon</v>
      </c>
      <c r="D1743" t="s">
        <v>1828</v>
      </c>
      <c r="E1743" s="20">
        <v>0.25928652286529541</v>
      </c>
      <c r="F1743" s="20">
        <v>0.18973828852176666</v>
      </c>
      <c r="G1743" s="20">
        <v>0.13630685210227966</v>
      </c>
      <c r="H1743" s="20">
        <v>8.4510430693626404E-2</v>
      </c>
      <c r="I1743" s="20">
        <v>6.6612444818019867E-2</v>
      </c>
      <c r="J1743" s="20">
        <v>5.8747783303260803E-2</v>
      </c>
      <c r="K1743" s="15">
        <f t="shared" si="55"/>
        <v>-0.20053873956203461</v>
      </c>
    </row>
    <row r="1744" spans="1:11">
      <c r="A1744">
        <v>4101104</v>
      </c>
      <c r="B1744" s="14">
        <f t="shared" si="54"/>
        <v>41</v>
      </c>
      <c r="C1744" s="14" t="str">
        <f>VLOOKUP(B1744,'State_%unvacc'!$A$2:$B$52,2,FALSE)</f>
        <v>Oregon</v>
      </c>
      <c r="D1744" t="s">
        <v>1829</v>
      </c>
      <c r="E1744" s="20">
        <v>0.23528435826301575</v>
      </c>
      <c r="F1744" s="20">
        <v>0.16725654900074005</v>
      </c>
      <c r="G1744" s="20">
        <v>0.12408826500177383</v>
      </c>
      <c r="H1744" s="20">
        <v>7.3545888066291809E-2</v>
      </c>
      <c r="I1744" s="20">
        <v>5.8644872158765793E-2</v>
      </c>
      <c r="J1744" s="20">
        <v>5.1506981253623962E-2</v>
      </c>
      <c r="K1744" s="15">
        <f t="shared" si="55"/>
        <v>-0.18377737700939178</v>
      </c>
    </row>
    <row r="1745" spans="1:11">
      <c r="A1745">
        <v>4101105</v>
      </c>
      <c r="B1745" s="14">
        <f t="shared" si="54"/>
        <v>41</v>
      </c>
      <c r="C1745" s="14" t="str">
        <f>VLOOKUP(B1745,'State_%unvacc'!$A$2:$B$52,2,FALSE)</f>
        <v>Oregon</v>
      </c>
      <c r="D1745" t="s">
        <v>1830</v>
      </c>
      <c r="E1745" s="20">
        <v>0.20562683045864105</v>
      </c>
      <c r="F1745" s="20">
        <v>0.14636883139610291</v>
      </c>
      <c r="G1745" s="20">
        <v>0.10503008216619492</v>
      </c>
      <c r="H1745" s="20">
        <v>6.1169464141130447E-2</v>
      </c>
      <c r="I1745" s="20">
        <v>4.8033285886049271E-2</v>
      </c>
      <c r="J1745" s="20">
        <v>4.2003344744443893E-2</v>
      </c>
      <c r="K1745" s="15">
        <f t="shared" si="55"/>
        <v>-0.16362348571419716</v>
      </c>
    </row>
    <row r="1746" spans="1:11">
      <c r="A1746">
        <v>4101200</v>
      </c>
      <c r="B1746" s="14">
        <f t="shared" si="54"/>
        <v>41</v>
      </c>
      <c r="C1746" s="14" t="str">
        <f>VLOOKUP(B1746,'State_%unvacc'!$A$2:$B$52,2,FALSE)</f>
        <v>Oregon</v>
      </c>
      <c r="D1746" t="s">
        <v>1831</v>
      </c>
      <c r="E1746" s="20">
        <v>0.2085447758436203</v>
      </c>
      <c r="F1746" s="20">
        <v>0.14807216823101044</v>
      </c>
      <c r="G1746" s="20">
        <v>0.10916558653116226</v>
      </c>
      <c r="H1746" s="20">
        <v>6.3762694597244263E-2</v>
      </c>
      <c r="I1746" s="20">
        <v>5.0498303025960922E-2</v>
      </c>
      <c r="J1746" s="20">
        <v>4.3756727129220963E-2</v>
      </c>
      <c r="K1746" s="15">
        <f t="shared" si="55"/>
        <v>-0.16478804871439934</v>
      </c>
    </row>
    <row r="1747" spans="1:11">
      <c r="A1747">
        <v>4101301</v>
      </c>
      <c r="B1747" s="14">
        <f t="shared" si="54"/>
        <v>41</v>
      </c>
      <c r="C1747" s="14" t="str">
        <f>VLOOKUP(B1747,'State_%unvacc'!$A$2:$B$52,2,FALSE)</f>
        <v>Oregon</v>
      </c>
      <c r="D1747" t="s">
        <v>1832</v>
      </c>
      <c r="E1747" s="20">
        <v>0.1868615448474884</v>
      </c>
      <c r="F1747" s="20">
        <v>0.12473446875810623</v>
      </c>
      <c r="G1747" s="20">
        <v>9.5634013414382935E-2</v>
      </c>
      <c r="H1747" s="20">
        <v>5.1260851323604584E-2</v>
      </c>
      <c r="I1747" s="20">
        <v>4.127822071313858E-2</v>
      </c>
      <c r="J1747" s="20">
        <v>3.6207232624292374E-2</v>
      </c>
      <c r="K1747" s="15">
        <f t="shared" si="55"/>
        <v>-0.15065431222319603</v>
      </c>
    </row>
    <row r="1748" spans="1:11">
      <c r="A1748">
        <v>4101302</v>
      </c>
      <c r="B1748" s="14">
        <f t="shared" si="54"/>
        <v>41</v>
      </c>
      <c r="C1748" s="14" t="str">
        <f>VLOOKUP(B1748,'State_%unvacc'!$A$2:$B$52,2,FALSE)</f>
        <v>Oregon</v>
      </c>
      <c r="D1748" t="s">
        <v>1833</v>
      </c>
      <c r="E1748" s="20">
        <v>0.24127492308616638</v>
      </c>
      <c r="F1748" s="20">
        <v>0.17093010246753693</v>
      </c>
      <c r="G1748" s="20">
        <v>0.12525172531604767</v>
      </c>
      <c r="H1748" s="20">
        <v>7.6711602509021759E-2</v>
      </c>
      <c r="I1748" s="20">
        <v>5.9332296252250671E-2</v>
      </c>
      <c r="J1748" s="20">
        <v>5.478985607624054E-2</v>
      </c>
      <c r="K1748" s="15">
        <f t="shared" si="55"/>
        <v>-0.18648506700992584</v>
      </c>
    </row>
    <row r="1749" spans="1:11">
      <c r="A1749">
        <v>4101303</v>
      </c>
      <c r="B1749" s="14">
        <f t="shared" si="54"/>
        <v>41</v>
      </c>
      <c r="C1749" s="14" t="str">
        <f>VLOOKUP(B1749,'State_%unvacc'!$A$2:$B$52,2,FALSE)</f>
        <v>Oregon</v>
      </c>
      <c r="D1749" t="s">
        <v>1834</v>
      </c>
      <c r="E1749" s="20">
        <v>0.19762682914733887</v>
      </c>
      <c r="F1749" s="20">
        <v>0.1317843496799469</v>
      </c>
      <c r="G1749" s="20">
        <v>9.9382206797599792E-2</v>
      </c>
      <c r="H1749" s="20">
        <v>5.4512038826942444E-2</v>
      </c>
      <c r="I1749" s="20">
        <v>4.4301379472017288E-2</v>
      </c>
      <c r="J1749" s="20">
        <v>3.7661705166101456E-2</v>
      </c>
      <c r="K1749" s="15">
        <f t="shared" si="55"/>
        <v>-0.15996512398123741</v>
      </c>
    </row>
    <row r="1750" spans="1:11">
      <c r="A1750">
        <v>4101305</v>
      </c>
      <c r="B1750" s="14">
        <f t="shared" si="54"/>
        <v>41</v>
      </c>
      <c r="C1750" s="14" t="str">
        <f>VLOOKUP(B1750,'State_%unvacc'!$A$2:$B$52,2,FALSE)</f>
        <v>Oregon</v>
      </c>
      <c r="D1750" t="s">
        <v>1835</v>
      </c>
      <c r="E1750" s="20">
        <v>0.177845299243927</v>
      </c>
      <c r="F1750" s="20">
        <v>0.11886928975582123</v>
      </c>
      <c r="G1750" s="20">
        <v>8.9165933430194855E-2</v>
      </c>
      <c r="H1750" s="20">
        <v>4.9444355070590973E-2</v>
      </c>
      <c r="I1750" s="20">
        <v>3.9287634193897247E-2</v>
      </c>
      <c r="J1750" s="20">
        <v>3.3992011100053787E-2</v>
      </c>
      <c r="K1750" s="15">
        <f t="shared" si="55"/>
        <v>-0.14385328814387321</v>
      </c>
    </row>
    <row r="1751" spans="1:11">
      <c r="A1751">
        <v>4101314</v>
      </c>
      <c r="B1751" s="14">
        <f t="shared" si="54"/>
        <v>41</v>
      </c>
      <c r="C1751" s="14" t="str">
        <f>VLOOKUP(B1751,'State_%unvacc'!$A$2:$B$52,2,FALSE)</f>
        <v>Oregon</v>
      </c>
      <c r="D1751" t="s">
        <v>1836</v>
      </c>
      <c r="E1751" s="20">
        <v>0.16765739023685455</v>
      </c>
      <c r="F1751" s="20">
        <v>0.11412321031093597</v>
      </c>
      <c r="G1751" s="20">
        <v>8.4366180002689362E-2</v>
      </c>
      <c r="H1751" s="20">
        <v>4.7645770013332367E-2</v>
      </c>
      <c r="I1751" s="20">
        <v>3.7384044378995895E-2</v>
      </c>
      <c r="J1751" s="20">
        <v>3.3721242100000381E-2</v>
      </c>
      <c r="K1751" s="15">
        <f t="shared" si="55"/>
        <v>-0.13393614813685417</v>
      </c>
    </row>
    <row r="1752" spans="1:11">
      <c r="A1752">
        <v>4101316</v>
      </c>
      <c r="B1752" s="14">
        <f t="shared" si="54"/>
        <v>41</v>
      </c>
      <c r="C1752" s="14" t="str">
        <f>VLOOKUP(B1752,'State_%unvacc'!$A$2:$B$52,2,FALSE)</f>
        <v>Oregon</v>
      </c>
      <c r="D1752" t="s">
        <v>1837</v>
      </c>
      <c r="E1752" s="20">
        <v>0.244375079870224</v>
      </c>
      <c r="F1752" s="20">
        <v>0.1755700558423996</v>
      </c>
      <c r="G1752" s="20">
        <v>0.13141117990016937</v>
      </c>
      <c r="H1752" s="20">
        <v>7.7229209244251251E-2</v>
      </c>
      <c r="I1752" s="20">
        <v>6.0327023267745972E-2</v>
      </c>
      <c r="J1752" s="20">
        <v>5.5246312171220779E-2</v>
      </c>
      <c r="K1752" s="15">
        <f t="shared" si="55"/>
        <v>-0.18912876769900322</v>
      </c>
    </row>
    <row r="1753" spans="1:11">
      <c r="A1753">
        <v>4101317</v>
      </c>
      <c r="B1753" s="14">
        <f t="shared" si="54"/>
        <v>41</v>
      </c>
      <c r="C1753" s="14" t="str">
        <f>VLOOKUP(B1753,'State_%unvacc'!$A$2:$B$52,2,FALSE)</f>
        <v>Oregon</v>
      </c>
      <c r="D1753" t="s">
        <v>1838</v>
      </c>
      <c r="E1753" s="20">
        <v>0.18937720358371735</v>
      </c>
      <c r="F1753" s="20">
        <v>0.13668936491012573</v>
      </c>
      <c r="G1753" s="20">
        <v>9.8568074405193329E-2</v>
      </c>
      <c r="H1753" s="20">
        <v>5.7096775621175766E-2</v>
      </c>
      <c r="I1753" s="20">
        <v>4.6704843640327454E-2</v>
      </c>
      <c r="J1753" s="20">
        <v>3.829522430896759E-2</v>
      </c>
      <c r="K1753" s="15">
        <f t="shared" si="55"/>
        <v>-0.15108197927474976</v>
      </c>
    </row>
    <row r="1754" spans="1:11">
      <c r="A1754">
        <v>4101318</v>
      </c>
      <c r="B1754" s="14">
        <f t="shared" si="54"/>
        <v>41</v>
      </c>
      <c r="C1754" s="14" t="str">
        <f>VLOOKUP(B1754,'State_%unvacc'!$A$2:$B$52,2,FALSE)</f>
        <v>Oregon</v>
      </c>
      <c r="D1754" t="s">
        <v>1839</v>
      </c>
      <c r="E1754" s="20">
        <v>0.20067568123340607</v>
      </c>
      <c r="F1754" s="20">
        <v>0.14041300117969513</v>
      </c>
      <c r="G1754" s="20">
        <v>0.10511753708124161</v>
      </c>
      <c r="H1754" s="20">
        <v>5.9503220021724701E-2</v>
      </c>
      <c r="I1754" s="20">
        <v>4.8406366258859634E-2</v>
      </c>
      <c r="J1754" s="20">
        <v>3.9863143116235733E-2</v>
      </c>
      <c r="K1754" s="15">
        <f t="shared" si="55"/>
        <v>-0.16081253811717033</v>
      </c>
    </row>
    <row r="1755" spans="1:11">
      <c r="A1755">
        <v>4101319</v>
      </c>
      <c r="B1755" s="14">
        <f t="shared" si="54"/>
        <v>41</v>
      </c>
      <c r="C1755" s="14" t="str">
        <f>VLOOKUP(B1755,'State_%unvacc'!$A$2:$B$52,2,FALSE)</f>
        <v>Oregon</v>
      </c>
      <c r="D1755" t="s">
        <v>1840</v>
      </c>
      <c r="E1755" s="20">
        <v>0.14957977831363678</v>
      </c>
      <c r="F1755" s="20">
        <v>0.1016676053404808</v>
      </c>
      <c r="G1755" s="20">
        <v>7.1507588028907776E-2</v>
      </c>
      <c r="H1755" s="20">
        <v>3.9338868111371994E-2</v>
      </c>
      <c r="I1755" s="20">
        <v>3.196374699473381E-2</v>
      </c>
      <c r="J1755" s="20">
        <v>2.640388160943985E-2</v>
      </c>
      <c r="K1755" s="15">
        <f t="shared" si="55"/>
        <v>-0.12317589670419693</v>
      </c>
    </row>
    <row r="1756" spans="1:11">
      <c r="A1756">
        <v>4101320</v>
      </c>
      <c r="B1756" s="14">
        <f t="shared" si="54"/>
        <v>41</v>
      </c>
      <c r="C1756" s="14" t="str">
        <f>VLOOKUP(B1756,'State_%unvacc'!$A$2:$B$52,2,FALSE)</f>
        <v>Oregon</v>
      </c>
      <c r="D1756" t="s">
        <v>1841</v>
      </c>
      <c r="E1756" s="20">
        <v>0.18364644050598145</v>
      </c>
      <c r="F1756" s="20">
        <v>0.12383869290351868</v>
      </c>
      <c r="G1756" s="20">
        <v>9.103083610534668E-2</v>
      </c>
      <c r="H1756" s="20">
        <v>4.9317784607410431E-2</v>
      </c>
      <c r="I1756" s="20">
        <v>3.9891749620437622E-2</v>
      </c>
      <c r="J1756" s="20">
        <v>3.33542600274086E-2</v>
      </c>
      <c r="K1756" s="15">
        <f t="shared" si="55"/>
        <v>-0.15029218047857285</v>
      </c>
    </row>
    <row r="1757" spans="1:11">
      <c r="A1757">
        <v>4101321</v>
      </c>
      <c r="B1757" s="14">
        <f t="shared" si="54"/>
        <v>41</v>
      </c>
      <c r="C1757" s="14" t="str">
        <f>VLOOKUP(B1757,'State_%unvacc'!$A$2:$B$52,2,FALSE)</f>
        <v>Oregon</v>
      </c>
      <c r="D1757" t="s">
        <v>1842</v>
      </c>
      <c r="E1757" s="20">
        <v>0.18402670323848724</v>
      </c>
      <c r="F1757" s="20">
        <v>0.12528808414936066</v>
      </c>
      <c r="G1757" s="20">
        <v>9.2199996113777161E-2</v>
      </c>
      <c r="H1757" s="20">
        <v>5.0195794552564621E-2</v>
      </c>
      <c r="I1757" s="20">
        <v>3.8805615156888962E-2</v>
      </c>
      <c r="J1757" s="20">
        <v>3.455863893032074E-2</v>
      </c>
      <c r="K1757" s="15">
        <f t="shared" si="55"/>
        <v>-0.1494680643081665</v>
      </c>
    </row>
    <row r="1758" spans="1:11">
      <c r="A1758">
        <v>4101322</v>
      </c>
      <c r="B1758" s="14">
        <f t="shared" si="54"/>
        <v>41</v>
      </c>
      <c r="C1758" s="14" t="str">
        <f>VLOOKUP(B1758,'State_%unvacc'!$A$2:$B$52,2,FALSE)</f>
        <v>Oregon</v>
      </c>
      <c r="D1758" t="s">
        <v>1843</v>
      </c>
      <c r="E1758" s="20">
        <v>0.20236879587173462</v>
      </c>
      <c r="F1758" s="20">
        <v>0.13979396224021912</v>
      </c>
      <c r="G1758" s="20">
        <v>9.9588610231876373E-2</v>
      </c>
      <c r="H1758" s="20">
        <v>5.4603110998868942E-2</v>
      </c>
      <c r="I1758" s="20">
        <v>4.3034732341766357E-2</v>
      </c>
      <c r="J1758" s="20">
        <v>3.8557242602109909E-2</v>
      </c>
      <c r="K1758" s="15">
        <f t="shared" si="55"/>
        <v>-0.16381155326962471</v>
      </c>
    </row>
    <row r="1759" spans="1:11">
      <c r="A1759">
        <v>4101323</v>
      </c>
      <c r="B1759" s="14">
        <f t="shared" si="54"/>
        <v>41</v>
      </c>
      <c r="C1759" s="14" t="str">
        <f>VLOOKUP(B1759,'State_%unvacc'!$A$2:$B$52,2,FALSE)</f>
        <v>Oregon</v>
      </c>
      <c r="D1759" t="s">
        <v>1844</v>
      </c>
      <c r="E1759" s="20">
        <v>0.19462114572525024</v>
      </c>
      <c r="F1759" s="20">
        <v>0.13154971599578857</v>
      </c>
      <c r="G1759" s="20">
        <v>9.587801992893219E-2</v>
      </c>
      <c r="H1759" s="20">
        <v>5.3312391042709351E-2</v>
      </c>
      <c r="I1759" s="20">
        <v>4.1720759123563766E-2</v>
      </c>
      <c r="J1759" s="20">
        <v>3.6721240729093552E-2</v>
      </c>
      <c r="K1759" s="15">
        <f t="shared" si="55"/>
        <v>-0.15789990499615669</v>
      </c>
    </row>
    <row r="1760" spans="1:11">
      <c r="A1760">
        <v>4101324</v>
      </c>
      <c r="B1760" s="14">
        <f t="shared" si="54"/>
        <v>41</v>
      </c>
      <c r="C1760" s="14" t="str">
        <f>VLOOKUP(B1760,'State_%unvacc'!$A$2:$B$52,2,FALSE)</f>
        <v>Oregon</v>
      </c>
      <c r="D1760" t="s">
        <v>1845</v>
      </c>
      <c r="E1760" s="20">
        <v>0.18650197982788086</v>
      </c>
      <c r="F1760" s="20">
        <v>0.12662488222122192</v>
      </c>
      <c r="G1760" s="20">
        <v>9.2094063758850098E-2</v>
      </c>
      <c r="H1760" s="20">
        <v>5.220789834856987E-2</v>
      </c>
      <c r="I1760" s="20">
        <v>4.0281355381011963E-2</v>
      </c>
      <c r="J1760" s="20">
        <v>3.6264125257730484E-2</v>
      </c>
      <c r="K1760" s="15">
        <f t="shared" si="55"/>
        <v>-0.15023785457015038</v>
      </c>
    </row>
    <row r="1761" spans="1:11">
      <c r="A1761">
        <v>4200101</v>
      </c>
      <c r="B1761" s="14">
        <f t="shared" si="54"/>
        <v>42</v>
      </c>
      <c r="C1761" s="14" t="str">
        <f>VLOOKUP(B1761,'State_%unvacc'!$A$2:$B$52,2,FALSE)</f>
        <v>Pennsylvania</v>
      </c>
      <c r="D1761" t="s">
        <v>1846</v>
      </c>
      <c r="E1761" s="20">
        <v>0.22139044106006622</v>
      </c>
      <c r="F1761" s="20">
        <v>0.16126418113708496</v>
      </c>
      <c r="G1761" s="20">
        <v>0.13891033828258514</v>
      </c>
      <c r="H1761" s="20">
        <v>0.11951607465744019</v>
      </c>
      <c r="I1761" s="20">
        <v>0.12465815246105194</v>
      </c>
      <c r="J1761" s="20">
        <v>0.12270993739366531</v>
      </c>
      <c r="K1761" s="15">
        <f t="shared" si="55"/>
        <v>-9.8680503666400909E-2</v>
      </c>
    </row>
    <row r="1762" spans="1:11">
      <c r="A1762">
        <v>4200102</v>
      </c>
      <c r="B1762" s="14">
        <f t="shared" si="54"/>
        <v>42</v>
      </c>
      <c r="C1762" s="14" t="str">
        <f>VLOOKUP(B1762,'State_%unvacc'!$A$2:$B$52,2,FALSE)</f>
        <v>Pennsylvania</v>
      </c>
      <c r="D1762" t="s">
        <v>1847</v>
      </c>
      <c r="E1762" s="20">
        <v>0.15798811614513397</v>
      </c>
      <c r="F1762" s="20">
        <v>0.10914767533540726</v>
      </c>
      <c r="G1762" s="20">
        <v>9.3701176345348358E-2</v>
      </c>
      <c r="H1762" s="20">
        <v>7.5204990804195404E-2</v>
      </c>
      <c r="I1762" s="20">
        <v>8.0133162438869476E-2</v>
      </c>
      <c r="J1762" s="20">
        <v>7.5036153197288513E-2</v>
      </c>
      <c r="K1762" s="15">
        <f t="shared" si="55"/>
        <v>-8.2951962947845459E-2</v>
      </c>
    </row>
    <row r="1763" spans="1:11">
      <c r="A1763">
        <v>4200200</v>
      </c>
      <c r="B1763" s="14">
        <f t="shared" si="54"/>
        <v>42</v>
      </c>
      <c r="C1763" s="14" t="str">
        <f>VLOOKUP(B1763,'State_%unvacc'!$A$2:$B$52,2,FALSE)</f>
        <v>Pennsylvania</v>
      </c>
      <c r="D1763" t="s">
        <v>1848</v>
      </c>
      <c r="E1763" s="20">
        <v>0.16974274814128876</v>
      </c>
      <c r="F1763" s="20">
        <v>0.12144770473241806</v>
      </c>
      <c r="G1763" s="20">
        <v>0.10342611372470856</v>
      </c>
      <c r="H1763" s="20">
        <v>8.6846090853214264E-2</v>
      </c>
      <c r="I1763" s="20">
        <v>9.070279449224472E-2</v>
      </c>
      <c r="J1763" s="20">
        <v>8.4246940910816193E-2</v>
      </c>
      <c r="K1763" s="15">
        <f t="shared" si="55"/>
        <v>-8.5495807230472565E-2</v>
      </c>
    </row>
    <row r="1764" spans="1:11">
      <c r="A1764">
        <v>4200300</v>
      </c>
      <c r="B1764" s="14">
        <f t="shared" si="54"/>
        <v>42</v>
      </c>
      <c r="C1764" s="14" t="str">
        <f>VLOOKUP(B1764,'State_%unvacc'!$A$2:$B$52,2,FALSE)</f>
        <v>Pennsylvania</v>
      </c>
      <c r="D1764" t="s">
        <v>1849</v>
      </c>
      <c r="E1764" s="20">
        <v>0.17865879833698273</v>
      </c>
      <c r="F1764" s="20">
        <v>0.12851165235042572</v>
      </c>
      <c r="G1764" s="20">
        <v>0.10937318205833435</v>
      </c>
      <c r="H1764" s="20">
        <v>9.1208644211292267E-2</v>
      </c>
      <c r="I1764" s="20">
        <v>9.6956953406333923E-2</v>
      </c>
      <c r="J1764" s="20">
        <v>9.0169630944728851E-2</v>
      </c>
      <c r="K1764" s="15">
        <f t="shared" si="55"/>
        <v>-8.8489167392253876E-2</v>
      </c>
    </row>
    <row r="1765" spans="1:11">
      <c r="A1765">
        <v>4200400</v>
      </c>
      <c r="B1765" s="14">
        <f t="shared" si="54"/>
        <v>42</v>
      </c>
      <c r="C1765" s="14" t="str">
        <f>VLOOKUP(B1765,'State_%unvacc'!$A$2:$B$52,2,FALSE)</f>
        <v>Pennsylvania</v>
      </c>
      <c r="D1765" t="s">
        <v>1850</v>
      </c>
      <c r="E1765" s="20">
        <v>0.16580632328987122</v>
      </c>
      <c r="F1765" s="20">
        <v>0.12014904618263245</v>
      </c>
      <c r="G1765" s="20">
        <v>0.10242605954408646</v>
      </c>
      <c r="H1765" s="20">
        <v>8.4298580884933472E-2</v>
      </c>
      <c r="I1765" s="20">
        <v>8.8897205889225006E-2</v>
      </c>
      <c r="J1765" s="20">
        <v>8.214975893497467E-2</v>
      </c>
      <c r="K1765" s="15">
        <f t="shared" si="55"/>
        <v>-8.3656564354896545E-2</v>
      </c>
    </row>
    <row r="1766" spans="1:11">
      <c r="A1766">
        <v>4200500</v>
      </c>
      <c r="B1766" s="14">
        <f t="shared" si="54"/>
        <v>42</v>
      </c>
      <c r="C1766" s="14" t="str">
        <f>VLOOKUP(B1766,'State_%unvacc'!$A$2:$B$52,2,FALSE)</f>
        <v>Pennsylvania</v>
      </c>
      <c r="D1766" t="s">
        <v>1851</v>
      </c>
      <c r="E1766" s="20">
        <v>0.16731798648834229</v>
      </c>
      <c r="F1766" s="20">
        <v>0.11631663888692856</v>
      </c>
      <c r="G1766" s="20">
        <v>9.9082492291927338E-2</v>
      </c>
      <c r="H1766" s="20">
        <v>8.0547034740447998E-2</v>
      </c>
      <c r="I1766" s="20">
        <v>8.5235461592674255E-2</v>
      </c>
      <c r="J1766" s="20">
        <v>7.8769221901893616E-2</v>
      </c>
      <c r="K1766" s="15">
        <f t="shared" si="55"/>
        <v>-8.8548764586448669E-2</v>
      </c>
    </row>
    <row r="1767" spans="1:11">
      <c r="A1767">
        <v>4200600</v>
      </c>
      <c r="B1767" s="14">
        <f t="shared" si="54"/>
        <v>42</v>
      </c>
      <c r="C1767" s="14" t="str">
        <f>VLOOKUP(B1767,'State_%unvacc'!$A$2:$B$52,2,FALSE)</f>
        <v>Pennsylvania</v>
      </c>
      <c r="D1767" t="s">
        <v>1218</v>
      </c>
      <c r="E1767" s="20">
        <v>0.1760505735874176</v>
      </c>
      <c r="F1767" s="20">
        <v>0.12161915004253387</v>
      </c>
      <c r="G1767" s="20">
        <v>0.10584747046232224</v>
      </c>
      <c r="H1767" s="20">
        <v>8.3397284150123596E-2</v>
      </c>
      <c r="I1767" s="20">
        <v>8.5228294134140015E-2</v>
      </c>
      <c r="J1767" s="20">
        <v>8.412335067987442E-2</v>
      </c>
      <c r="K1767" s="15">
        <f t="shared" si="55"/>
        <v>-9.1927222907543182E-2</v>
      </c>
    </row>
    <row r="1768" spans="1:11">
      <c r="A1768">
        <v>4200701</v>
      </c>
      <c r="B1768" s="14">
        <f t="shared" si="54"/>
        <v>42</v>
      </c>
      <c r="C1768" s="14" t="str">
        <f>VLOOKUP(B1768,'State_%unvacc'!$A$2:$B$52,2,FALSE)</f>
        <v>Pennsylvania</v>
      </c>
      <c r="D1768" t="s">
        <v>1852</v>
      </c>
      <c r="E1768" s="20">
        <v>0.20068252086639404</v>
      </c>
      <c r="F1768" s="20">
        <v>0.14508475363254547</v>
      </c>
      <c r="G1768" s="20">
        <v>0.12321583181619644</v>
      </c>
      <c r="H1768" s="20">
        <v>0.10492614656686783</v>
      </c>
      <c r="I1768" s="20">
        <v>0.10709464550018311</v>
      </c>
      <c r="J1768" s="20">
        <v>0.10472570359706879</v>
      </c>
      <c r="K1768" s="15">
        <f t="shared" si="55"/>
        <v>-9.5956817269325256E-2</v>
      </c>
    </row>
    <row r="1769" spans="1:11">
      <c r="A1769">
        <v>4200702</v>
      </c>
      <c r="B1769" s="14">
        <f t="shared" si="54"/>
        <v>42</v>
      </c>
      <c r="C1769" s="14" t="str">
        <f>VLOOKUP(B1769,'State_%unvacc'!$A$2:$B$52,2,FALSE)</f>
        <v>Pennsylvania</v>
      </c>
      <c r="D1769" t="s">
        <v>1853</v>
      </c>
      <c r="E1769" s="20">
        <v>0.14428751170635223</v>
      </c>
      <c r="F1769" s="20">
        <v>0.10084730386734009</v>
      </c>
      <c r="G1769" s="20">
        <v>8.8781945407390594E-2</v>
      </c>
      <c r="H1769" s="20">
        <v>7.0407167077064514E-2</v>
      </c>
      <c r="I1769" s="20">
        <v>7.519221305847168E-2</v>
      </c>
      <c r="J1769" s="20">
        <v>6.7533873021602631E-2</v>
      </c>
      <c r="K1769" s="15">
        <f t="shared" si="55"/>
        <v>-7.6753638684749603E-2</v>
      </c>
    </row>
    <row r="1770" spans="1:11">
      <c r="A1770">
        <v>4200801</v>
      </c>
      <c r="B1770" s="14">
        <f t="shared" si="54"/>
        <v>42</v>
      </c>
      <c r="C1770" s="14" t="str">
        <f>VLOOKUP(B1770,'State_%unvacc'!$A$2:$B$52,2,FALSE)</f>
        <v>Pennsylvania</v>
      </c>
      <c r="D1770" t="s">
        <v>1854</v>
      </c>
      <c r="E1770" s="20">
        <v>0.16225346922874451</v>
      </c>
      <c r="F1770" s="20">
        <v>0.11257079988718033</v>
      </c>
      <c r="G1770" s="20">
        <v>9.7888238728046417E-2</v>
      </c>
      <c r="H1770" s="20">
        <v>7.8851804137229919E-2</v>
      </c>
      <c r="I1770" s="20">
        <v>8.3203881978988647E-2</v>
      </c>
      <c r="J1770" s="20">
        <v>7.8665606677532196E-2</v>
      </c>
      <c r="K1770" s="15">
        <f t="shared" si="55"/>
        <v>-8.3587862551212311E-2</v>
      </c>
    </row>
    <row r="1771" spans="1:11">
      <c r="A1771">
        <v>4200802</v>
      </c>
      <c r="B1771" s="14">
        <f t="shared" si="54"/>
        <v>42</v>
      </c>
      <c r="C1771" s="14" t="str">
        <f>VLOOKUP(B1771,'State_%unvacc'!$A$2:$B$52,2,FALSE)</f>
        <v>Pennsylvania</v>
      </c>
      <c r="D1771" t="s">
        <v>1855</v>
      </c>
      <c r="E1771" s="20">
        <v>0.20087704062461853</v>
      </c>
      <c r="F1771" s="20">
        <v>0.14319249987602234</v>
      </c>
      <c r="G1771" s="20">
        <v>0.12274748086929321</v>
      </c>
      <c r="H1771" s="20">
        <v>9.9874287843704224E-2</v>
      </c>
      <c r="I1771" s="20">
        <v>0.10179748386144638</v>
      </c>
      <c r="J1771" s="20">
        <v>0.1019713506102562</v>
      </c>
      <c r="K1771" s="15">
        <f t="shared" si="55"/>
        <v>-9.8905690014362335E-2</v>
      </c>
    </row>
    <row r="1772" spans="1:11">
      <c r="A1772">
        <v>4200803</v>
      </c>
      <c r="B1772" s="14">
        <f t="shared" si="54"/>
        <v>42</v>
      </c>
      <c r="C1772" s="14" t="str">
        <f>VLOOKUP(B1772,'State_%unvacc'!$A$2:$B$52,2,FALSE)</f>
        <v>Pennsylvania</v>
      </c>
      <c r="D1772" t="s">
        <v>1856</v>
      </c>
      <c r="E1772" s="20">
        <v>0.1715739518404007</v>
      </c>
      <c r="F1772" s="20">
        <v>0.12092281132936478</v>
      </c>
      <c r="G1772" s="20">
        <v>0.10431277751922607</v>
      </c>
      <c r="H1772" s="20">
        <v>8.5084781050682068E-2</v>
      </c>
      <c r="I1772" s="20">
        <v>9.015297144651413E-2</v>
      </c>
      <c r="J1772" s="20">
        <v>8.3920702338218689E-2</v>
      </c>
      <c r="K1772" s="15">
        <f t="shared" si="55"/>
        <v>-8.7653249502182007E-2</v>
      </c>
    </row>
    <row r="1773" spans="1:11">
      <c r="A1773">
        <v>4200900</v>
      </c>
      <c r="B1773" s="14">
        <f t="shared" si="54"/>
        <v>42</v>
      </c>
      <c r="C1773" s="14" t="str">
        <f>VLOOKUP(B1773,'State_%unvacc'!$A$2:$B$52,2,FALSE)</f>
        <v>Pennsylvania</v>
      </c>
      <c r="D1773" t="s">
        <v>1857</v>
      </c>
      <c r="E1773" s="20">
        <v>0.17743305861949921</v>
      </c>
      <c r="F1773" s="20">
        <v>0.12883931398391724</v>
      </c>
      <c r="G1773" s="20">
        <v>0.10949043929576874</v>
      </c>
      <c r="H1773" s="20">
        <v>9.1800183057785034E-2</v>
      </c>
      <c r="I1773" s="20">
        <v>9.7560331225395203E-2</v>
      </c>
      <c r="J1773" s="20">
        <v>9.1069377958774567E-2</v>
      </c>
      <c r="K1773" s="15">
        <f t="shared" si="55"/>
        <v>-8.636368066072464E-2</v>
      </c>
    </row>
    <row r="1774" spans="1:11">
      <c r="A1774">
        <v>4201000</v>
      </c>
      <c r="B1774" s="14">
        <f t="shared" si="54"/>
        <v>42</v>
      </c>
      <c r="C1774" s="14" t="str">
        <f>VLOOKUP(B1774,'State_%unvacc'!$A$2:$B$52,2,FALSE)</f>
        <v>Pennsylvania</v>
      </c>
      <c r="D1774" t="s">
        <v>1858</v>
      </c>
      <c r="E1774" s="20">
        <v>0.17512291669845581</v>
      </c>
      <c r="F1774" s="20">
        <v>0.12594489753246307</v>
      </c>
      <c r="G1774" s="20">
        <v>0.10736001282930374</v>
      </c>
      <c r="H1774" s="20">
        <v>8.9125901460647583E-2</v>
      </c>
      <c r="I1774" s="20">
        <v>9.6506200730800629E-2</v>
      </c>
      <c r="J1774" s="20">
        <v>8.7579220533370972E-2</v>
      </c>
      <c r="K1774" s="15">
        <f t="shared" si="55"/>
        <v>-8.7543696165084839E-2</v>
      </c>
    </row>
    <row r="1775" spans="1:11">
      <c r="A1775">
        <v>4201100</v>
      </c>
      <c r="B1775" s="14">
        <f t="shared" si="54"/>
        <v>42</v>
      </c>
      <c r="C1775" s="14" t="str">
        <f>VLOOKUP(B1775,'State_%unvacc'!$A$2:$B$52,2,FALSE)</f>
        <v>Pennsylvania</v>
      </c>
      <c r="D1775" t="s">
        <v>1859</v>
      </c>
      <c r="E1775" s="20">
        <v>0.18608580529689789</v>
      </c>
      <c r="F1775" s="20">
        <v>0.13363161683082581</v>
      </c>
      <c r="G1775" s="20">
        <v>0.11210893839597702</v>
      </c>
      <c r="H1775" s="20">
        <v>9.39951092004776E-2</v>
      </c>
      <c r="I1775" s="20">
        <v>9.7726821899414063E-2</v>
      </c>
      <c r="J1775" s="20">
        <v>9.3007199466228485E-2</v>
      </c>
      <c r="K1775" s="15">
        <f t="shared" si="55"/>
        <v>-9.3078605830669403E-2</v>
      </c>
    </row>
    <row r="1776" spans="1:11">
      <c r="A1776">
        <v>4201200</v>
      </c>
      <c r="B1776" s="14">
        <f t="shared" si="54"/>
        <v>42</v>
      </c>
      <c r="C1776" s="14" t="str">
        <f>VLOOKUP(B1776,'State_%unvacc'!$A$2:$B$52,2,FALSE)</f>
        <v>Pennsylvania</v>
      </c>
      <c r="D1776" t="s">
        <v>1860</v>
      </c>
      <c r="E1776" s="20">
        <v>0.18548361957073212</v>
      </c>
      <c r="F1776" s="20">
        <v>0.12646038830280304</v>
      </c>
      <c r="G1776" s="20">
        <v>0.10888434946537018</v>
      </c>
      <c r="H1776" s="20">
        <v>9.2099718749523163E-2</v>
      </c>
      <c r="I1776" s="20">
        <v>8.928796648979187E-2</v>
      </c>
      <c r="J1776" s="20">
        <v>9.1856524348258972E-2</v>
      </c>
      <c r="K1776" s="15">
        <f t="shared" si="55"/>
        <v>-9.3627095222473145E-2</v>
      </c>
    </row>
    <row r="1777" spans="1:11">
      <c r="A1777">
        <v>4201300</v>
      </c>
      <c r="B1777" s="14">
        <f t="shared" si="54"/>
        <v>42</v>
      </c>
      <c r="C1777" s="14" t="str">
        <f>VLOOKUP(B1777,'State_%unvacc'!$A$2:$B$52,2,FALSE)</f>
        <v>Pennsylvania</v>
      </c>
      <c r="D1777" t="s">
        <v>1861</v>
      </c>
      <c r="E1777" s="20">
        <v>0.18007805943489075</v>
      </c>
      <c r="F1777" s="20">
        <v>0.13138584792613983</v>
      </c>
      <c r="G1777" s="20">
        <v>0.10954709351062775</v>
      </c>
      <c r="H1777" s="20">
        <v>9.3300938606262207E-2</v>
      </c>
      <c r="I1777" s="20">
        <v>9.7960598766803741E-2</v>
      </c>
      <c r="J1777" s="20">
        <v>9.222276508808136E-2</v>
      </c>
      <c r="K1777" s="15">
        <f t="shared" si="55"/>
        <v>-8.7855294346809387E-2</v>
      </c>
    </row>
    <row r="1778" spans="1:11">
      <c r="A1778">
        <v>4201400</v>
      </c>
      <c r="B1778" s="14">
        <f t="shared" si="54"/>
        <v>42</v>
      </c>
      <c r="C1778" s="14" t="str">
        <f>VLOOKUP(B1778,'State_%unvacc'!$A$2:$B$52,2,FALSE)</f>
        <v>Pennsylvania</v>
      </c>
      <c r="D1778" t="s">
        <v>1862</v>
      </c>
      <c r="E1778" s="20">
        <v>0.17037257552146912</v>
      </c>
      <c r="F1778" s="20">
        <v>0.1210186779499054</v>
      </c>
      <c r="G1778" s="20">
        <v>0.10183862596750259</v>
      </c>
      <c r="H1778" s="20">
        <v>8.5297286510467529E-2</v>
      </c>
      <c r="I1778" s="20">
        <v>9.1948606073856354E-2</v>
      </c>
      <c r="J1778" s="20">
        <v>8.5475370287895203E-2</v>
      </c>
      <c r="K1778" s="15">
        <f t="shared" si="55"/>
        <v>-8.4897205233573914E-2</v>
      </c>
    </row>
    <row r="1779" spans="1:11">
      <c r="A1779">
        <v>4201501</v>
      </c>
      <c r="B1779" s="14">
        <f t="shared" si="54"/>
        <v>42</v>
      </c>
      <c r="C1779" s="14" t="str">
        <f>VLOOKUP(B1779,'State_%unvacc'!$A$2:$B$52,2,FALSE)</f>
        <v>Pennsylvania</v>
      </c>
      <c r="D1779" t="s">
        <v>1863</v>
      </c>
      <c r="E1779" s="20">
        <v>0.16538746654987335</v>
      </c>
      <c r="F1779" s="20">
        <v>0.1197044849395752</v>
      </c>
      <c r="G1779" s="20">
        <v>0.10318095237016678</v>
      </c>
      <c r="H1779" s="20">
        <v>8.6014963686466217E-2</v>
      </c>
      <c r="I1779" s="20">
        <v>9.2675253748893738E-2</v>
      </c>
      <c r="J1779" s="20">
        <v>8.406907320022583E-2</v>
      </c>
      <c r="K1779" s="15">
        <f t="shared" si="55"/>
        <v>-8.1318393349647522E-2</v>
      </c>
    </row>
    <row r="1780" spans="1:11">
      <c r="A1780">
        <v>4201502</v>
      </c>
      <c r="B1780" s="14">
        <f t="shared" si="54"/>
        <v>42</v>
      </c>
      <c r="C1780" s="14" t="str">
        <f>VLOOKUP(B1780,'State_%unvacc'!$A$2:$B$52,2,FALSE)</f>
        <v>Pennsylvania</v>
      </c>
      <c r="D1780" t="s">
        <v>1864</v>
      </c>
      <c r="E1780" s="20">
        <v>0.15374821424484253</v>
      </c>
      <c r="F1780" s="20">
        <v>0.10774847865104675</v>
      </c>
      <c r="G1780" s="20">
        <v>9.5513880252838135E-2</v>
      </c>
      <c r="H1780" s="20">
        <v>7.5628258287906647E-2</v>
      </c>
      <c r="I1780" s="20">
        <v>8.0952063202857971E-2</v>
      </c>
      <c r="J1780" s="20">
        <v>7.4900500476360321E-2</v>
      </c>
      <c r="K1780" s="15">
        <f t="shared" si="55"/>
        <v>-7.8847713768482208E-2</v>
      </c>
    </row>
    <row r="1781" spans="1:11">
      <c r="A1781">
        <v>4201600</v>
      </c>
      <c r="B1781" s="14">
        <f t="shared" si="54"/>
        <v>42</v>
      </c>
      <c r="C1781" s="14" t="str">
        <f>VLOOKUP(B1781,'State_%unvacc'!$A$2:$B$52,2,FALSE)</f>
        <v>Pennsylvania</v>
      </c>
      <c r="D1781" t="s">
        <v>1865</v>
      </c>
      <c r="E1781" s="20">
        <v>0.1373402327299118</v>
      </c>
      <c r="F1781" s="20">
        <v>9.3746006488800049E-2</v>
      </c>
      <c r="G1781" s="20">
        <v>8.1128843128681183E-2</v>
      </c>
      <c r="H1781" s="20">
        <v>6.3367836177349091E-2</v>
      </c>
      <c r="I1781" s="20">
        <v>6.7237801849842072E-2</v>
      </c>
      <c r="J1781" s="20">
        <v>6.1674542725086212E-2</v>
      </c>
      <c r="K1781" s="15">
        <f t="shared" si="55"/>
        <v>-7.5665690004825592E-2</v>
      </c>
    </row>
    <row r="1782" spans="1:11">
      <c r="A1782">
        <v>4201701</v>
      </c>
      <c r="B1782" s="14">
        <f t="shared" si="54"/>
        <v>42</v>
      </c>
      <c r="C1782" s="14" t="str">
        <f>VLOOKUP(B1782,'State_%unvacc'!$A$2:$B$52,2,FALSE)</f>
        <v>Pennsylvania</v>
      </c>
      <c r="D1782" t="s">
        <v>1866</v>
      </c>
      <c r="E1782" s="20">
        <v>0.17994919419288635</v>
      </c>
      <c r="F1782" s="20">
        <v>0.12648716568946838</v>
      </c>
      <c r="G1782" s="20">
        <v>0.11244875192642212</v>
      </c>
      <c r="H1782" s="20">
        <v>9.2143930494785309E-2</v>
      </c>
      <c r="I1782" s="20">
        <v>9.1258607804775238E-2</v>
      </c>
      <c r="J1782" s="20">
        <v>0.10088523477315903</v>
      </c>
      <c r="K1782" s="15">
        <f t="shared" si="55"/>
        <v>-7.9063959419727325E-2</v>
      </c>
    </row>
    <row r="1783" spans="1:11">
      <c r="A1783">
        <v>4201702</v>
      </c>
      <c r="B1783" s="14">
        <f t="shared" si="54"/>
        <v>42</v>
      </c>
      <c r="C1783" s="14" t="str">
        <f>VLOOKUP(B1783,'State_%unvacc'!$A$2:$B$52,2,FALSE)</f>
        <v>Pennsylvania</v>
      </c>
      <c r="D1783" t="s">
        <v>1867</v>
      </c>
      <c r="E1783" s="20">
        <v>0.17906652390956879</v>
      </c>
      <c r="F1783" s="20">
        <v>0.12390877306461334</v>
      </c>
      <c r="G1783" s="20">
        <v>0.11065453290939331</v>
      </c>
      <c r="H1783" s="20">
        <v>8.7029844522476196E-2</v>
      </c>
      <c r="I1783" s="20">
        <v>9.2787541449069977E-2</v>
      </c>
      <c r="J1783" s="20">
        <v>8.8407181203365326E-2</v>
      </c>
      <c r="K1783" s="15">
        <f t="shared" si="55"/>
        <v>-9.0659342706203461E-2</v>
      </c>
    </row>
    <row r="1784" spans="1:11">
      <c r="A1784">
        <v>4201801</v>
      </c>
      <c r="B1784" s="14">
        <f t="shared" si="54"/>
        <v>42</v>
      </c>
      <c r="C1784" s="14" t="str">
        <f>VLOOKUP(B1784,'State_%unvacc'!$A$2:$B$52,2,FALSE)</f>
        <v>Pennsylvania</v>
      </c>
      <c r="D1784" t="s">
        <v>1868</v>
      </c>
      <c r="E1784" s="20">
        <v>0.14636838436126709</v>
      </c>
      <c r="F1784" s="20">
        <v>9.8889440298080444E-2</v>
      </c>
      <c r="G1784" s="20">
        <v>8.7539926171302795E-2</v>
      </c>
      <c r="H1784" s="20">
        <v>6.7146912217140198E-2</v>
      </c>
      <c r="I1784" s="20">
        <v>7.1903161704540253E-2</v>
      </c>
      <c r="J1784" s="20">
        <v>6.8921558558940887E-2</v>
      </c>
      <c r="K1784" s="15">
        <f t="shared" si="55"/>
        <v>-7.7446825802326202E-2</v>
      </c>
    </row>
    <row r="1785" spans="1:11">
      <c r="A1785">
        <v>4201802</v>
      </c>
      <c r="B1785" s="14">
        <f t="shared" si="54"/>
        <v>42</v>
      </c>
      <c r="C1785" s="14" t="str">
        <f>VLOOKUP(B1785,'State_%unvacc'!$A$2:$B$52,2,FALSE)</f>
        <v>Pennsylvania</v>
      </c>
      <c r="D1785" t="s">
        <v>1869</v>
      </c>
      <c r="E1785" s="20">
        <v>0.11737742274999619</v>
      </c>
      <c r="F1785" s="20">
        <v>7.7776536345481873E-2</v>
      </c>
      <c r="G1785" s="20">
        <v>6.846483051776886E-2</v>
      </c>
      <c r="H1785" s="20">
        <v>5.1584366708993912E-2</v>
      </c>
      <c r="I1785" s="20">
        <v>5.3648881614208221E-2</v>
      </c>
      <c r="J1785" s="20">
        <v>4.7981381416320801E-2</v>
      </c>
      <c r="K1785" s="15">
        <f t="shared" si="55"/>
        <v>-6.9396041333675385E-2</v>
      </c>
    </row>
    <row r="1786" spans="1:11">
      <c r="A1786">
        <v>4201803</v>
      </c>
      <c r="B1786" s="14">
        <f t="shared" si="54"/>
        <v>42</v>
      </c>
      <c r="C1786" s="14" t="str">
        <f>VLOOKUP(B1786,'State_%unvacc'!$A$2:$B$52,2,FALSE)</f>
        <v>Pennsylvania</v>
      </c>
      <c r="D1786" t="s">
        <v>1870</v>
      </c>
      <c r="E1786" s="20">
        <v>0.12574885785579681</v>
      </c>
      <c r="F1786" s="20">
        <v>8.3482831716537476E-2</v>
      </c>
      <c r="G1786" s="20">
        <v>7.5181402266025543E-2</v>
      </c>
      <c r="H1786" s="20">
        <v>5.5294211953878403E-2</v>
      </c>
      <c r="I1786" s="20">
        <v>5.8813489973545074E-2</v>
      </c>
      <c r="J1786" s="20">
        <v>5.4253466427326202E-2</v>
      </c>
      <c r="K1786" s="15">
        <f t="shared" si="55"/>
        <v>-7.1495391428470612E-2</v>
      </c>
    </row>
    <row r="1787" spans="1:11">
      <c r="A1787">
        <v>4201804</v>
      </c>
      <c r="B1787" s="14">
        <f t="shared" si="54"/>
        <v>42</v>
      </c>
      <c r="C1787" s="14" t="str">
        <f>VLOOKUP(B1787,'State_%unvacc'!$A$2:$B$52,2,FALSE)</f>
        <v>Pennsylvania</v>
      </c>
      <c r="D1787" t="s">
        <v>1871</v>
      </c>
      <c r="E1787" s="20">
        <v>0.1511596292257309</v>
      </c>
      <c r="F1787" s="20">
        <v>0.10559906810522079</v>
      </c>
      <c r="G1787" s="20">
        <v>9.5561064779758453E-2</v>
      </c>
      <c r="H1787" s="20">
        <v>7.5170956552028656E-2</v>
      </c>
      <c r="I1787" s="20">
        <v>7.7605150640010834E-2</v>
      </c>
      <c r="J1787" s="20">
        <v>7.9680122435092926E-2</v>
      </c>
      <c r="K1787" s="15">
        <f t="shared" si="55"/>
        <v>-7.147950679063797E-2</v>
      </c>
    </row>
    <row r="1788" spans="1:11">
      <c r="A1788">
        <v>4201805</v>
      </c>
      <c r="B1788" s="14">
        <f t="shared" si="54"/>
        <v>42</v>
      </c>
      <c r="C1788" s="14" t="str">
        <f>VLOOKUP(B1788,'State_%unvacc'!$A$2:$B$52,2,FALSE)</f>
        <v>Pennsylvania</v>
      </c>
      <c r="D1788" t="s">
        <v>1872</v>
      </c>
      <c r="E1788" s="20">
        <v>0.17084906995296478</v>
      </c>
      <c r="F1788" s="20">
        <v>0.12353479862213135</v>
      </c>
      <c r="G1788" s="20">
        <v>0.1077401340007782</v>
      </c>
      <c r="H1788" s="20">
        <v>8.736845850944519E-2</v>
      </c>
      <c r="I1788" s="20">
        <v>9.3566901981830597E-2</v>
      </c>
      <c r="J1788" s="20">
        <v>9.0802490711212158E-2</v>
      </c>
      <c r="K1788" s="15">
        <f t="shared" si="55"/>
        <v>-8.0046579241752625E-2</v>
      </c>
    </row>
    <row r="1789" spans="1:11">
      <c r="A1789">
        <v>4201806</v>
      </c>
      <c r="B1789" s="14">
        <f t="shared" si="54"/>
        <v>42</v>
      </c>
      <c r="C1789" s="14" t="str">
        <f>VLOOKUP(B1789,'State_%unvacc'!$A$2:$B$52,2,FALSE)</f>
        <v>Pennsylvania</v>
      </c>
      <c r="D1789" t="s">
        <v>1873</v>
      </c>
      <c r="E1789" s="20">
        <v>0.13487154245376587</v>
      </c>
      <c r="F1789" s="20">
        <v>8.8167190551757813E-2</v>
      </c>
      <c r="G1789" s="20">
        <v>7.9369485378265381E-2</v>
      </c>
      <c r="H1789" s="20">
        <v>5.9773039072751999E-2</v>
      </c>
      <c r="I1789" s="20">
        <v>6.4323626458644867E-2</v>
      </c>
      <c r="J1789" s="20">
        <v>5.8561913669109344E-2</v>
      </c>
      <c r="K1789" s="15">
        <f t="shared" si="55"/>
        <v>-7.6309628784656525E-2</v>
      </c>
    </row>
    <row r="1790" spans="1:11">
      <c r="A1790">
        <v>4201807</v>
      </c>
      <c r="B1790" s="14">
        <f t="shared" si="54"/>
        <v>42</v>
      </c>
      <c r="C1790" s="14" t="str">
        <f>VLOOKUP(B1790,'State_%unvacc'!$A$2:$B$52,2,FALSE)</f>
        <v>Pennsylvania</v>
      </c>
      <c r="D1790" t="s">
        <v>1874</v>
      </c>
      <c r="E1790" s="20">
        <v>0.12166643887758255</v>
      </c>
      <c r="F1790" s="20">
        <v>8.0996766686439514E-2</v>
      </c>
      <c r="G1790" s="20">
        <v>7.2092890739440918E-2</v>
      </c>
      <c r="H1790" s="20">
        <v>5.2847590297460556E-2</v>
      </c>
      <c r="I1790" s="20">
        <v>5.6536220014095306E-2</v>
      </c>
      <c r="J1790" s="20">
        <v>5.3704116493463516E-2</v>
      </c>
      <c r="K1790" s="15">
        <f t="shared" si="55"/>
        <v>-6.7962322384119034E-2</v>
      </c>
    </row>
    <row r="1791" spans="1:11">
      <c r="A1791">
        <v>4201900</v>
      </c>
      <c r="B1791" s="14">
        <f t="shared" si="54"/>
        <v>42</v>
      </c>
      <c r="C1791" s="14" t="str">
        <f>VLOOKUP(B1791,'State_%unvacc'!$A$2:$B$52,2,FALSE)</f>
        <v>Pennsylvania</v>
      </c>
      <c r="D1791" t="s">
        <v>1875</v>
      </c>
      <c r="E1791" s="20">
        <v>0.17255213856697083</v>
      </c>
      <c r="F1791" s="20">
        <v>0.12301813811063766</v>
      </c>
      <c r="G1791" s="20">
        <v>0.10614365339279175</v>
      </c>
      <c r="H1791" s="20">
        <v>8.7038554251194E-2</v>
      </c>
      <c r="I1791" s="20">
        <v>9.2605188488960266E-2</v>
      </c>
      <c r="J1791" s="20">
        <v>8.5214883089065552E-2</v>
      </c>
      <c r="K1791" s="15">
        <f t="shared" si="55"/>
        <v>-8.7337255477905273E-2</v>
      </c>
    </row>
    <row r="1792" spans="1:11">
      <c r="A1792">
        <v>4202001</v>
      </c>
      <c r="B1792" s="14">
        <f t="shared" si="54"/>
        <v>42</v>
      </c>
      <c r="C1792" s="14" t="str">
        <f>VLOOKUP(B1792,'State_%unvacc'!$A$2:$B$52,2,FALSE)</f>
        <v>Pennsylvania</v>
      </c>
      <c r="D1792" t="s">
        <v>1876</v>
      </c>
      <c r="E1792" s="20">
        <v>0.13105133175849915</v>
      </c>
      <c r="F1792" s="20">
        <v>8.8804230093955994E-2</v>
      </c>
      <c r="G1792" s="20">
        <v>7.7983610332012177E-2</v>
      </c>
      <c r="H1792" s="20">
        <v>6.1871420592069626E-2</v>
      </c>
      <c r="I1792" s="20">
        <v>6.4641140401363373E-2</v>
      </c>
      <c r="J1792" s="20">
        <v>5.9430282562971115E-2</v>
      </c>
      <c r="K1792" s="15">
        <f t="shared" si="55"/>
        <v>-7.162104919552803E-2</v>
      </c>
    </row>
    <row r="1793" spans="1:11">
      <c r="A1793">
        <v>4202002</v>
      </c>
      <c r="B1793" s="14">
        <f t="shared" si="54"/>
        <v>42</v>
      </c>
      <c r="C1793" s="14" t="str">
        <f>VLOOKUP(B1793,'State_%unvacc'!$A$2:$B$52,2,FALSE)</f>
        <v>Pennsylvania</v>
      </c>
      <c r="D1793" t="s">
        <v>1877</v>
      </c>
      <c r="E1793" s="20">
        <v>0.15119676291942596</v>
      </c>
      <c r="F1793" s="20">
        <v>0.10620839893817902</v>
      </c>
      <c r="G1793" s="20">
        <v>9.3364626169204712E-2</v>
      </c>
      <c r="H1793" s="20">
        <v>7.4747338891029358E-2</v>
      </c>
      <c r="I1793" s="20">
        <v>7.9707212746143341E-2</v>
      </c>
      <c r="J1793" s="20">
        <v>7.3397725820541382E-2</v>
      </c>
      <c r="K1793" s="15">
        <f t="shared" si="55"/>
        <v>-7.7799037098884583E-2</v>
      </c>
    </row>
    <row r="1794" spans="1:11">
      <c r="A1794">
        <v>4202003</v>
      </c>
      <c r="B1794" s="14">
        <f t="shared" si="54"/>
        <v>42</v>
      </c>
      <c r="C1794" s="14" t="str">
        <f>VLOOKUP(B1794,'State_%unvacc'!$A$2:$B$52,2,FALSE)</f>
        <v>Pennsylvania</v>
      </c>
      <c r="D1794" t="s">
        <v>1878</v>
      </c>
      <c r="E1794" s="20">
        <v>0.15548734366893768</v>
      </c>
      <c r="F1794" s="20">
        <v>0.10926399379968643</v>
      </c>
      <c r="G1794" s="20">
        <v>9.4808384776115417E-2</v>
      </c>
      <c r="H1794" s="20">
        <v>7.6575756072998047E-2</v>
      </c>
      <c r="I1794" s="20">
        <v>8.0920211970806122E-2</v>
      </c>
      <c r="J1794" s="20">
        <v>7.4277959764003754E-2</v>
      </c>
      <c r="K1794" s="15">
        <f t="shared" si="55"/>
        <v>-8.1209383904933929E-2</v>
      </c>
    </row>
    <row r="1795" spans="1:11">
      <c r="A1795">
        <v>4202100</v>
      </c>
      <c r="B1795" s="14">
        <f t="shared" ref="B1795:B1858" si="56">IF(LEN(A1795)=6,LEFT(A1795,1),LEFT(A1795,2))*1</f>
        <v>42</v>
      </c>
      <c r="C1795" s="14" t="str">
        <f>VLOOKUP(B1795,'State_%unvacc'!$A$2:$B$52,2,FALSE)</f>
        <v>Pennsylvania</v>
      </c>
      <c r="D1795" t="s">
        <v>1879</v>
      </c>
      <c r="E1795" s="20">
        <v>0.16745451092720032</v>
      </c>
      <c r="F1795" s="20">
        <v>0.11985316127538681</v>
      </c>
      <c r="G1795" s="20">
        <v>0.10291976481676102</v>
      </c>
      <c r="H1795" s="20">
        <v>8.6858309805393219E-2</v>
      </c>
      <c r="I1795" s="20">
        <v>9.170994907617569E-2</v>
      </c>
      <c r="J1795" s="20">
        <v>8.6249090731143951E-2</v>
      </c>
      <c r="K1795" s="15">
        <f t="shared" ref="K1795:K1858" si="57">J1795-E1795</f>
        <v>-8.1205420196056366E-2</v>
      </c>
    </row>
    <row r="1796" spans="1:11">
      <c r="A1796">
        <v>4202200</v>
      </c>
      <c r="B1796" s="14">
        <f t="shared" si="56"/>
        <v>42</v>
      </c>
      <c r="C1796" s="14" t="str">
        <f>VLOOKUP(B1796,'State_%unvacc'!$A$2:$B$52,2,FALSE)</f>
        <v>Pennsylvania</v>
      </c>
      <c r="D1796" t="s">
        <v>1880</v>
      </c>
      <c r="E1796" s="20">
        <v>0.1753004789352417</v>
      </c>
      <c r="F1796" s="20">
        <v>0.1251588761806488</v>
      </c>
      <c r="G1796" s="20">
        <v>0.10691767930984497</v>
      </c>
      <c r="H1796" s="20">
        <v>8.8926151394844055E-2</v>
      </c>
      <c r="I1796" s="20">
        <v>9.5791585743427277E-2</v>
      </c>
      <c r="J1796" s="20">
        <v>8.7631039321422577E-2</v>
      </c>
      <c r="K1796" s="15">
        <f t="shared" si="57"/>
        <v>-8.7669439613819122E-2</v>
      </c>
    </row>
    <row r="1797" spans="1:11">
      <c r="A1797">
        <v>4202301</v>
      </c>
      <c r="B1797" s="14">
        <f t="shared" si="56"/>
        <v>42</v>
      </c>
      <c r="C1797" s="14" t="str">
        <f>VLOOKUP(B1797,'State_%unvacc'!$A$2:$B$52,2,FALSE)</f>
        <v>Pennsylvania</v>
      </c>
      <c r="D1797" t="s">
        <v>1881</v>
      </c>
      <c r="E1797" s="20">
        <v>0.17095173895359039</v>
      </c>
      <c r="F1797" s="20">
        <v>0.12073224782943726</v>
      </c>
      <c r="G1797" s="20">
        <v>0.10348328948020935</v>
      </c>
      <c r="H1797" s="20">
        <v>8.3279035985469818E-2</v>
      </c>
      <c r="I1797" s="20">
        <v>8.7092138826847076E-2</v>
      </c>
      <c r="J1797" s="20">
        <v>8.1748746335506439E-2</v>
      </c>
      <c r="K1797" s="15">
        <f t="shared" si="57"/>
        <v>-8.9202992618083954E-2</v>
      </c>
    </row>
    <row r="1798" spans="1:11">
      <c r="A1798">
        <v>4202302</v>
      </c>
      <c r="B1798" s="14">
        <f t="shared" si="56"/>
        <v>42</v>
      </c>
      <c r="C1798" s="14" t="str">
        <f>VLOOKUP(B1798,'State_%unvacc'!$A$2:$B$52,2,FALSE)</f>
        <v>Pennsylvania</v>
      </c>
      <c r="D1798" t="s">
        <v>1882</v>
      </c>
      <c r="E1798" s="20">
        <v>0.14086912572383881</v>
      </c>
      <c r="F1798" s="20">
        <v>9.3829557299613953E-2</v>
      </c>
      <c r="G1798" s="20">
        <v>8.1646472215652466E-2</v>
      </c>
      <c r="H1798" s="20">
        <v>6.3724614679813385E-2</v>
      </c>
      <c r="I1798" s="20">
        <v>6.5697833895683289E-2</v>
      </c>
      <c r="J1798" s="20">
        <v>6.17719367146492E-2</v>
      </c>
      <c r="K1798" s="15">
        <f t="shared" si="57"/>
        <v>-7.9097189009189606E-2</v>
      </c>
    </row>
    <row r="1799" spans="1:11">
      <c r="A1799">
        <v>4202401</v>
      </c>
      <c r="B1799" s="14">
        <f t="shared" si="56"/>
        <v>42</v>
      </c>
      <c r="C1799" s="14" t="str">
        <f>VLOOKUP(B1799,'State_%unvacc'!$A$2:$B$52,2,FALSE)</f>
        <v>Pennsylvania</v>
      </c>
      <c r="D1799" t="s">
        <v>1883</v>
      </c>
      <c r="E1799" s="20">
        <v>0.2008444219827652</v>
      </c>
      <c r="F1799" s="20">
        <v>0.1448589563369751</v>
      </c>
      <c r="G1799" s="20">
        <v>0.12550199031829834</v>
      </c>
      <c r="H1799" s="20">
        <v>0.10450257360935211</v>
      </c>
      <c r="I1799" s="20">
        <v>0.10638166218996048</v>
      </c>
      <c r="J1799" s="20">
        <v>0.11412773281335831</v>
      </c>
      <c r="K1799" s="15">
        <f t="shared" si="57"/>
        <v>-8.6716689169406891E-2</v>
      </c>
    </row>
    <row r="1800" spans="1:11">
      <c r="A1800">
        <v>4202402</v>
      </c>
      <c r="B1800" s="14">
        <f t="shared" si="56"/>
        <v>42</v>
      </c>
      <c r="C1800" s="14" t="str">
        <f>VLOOKUP(B1800,'State_%unvacc'!$A$2:$B$52,2,FALSE)</f>
        <v>Pennsylvania</v>
      </c>
      <c r="D1800" t="s">
        <v>1884</v>
      </c>
      <c r="E1800" s="20">
        <v>0.14625640213489532</v>
      </c>
      <c r="F1800" s="20">
        <v>0.10123725235462189</v>
      </c>
      <c r="G1800" s="20">
        <v>8.6972475051879883E-2</v>
      </c>
      <c r="H1800" s="20">
        <v>6.8104103207588196E-2</v>
      </c>
      <c r="I1800" s="20">
        <v>7.1804933249950409E-2</v>
      </c>
      <c r="J1800" s="20">
        <v>6.8290375173091888E-2</v>
      </c>
      <c r="K1800" s="15">
        <f t="shared" si="57"/>
        <v>-7.7966026961803436E-2</v>
      </c>
    </row>
    <row r="1801" spans="1:11">
      <c r="A1801">
        <v>4202500</v>
      </c>
      <c r="B1801" s="14">
        <f t="shared" si="56"/>
        <v>42</v>
      </c>
      <c r="C1801" s="14" t="str">
        <f>VLOOKUP(B1801,'State_%unvacc'!$A$2:$B$52,2,FALSE)</f>
        <v>Pennsylvania</v>
      </c>
      <c r="D1801" t="s">
        <v>1885</v>
      </c>
      <c r="E1801" s="20">
        <v>0.18206760287284851</v>
      </c>
      <c r="F1801" s="20">
        <v>0.12843199074268341</v>
      </c>
      <c r="G1801" s="20">
        <v>0.10684984922409058</v>
      </c>
      <c r="H1801" s="20">
        <v>8.6360447108745575E-2</v>
      </c>
      <c r="I1801" s="20">
        <v>9.0176969766616821E-2</v>
      </c>
      <c r="J1801" s="20">
        <v>8.6302578449249268E-2</v>
      </c>
      <c r="K1801" s="15">
        <f t="shared" si="57"/>
        <v>-9.5765024423599243E-2</v>
      </c>
    </row>
    <row r="1802" spans="1:11">
      <c r="A1802">
        <v>4202600</v>
      </c>
      <c r="B1802" s="14">
        <f t="shared" si="56"/>
        <v>42</v>
      </c>
      <c r="C1802" s="14" t="str">
        <f>VLOOKUP(B1802,'State_%unvacc'!$A$2:$B$52,2,FALSE)</f>
        <v>Pennsylvania</v>
      </c>
      <c r="D1802" t="s">
        <v>1886</v>
      </c>
      <c r="E1802" s="20">
        <v>0.17512333393096924</v>
      </c>
      <c r="F1802" s="20">
        <v>0.12528647482395172</v>
      </c>
      <c r="G1802" s="20">
        <v>0.10806581377983093</v>
      </c>
      <c r="H1802" s="20">
        <v>8.8071100413799286E-2</v>
      </c>
      <c r="I1802" s="20">
        <v>9.3829341232776642E-2</v>
      </c>
      <c r="J1802" s="20">
        <v>8.6999259889125824E-2</v>
      </c>
      <c r="K1802" s="15">
        <f t="shared" si="57"/>
        <v>-8.8124074041843414E-2</v>
      </c>
    </row>
    <row r="1803" spans="1:11">
      <c r="A1803">
        <v>4202701</v>
      </c>
      <c r="B1803" s="14">
        <f t="shared" si="56"/>
        <v>42</v>
      </c>
      <c r="C1803" s="14" t="str">
        <f>VLOOKUP(B1803,'State_%unvacc'!$A$2:$B$52,2,FALSE)</f>
        <v>Pennsylvania</v>
      </c>
      <c r="D1803" t="s">
        <v>1887</v>
      </c>
      <c r="E1803" s="20">
        <v>0.15816459059715271</v>
      </c>
      <c r="F1803" s="20">
        <v>0.10786446183919907</v>
      </c>
      <c r="G1803" s="20">
        <v>9.3229249119758606E-2</v>
      </c>
      <c r="H1803" s="20">
        <v>7.1161538362503052E-2</v>
      </c>
      <c r="I1803" s="20">
        <v>7.6425030827522278E-2</v>
      </c>
      <c r="J1803" s="20">
        <v>6.9753065705299377E-2</v>
      </c>
      <c r="K1803" s="15">
        <f t="shared" si="57"/>
        <v>-8.8411524891853333E-2</v>
      </c>
    </row>
    <row r="1804" spans="1:11">
      <c r="A1804">
        <v>4202702</v>
      </c>
      <c r="B1804" s="14">
        <f t="shared" si="56"/>
        <v>42</v>
      </c>
      <c r="C1804" s="14" t="str">
        <f>VLOOKUP(B1804,'State_%unvacc'!$A$2:$B$52,2,FALSE)</f>
        <v>Pennsylvania</v>
      </c>
      <c r="D1804" t="s">
        <v>1888</v>
      </c>
      <c r="E1804" s="20">
        <v>0.22887079417705536</v>
      </c>
      <c r="F1804" s="20">
        <v>0.16120442748069763</v>
      </c>
      <c r="G1804" s="20">
        <v>0.13703244924545288</v>
      </c>
      <c r="H1804" s="20">
        <v>0.11006338149309158</v>
      </c>
      <c r="I1804" s="20">
        <v>0.10993874818086624</v>
      </c>
      <c r="J1804" s="20">
        <v>0.11362350732088089</v>
      </c>
      <c r="K1804" s="15">
        <f t="shared" si="57"/>
        <v>-0.11524728685617447</v>
      </c>
    </row>
    <row r="1805" spans="1:11">
      <c r="A1805">
        <v>4202703</v>
      </c>
      <c r="B1805" s="14">
        <f t="shared" si="56"/>
        <v>42</v>
      </c>
      <c r="C1805" s="14" t="str">
        <f>VLOOKUP(B1805,'State_%unvacc'!$A$2:$B$52,2,FALSE)</f>
        <v>Pennsylvania</v>
      </c>
      <c r="D1805" t="s">
        <v>1889</v>
      </c>
      <c r="E1805" s="20">
        <v>0.14877603948116302</v>
      </c>
      <c r="F1805" s="20">
        <v>0.10205712914466858</v>
      </c>
      <c r="G1805" s="20">
        <v>8.8346406817436218E-2</v>
      </c>
      <c r="H1805" s="20">
        <v>6.6600985825061798E-2</v>
      </c>
      <c r="I1805" s="20">
        <v>7.2789520025253296E-2</v>
      </c>
      <c r="J1805" s="20">
        <v>6.5075546503067017E-2</v>
      </c>
      <c r="K1805" s="15">
        <f t="shared" si="57"/>
        <v>-8.3700492978096008E-2</v>
      </c>
    </row>
    <row r="1806" spans="1:11">
      <c r="A1806">
        <v>4202801</v>
      </c>
      <c r="B1806" s="14">
        <f t="shared" si="56"/>
        <v>42</v>
      </c>
      <c r="C1806" s="14" t="str">
        <f>VLOOKUP(B1806,'State_%unvacc'!$A$2:$B$52,2,FALSE)</f>
        <v>Pennsylvania</v>
      </c>
      <c r="D1806" t="s">
        <v>1890</v>
      </c>
      <c r="E1806" s="20">
        <v>0.15071110427379608</v>
      </c>
      <c r="F1806" s="20">
        <v>0.10277578234672546</v>
      </c>
      <c r="G1806" s="20">
        <v>8.8227316737174988E-2</v>
      </c>
      <c r="H1806" s="20">
        <v>6.9043897092342377E-2</v>
      </c>
      <c r="I1806" s="20">
        <v>7.3498435318470001E-2</v>
      </c>
      <c r="J1806" s="20">
        <v>6.7036785185337067E-2</v>
      </c>
      <c r="K1806" s="15">
        <f t="shared" si="57"/>
        <v>-8.3674319088459015E-2</v>
      </c>
    </row>
    <row r="1807" spans="1:11">
      <c r="A1807">
        <v>4202802</v>
      </c>
      <c r="B1807" s="14">
        <f t="shared" si="56"/>
        <v>42</v>
      </c>
      <c r="C1807" s="14" t="str">
        <f>VLOOKUP(B1807,'State_%unvacc'!$A$2:$B$52,2,FALSE)</f>
        <v>Pennsylvania</v>
      </c>
      <c r="D1807" t="s">
        <v>1891</v>
      </c>
      <c r="E1807" s="20">
        <v>0.14324396848678589</v>
      </c>
      <c r="F1807" s="20">
        <v>9.4431191682815552E-2</v>
      </c>
      <c r="G1807" s="20">
        <v>8.3265870809555054E-2</v>
      </c>
      <c r="H1807" s="20">
        <v>6.3058666884899139E-2</v>
      </c>
      <c r="I1807" s="20">
        <v>6.5596908330917358E-2</v>
      </c>
      <c r="J1807" s="20">
        <v>6.2355566769838333E-2</v>
      </c>
      <c r="K1807" s="15">
        <f t="shared" si="57"/>
        <v>-8.0888401716947556E-2</v>
      </c>
    </row>
    <row r="1808" spans="1:11">
      <c r="A1808">
        <v>4202803</v>
      </c>
      <c r="B1808" s="14">
        <f t="shared" si="56"/>
        <v>42</v>
      </c>
      <c r="C1808" s="14" t="str">
        <f>VLOOKUP(B1808,'State_%unvacc'!$A$2:$B$52,2,FALSE)</f>
        <v>Pennsylvania</v>
      </c>
      <c r="D1808" t="s">
        <v>1892</v>
      </c>
      <c r="E1808" s="20">
        <v>0.27278926968574524</v>
      </c>
      <c r="F1808" s="20">
        <v>0.19498255848884583</v>
      </c>
      <c r="G1808" s="20">
        <v>0.16522622108459473</v>
      </c>
      <c r="H1808" s="20">
        <v>0.13733403384685516</v>
      </c>
      <c r="I1808" s="20">
        <v>0.13346919417381287</v>
      </c>
      <c r="J1808" s="20">
        <v>0.14574958384037018</v>
      </c>
      <c r="K1808" s="15">
        <f t="shared" si="57"/>
        <v>-0.12703968584537506</v>
      </c>
    </row>
    <row r="1809" spans="1:11">
      <c r="A1809">
        <v>4202901</v>
      </c>
      <c r="B1809" s="14">
        <f t="shared" si="56"/>
        <v>42</v>
      </c>
      <c r="C1809" s="14" t="str">
        <f>VLOOKUP(B1809,'State_%unvacc'!$A$2:$B$52,2,FALSE)</f>
        <v>Pennsylvania</v>
      </c>
      <c r="D1809" t="s">
        <v>1893</v>
      </c>
      <c r="E1809" s="20">
        <v>0.1741054356098175</v>
      </c>
      <c r="F1809" s="20">
        <v>0.11740034073591232</v>
      </c>
      <c r="G1809" s="20">
        <v>0.10172951966524124</v>
      </c>
      <c r="H1809" s="20">
        <v>7.8216008841991425E-2</v>
      </c>
      <c r="I1809" s="20">
        <v>8.1897825002670288E-2</v>
      </c>
      <c r="J1809" s="20">
        <v>8.3009339869022369E-2</v>
      </c>
      <c r="K1809" s="15">
        <f t="shared" si="57"/>
        <v>-9.1096095740795135E-2</v>
      </c>
    </row>
    <row r="1810" spans="1:11">
      <c r="A1810">
        <v>4202902</v>
      </c>
      <c r="B1810" s="14">
        <f t="shared" si="56"/>
        <v>42</v>
      </c>
      <c r="C1810" s="14" t="str">
        <f>VLOOKUP(B1810,'State_%unvacc'!$A$2:$B$52,2,FALSE)</f>
        <v>Pennsylvania</v>
      </c>
      <c r="D1810" t="s">
        <v>1894</v>
      </c>
      <c r="E1810" s="20">
        <v>0.13763900101184845</v>
      </c>
      <c r="F1810" s="20">
        <v>9.2420369386672974E-2</v>
      </c>
      <c r="G1810" s="20">
        <v>7.9834587872028351E-2</v>
      </c>
      <c r="H1810" s="20">
        <v>6.0372341424226761E-2</v>
      </c>
      <c r="I1810" s="20">
        <v>6.495281308889389E-2</v>
      </c>
      <c r="J1810" s="20">
        <v>5.7846125215291977E-2</v>
      </c>
      <c r="K1810" s="15">
        <f t="shared" si="57"/>
        <v>-7.9792875796556473E-2</v>
      </c>
    </row>
    <row r="1811" spans="1:11">
      <c r="A1811">
        <v>4203001</v>
      </c>
      <c r="B1811" s="14">
        <f t="shared" si="56"/>
        <v>42</v>
      </c>
      <c r="C1811" s="14" t="str">
        <f>VLOOKUP(B1811,'State_%unvacc'!$A$2:$B$52,2,FALSE)</f>
        <v>Pennsylvania</v>
      </c>
      <c r="D1811" t="s">
        <v>1895</v>
      </c>
      <c r="E1811" s="20">
        <v>0.12809959053993225</v>
      </c>
      <c r="F1811" s="20">
        <v>8.4620214998722076E-2</v>
      </c>
      <c r="G1811" s="20">
        <v>7.3193706572055817E-2</v>
      </c>
      <c r="H1811" s="20">
        <v>5.2879735827445984E-2</v>
      </c>
      <c r="I1811" s="20">
        <v>5.7595625519752502E-2</v>
      </c>
      <c r="J1811" s="20">
        <v>5.1342934370040894E-2</v>
      </c>
      <c r="K1811" s="15">
        <f t="shared" si="57"/>
        <v>-7.6756656169891357E-2</v>
      </c>
    </row>
    <row r="1812" spans="1:11">
      <c r="A1812">
        <v>4203002</v>
      </c>
      <c r="B1812" s="14">
        <f t="shared" si="56"/>
        <v>42</v>
      </c>
      <c r="C1812" s="14" t="str">
        <f>VLOOKUP(B1812,'State_%unvacc'!$A$2:$B$52,2,FALSE)</f>
        <v>Pennsylvania</v>
      </c>
      <c r="D1812" t="s">
        <v>1896</v>
      </c>
      <c r="E1812" s="20">
        <v>0.11102144420146942</v>
      </c>
      <c r="F1812" s="20">
        <v>7.2129011154174805E-2</v>
      </c>
      <c r="G1812" s="20">
        <v>6.228930875658989E-2</v>
      </c>
      <c r="H1812" s="20">
        <v>4.6212080866098404E-2</v>
      </c>
      <c r="I1812" s="20">
        <v>4.7903217375278473E-2</v>
      </c>
      <c r="J1812" s="20">
        <v>4.2730230838060379E-2</v>
      </c>
      <c r="K1812" s="15">
        <f t="shared" si="57"/>
        <v>-6.8291213363409042E-2</v>
      </c>
    </row>
    <row r="1813" spans="1:11">
      <c r="A1813">
        <v>4203003</v>
      </c>
      <c r="B1813" s="14">
        <f t="shared" si="56"/>
        <v>42</v>
      </c>
      <c r="C1813" s="14" t="str">
        <f>VLOOKUP(B1813,'State_%unvacc'!$A$2:$B$52,2,FALSE)</f>
        <v>Pennsylvania</v>
      </c>
      <c r="D1813" t="s">
        <v>1897</v>
      </c>
      <c r="E1813" s="20">
        <v>0.13356150686740875</v>
      </c>
      <c r="F1813" s="20">
        <v>9.0429134666919708E-2</v>
      </c>
      <c r="G1813" s="20">
        <v>8.1251181662082672E-2</v>
      </c>
      <c r="H1813" s="20">
        <v>6.0322657227516174E-2</v>
      </c>
      <c r="I1813" s="20">
        <v>6.3113704323768616E-2</v>
      </c>
      <c r="J1813" s="20">
        <v>5.7186875492334366E-2</v>
      </c>
      <c r="K1813" s="15">
        <f t="shared" si="57"/>
        <v>-7.6374631375074387E-2</v>
      </c>
    </row>
    <row r="1814" spans="1:11">
      <c r="A1814">
        <v>4203004</v>
      </c>
      <c r="B1814" s="14">
        <f t="shared" si="56"/>
        <v>42</v>
      </c>
      <c r="C1814" s="14" t="str">
        <f>VLOOKUP(B1814,'State_%unvacc'!$A$2:$B$52,2,FALSE)</f>
        <v>Pennsylvania</v>
      </c>
      <c r="D1814" t="s">
        <v>1898</v>
      </c>
      <c r="E1814" s="20">
        <v>0.14704276621341705</v>
      </c>
      <c r="F1814" s="20">
        <v>9.9769033491611481E-2</v>
      </c>
      <c r="G1814" s="20">
        <v>8.6407981812953949E-2</v>
      </c>
      <c r="H1814" s="20">
        <v>6.4053818583488464E-2</v>
      </c>
      <c r="I1814" s="20">
        <v>6.8067856132984161E-2</v>
      </c>
      <c r="J1814" s="20">
        <v>6.2292374670505524E-2</v>
      </c>
      <c r="K1814" s="15">
        <f t="shared" si="57"/>
        <v>-8.475039154291153E-2</v>
      </c>
    </row>
    <row r="1815" spans="1:11">
      <c r="A1815">
        <v>4203101</v>
      </c>
      <c r="B1815" s="14">
        <f t="shared" si="56"/>
        <v>42</v>
      </c>
      <c r="C1815" s="14" t="str">
        <f>VLOOKUP(B1815,'State_%unvacc'!$A$2:$B$52,2,FALSE)</f>
        <v>Pennsylvania</v>
      </c>
      <c r="D1815" t="s">
        <v>1899</v>
      </c>
      <c r="E1815" s="20">
        <v>0.1451822817325592</v>
      </c>
      <c r="F1815" s="20">
        <v>9.7714170813560486E-2</v>
      </c>
      <c r="G1815" s="20">
        <v>8.5676006972789764E-2</v>
      </c>
      <c r="H1815" s="20">
        <v>6.3451752066612244E-2</v>
      </c>
      <c r="I1815" s="20">
        <v>6.8194612860679626E-2</v>
      </c>
      <c r="J1815" s="20">
        <v>6.3023887574672699E-2</v>
      </c>
      <c r="K1815" s="15">
        <f t="shared" si="57"/>
        <v>-8.2158394157886505E-2</v>
      </c>
    </row>
    <row r="1816" spans="1:11">
      <c r="A1816">
        <v>4203102</v>
      </c>
      <c r="B1816" s="14">
        <f t="shared" si="56"/>
        <v>42</v>
      </c>
      <c r="C1816" s="14" t="str">
        <f>VLOOKUP(B1816,'State_%unvacc'!$A$2:$B$52,2,FALSE)</f>
        <v>Pennsylvania</v>
      </c>
      <c r="D1816" t="s">
        <v>1900</v>
      </c>
      <c r="E1816" s="20">
        <v>0.13682791590690613</v>
      </c>
      <c r="F1816" s="20">
        <v>8.9864626526832581E-2</v>
      </c>
      <c r="G1816" s="20">
        <v>7.7406719326972961E-2</v>
      </c>
      <c r="H1816" s="20">
        <v>5.8529525995254517E-2</v>
      </c>
      <c r="I1816" s="20">
        <v>6.1607029289007187E-2</v>
      </c>
      <c r="J1816" s="20">
        <v>5.7154960930347443E-2</v>
      </c>
      <c r="K1816" s="15">
        <f t="shared" si="57"/>
        <v>-7.9672954976558685E-2</v>
      </c>
    </row>
    <row r="1817" spans="1:11">
      <c r="A1817">
        <v>4203103</v>
      </c>
      <c r="B1817" s="14">
        <f t="shared" si="56"/>
        <v>42</v>
      </c>
      <c r="C1817" s="14" t="str">
        <f>VLOOKUP(B1817,'State_%unvacc'!$A$2:$B$52,2,FALSE)</f>
        <v>Pennsylvania</v>
      </c>
      <c r="D1817" t="s">
        <v>1901</v>
      </c>
      <c r="E1817" s="20">
        <v>0.12455515563488007</v>
      </c>
      <c r="F1817" s="20">
        <v>8.1916451454162598E-2</v>
      </c>
      <c r="G1817" s="20">
        <v>6.89210444688797E-2</v>
      </c>
      <c r="H1817" s="20">
        <v>5.2008356899023056E-2</v>
      </c>
      <c r="I1817" s="20">
        <v>5.3177054971456528E-2</v>
      </c>
      <c r="J1817" s="20">
        <v>5.3481288254261017E-2</v>
      </c>
      <c r="K1817" s="15">
        <f t="shared" si="57"/>
        <v>-7.1073867380619049E-2</v>
      </c>
    </row>
    <row r="1818" spans="1:11">
      <c r="A1818">
        <v>4203104</v>
      </c>
      <c r="B1818" s="14">
        <f t="shared" si="56"/>
        <v>42</v>
      </c>
      <c r="C1818" s="14" t="str">
        <f>VLOOKUP(B1818,'State_%unvacc'!$A$2:$B$52,2,FALSE)</f>
        <v>Pennsylvania</v>
      </c>
      <c r="D1818" t="s">
        <v>1902</v>
      </c>
      <c r="E1818" s="20">
        <v>0.15896716713905334</v>
      </c>
      <c r="F1818" s="20">
        <v>0.1086130291223526</v>
      </c>
      <c r="G1818" s="20">
        <v>9.443742036819458E-2</v>
      </c>
      <c r="H1818" s="20">
        <v>7.451416552066803E-2</v>
      </c>
      <c r="I1818" s="20">
        <v>7.7277481555938721E-2</v>
      </c>
      <c r="J1818" s="20">
        <v>7.6642937958240509E-2</v>
      </c>
      <c r="K1818" s="15">
        <f t="shared" si="57"/>
        <v>-8.2324229180812836E-2</v>
      </c>
    </row>
    <row r="1819" spans="1:11">
      <c r="A1819">
        <v>4203105</v>
      </c>
      <c r="B1819" s="14">
        <f t="shared" si="56"/>
        <v>42</v>
      </c>
      <c r="C1819" s="14" t="str">
        <f>VLOOKUP(B1819,'State_%unvacc'!$A$2:$B$52,2,FALSE)</f>
        <v>Pennsylvania</v>
      </c>
      <c r="D1819" t="s">
        <v>1903</v>
      </c>
      <c r="E1819" s="20">
        <v>0.12579911947250366</v>
      </c>
      <c r="F1819" s="20">
        <v>8.0041080713272095E-2</v>
      </c>
      <c r="G1819" s="20">
        <v>6.9415897130966187E-2</v>
      </c>
      <c r="H1819" s="20">
        <v>5.2133273333311081E-2</v>
      </c>
      <c r="I1819" s="20">
        <v>5.2694786339998245E-2</v>
      </c>
      <c r="J1819" s="20">
        <v>4.9854680895805359E-2</v>
      </c>
      <c r="K1819" s="15">
        <f t="shared" si="57"/>
        <v>-7.5944438576698303E-2</v>
      </c>
    </row>
    <row r="1820" spans="1:11">
      <c r="A1820">
        <v>4203106</v>
      </c>
      <c r="B1820" s="14">
        <f t="shared" si="56"/>
        <v>42</v>
      </c>
      <c r="C1820" s="14" t="str">
        <f>VLOOKUP(B1820,'State_%unvacc'!$A$2:$B$52,2,FALSE)</f>
        <v>Pennsylvania</v>
      </c>
      <c r="D1820" t="s">
        <v>1904</v>
      </c>
      <c r="E1820" s="20">
        <v>0.11614817380905151</v>
      </c>
      <c r="F1820" s="20">
        <v>7.5492843985557556E-2</v>
      </c>
      <c r="G1820" s="20">
        <v>6.8533837795257568E-2</v>
      </c>
      <c r="H1820" s="20">
        <v>4.9106113612651825E-2</v>
      </c>
      <c r="I1820" s="20">
        <v>5.0671499222517014E-2</v>
      </c>
      <c r="J1820" s="20">
        <v>4.8677023500204086E-2</v>
      </c>
      <c r="K1820" s="15">
        <f t="shared" si="57"/>
        <v>-6.7471150308847427E-2</v>
      </c>
    </row>
    <row r="1821" spans="1:11">
      <c r="A1821">
        <v>4203201</v>
      </c>
      <c r="B1821" s="14">
        <f t="shared" si="56"/>
        <v>42</v>
      </c>
      <c r="C1821" s="14" t="str">
        <f>VLOOKUP(B1821,'State_%unvacc'!$A$2:$B$52,2,FALSE)</f>
        <v>Pennsylvania</v>
      </c>
      <c r="D1821" t="s">
        <v>1905</v>
      </c>
      <c r="E1821" s="20">
        <v>0.16783532500267029</v>
      </c>
      <c r="F1821" s="20">
        <v>0.11457834392786026</v>
      </c>
      <c r="G1821" s="20">
        <v>0.10001753270626068</v>
      </c>
      <c r="H1821" s="20">
        <v>7.7667683362960815E-2</v>
      </c>
      <c r="I1821" s="20">
        <v>8.1048071384429932E-2</v>
      </c>
      <c r="J1821" s="20">
        <v>7.8117817640304565E-2</v>
      </c>
      <c r="K1821" s="15">
        <f t="shared" si="57"/>
        <v>-8.9717507362365723E-2</v>
      </c>
    </row>
    <row r="1822" spans="1:11">
      <c r="A1822">
        <v>4203202</v>
      </c>
      <c r="B1822" s="14">
        <f t="shared" si="56"/>
        <v>42</v>
      </c>
      <c r="C1822" s="14" t="str">
        <f>VLOOKUP(B1822,'State_%unvacc'!$A$2:$B$52,2,FALSE)</f>
        <v>Pennsylvania</v>
      </c>
      <c r="D1822" t="s">
        <v>1906</v>
      </c>
      <c r="E1822" s="20">
        <v>0.22377446293830872</v>
      </c>
      <c r="F1822" s="20">
        <v>0.15611563622951508</v>
      </c>
      <c r="G1822" s="20">
        <v>0.13404165208339691</v>
      </c>
      <c r="H1822" s="20">
        <v>0.11007100343704224</v>
      </c>
      <c r="I1822" s="20">
        <v>0.11173404008150101</v>
      </c>
      <c r="J1822" s="20">
        <v>0.11337732523679733</v>
      </c>
      <c r="K1822" s="15">
        <f t="shared" si="57"/>
        <v>-0.11039713770151138</v>
      </c>
    </row>
    <row r="1823" spans="1:11">
      <c r="A1823">
        <v>4203203</v>
      </c>
      <c r="B1823" s="14">
        <f t="shared" si="56"/>
        <v>42</v>
      </c>
      <c r="C1823" s="14" t="str">
        <f>VLOOKUP(B1823,'State_%unvacc'!$A$2:$B$52,2,FALSE)</f>
        <v>Pennsylvania</v>
      </c>
      <c r="D1823" t="s">
        <v>1907</v>
      </c>
      <c r="E1823" s="20">
        <v>0.23940160870552063</v>
      </c>
      <c r="F1823" s="20">
        <v>0.17448915541172028</v>
      </c>
      <c r="G1823" s="20">
        <v>0.14745289087295532</v>
      </c>
      <c r="H1823" s="20">
        <v>0.12128867208957672</v>
      </c>
      <c r="I1823" s="20">
        <v>0.12034108489751816</v>
      </c>
      <c r="J1823" s="20">
        <v>0.12684798240661621</v>
      </c>
      <c r="K1823" s="15">
        <f t="shared" si="57"/>
        <v>-0.11255362629890442</v>
      </c>
    </row>
    <row r="1824" spans="1:11">
      <c r="A1824">
        <v>4203204</v>
      </c>
      <c r="B1824" s="14">
        <f t="shared" si="56"/>
        <v>42</v>
      </c>
      <c r="C1824" s="14" t="str">
        <f>VLOOKUP(B1824,'State_%unvacc'!$A$2:$B$52,2,FALSE)</f>
        <v>Pennsylvania</v>
      </c>
      <c r="D1824" t="s">
        <v>1908</v>
      </c>
      <c r="E1824" s="20">
        <v>0.26373624801635742</v>
      </c>
      <c r="F1824" s="20">
        <v>0.20138481259346008</v>
      </c>
      <c r="G1824" s="20">
        <v>0.17728729546070099</v>
      </c>
      <c r="H1824" s="20">
        <v>0.1470012366771698</v>
      </c>
      <c r="I1824" s="20">
        <v>0.15451265871524811</v>
      </c>
      <c r="J1824" s="20">
        <v>0.17191307246685028</v>
      </c>
      <c r="K1824" s="15">
        <f t="shared" si="57"/>
        <v>-9.1823175549507141E-2</v>
      </c>
    </row>
    <row r="1825" spans="1:11">
      <c r="A1825">
        <v>4203205</v>
      </c>
      <c r="B1825" s="14">
        <f t="shared" si="56"/>
        <v>42</v>
      </c>
      <c r="C1825" s="14" t="str">
        <f>VLOOKUP(B1825,'State_%unvacc'!$A$2:$B$52,2,FALSE)</f>
        <v>Pennsylvania</v>
      </c>
      <c r="D1825" t="s">
        <v>1909</v>
      </c>
      <c r="E1825" s="20">
        <v>0.27551594376564026</v>
      </c>
      <c r="F1825" s="20">
        <v>0.21028350293636322</v>
      </c>
      <c r="G1825" s="20">
        <v>0.16987498104572296</v>
      </c>
      <c r="H1825" s="20">
        <v>0.14453469216823578</v>
      </c>
      <c r="I1825" s="20">
        <v>0.14335024356842041</v>
      </c>
      <c r="J1825" s="20">
        <v>0.15102016925811768</v>
      </c>
      <c r="K1825" s="15">
        <f t="shared" si="57"/>
        <v>-0.12449577450752258</v>
      </c>
    </row>
    <row r="1826" spans="1:11">
      <c r="A1826">
        <v>4203206</v>
      </c>
      <c r="B1826" s="14">
        <f t="shared" si="56"/>
        <v>42</v>
      </c>
      <c r="C1826" s="14" t="str">
        <f>VLOOKUP(B1826,'State_%unvacc'!$A$2:$B$52,2,FALSE)</f>
        <v>Pennsylvania</v>
      </c>
      <c r="D1826" t="s">
        <v>1910</v>
      </c>
      <c r="E1826" s="20">
        <v>0.18764004111289978</v>
      </c>
      <c r="F1826" s="20">
        <v>0.13362444937229156</v>
      </c>
      <c r="G1826" s="20">
        <v>0.11947827786207199</v>
      </c>
      <c r="H1826" s="20">
        <v>9.4684302806854248E-2</v>
      </c>
      <c r="I1826" s="20">
        <v>0.10062309354543686</v>
      </c>
      <c r="J1826" s="20">
        <v>0.10963484644889832</v>
      </c>
      <c r="K1826" s="15">
        <f t="shared" si="57"/>
        <v>-7.8005194664001465E-2</v>
      </c>
    </row>
    <row r="1827" spans="1:11">
      <c r="A1827">
        <v>4203207</v>
      </c>
      <c r="B1827" s="14">
        <f t="shared" si="56"/>
        <v>42</v>
      </c>
      <c r="C1827" s="14" t="str">
        <f>VLOOKUP(B1827,'State_%unvacc'!$A$2:$B$52,2,FALSE)</f>
        <v>Pennsylvania</v>
      </c>
      <c r="D1827" t="s">
        <v>1911</v>
      </c>
      <c r="E1827" s="20">
        <v>0.28027403354644775</v>
      </c>
      <c r="F1827" s="20">
        <v>0.2204759418964386</v>
      </c>
      <c r="G1827" s="20">
        <v>0.19071093201637268</v>
      </c>
      <c r="H1827" s="20">
        <v>0.16734029352664948</v>
      </c>
      <c r="I1827" s="20">
        <v>0.1724361777305603</v>
      </c>
      <c r="J1827" s="20">
        <v>0.19879613816738129</v>
      </c>
      <c r="K1827" s="15">
        <f t="shared" si="57"/>
        <v>-8.1477895379066467E-2</v>
      </c>
    </row>
    <row r="1828" spans="1:11">
      <c r="A1828">
        <v>4203208</v>
      </c>
      <c r="B1828" s="14">
        <f t="shared" si="56"/>
        <v>42</v>
      </c>
      <c r="C1828" s="14" t="str">
        <f>VLOOKUP(B1828,'State_%unvacc'!$A$2:$B$52,2,FALSE)</f>
        <v>Pennsylvania</v>
      </c>
      <c r="D1828" t="s">
        <v>1912</v>
      </c>
      <c r="E1828" s="20">
        <v>0.24500598013401031</v>
      </c>
      <c r="F1828" s="20">
        <v>0.18407395482063293</v>
      </c>
      <c r="G1828" s="20">
        <v>0.16675329208374023</v>
      </c>
      <c r="H1828" s="20">
        <v>0.13720616698265076</v>
      </c>
      <c r="I1828" s="20">
        <v>0.14451304078102112</v>
      </c>
      <c r="J1828" s="20">
        <v>0.16097432374954224</v>
      </c>
      <c r="K1828" s="15">
        <f t="shared" si="57"/>
        <v>-8.4031656384468079E-2</v>
      </c>
    </row>
    <row r="1829" spans="1:11">
      <c r="A1829">
        <v>4203209</v>
      </c>
      <c r="B1829" s="14">
        <f t="shared" si="56"/>
        <v>42</v>
      </c>
      <c r="C1829" s="14" t="str">
        <f>VLOOKUP(B1829,'State_%unvacc'!$A$2:$B$52,2,FALSE)</f>
        <v>Pennsylvania</v>
      </c>
      <c r="D1829" t="s">
        <v>1913</v>
      </c>
      <c r="E1829" s="20">
        <v>0.1400640606880188</v>
      </c>
      <c r="F1829" s="20">
        <v>9.0080231428146362E-2</v>
      </c>
      <c r="G1829" s="20">
        <v>7.9985268414020538E-2</v>
      </c>
      <c r="H1829" s="20">
        <v>5.7415932416915894E-2</v>
      </c>
      <c r="I1829" s="20">
        <v>5.8913052082061768E-2</v>
      </c>
      <c r="J1829" s="20">
        <v>6.0439731925725937E-2</v>
      </c>
      <c r="K1829" s="15">
        <f t="shared" si="57"/>
        <v>-7.9624328762292862E-2</v>
      </c>
    </row>
    <row r="1830" spans="1:11">
      <c r="A1830">
        <v>4203210</v>
      </c>
      <c r="B1830" s="14">
        <f t="shared" si="56"/>
        <v>42</v>
      </c>
      <c r="C1830" s="14" t="str">
        <f>VLOOKUP(B1830,'State_%unvacc'!$A$2:$B$52,2,FALSE)</f>
        <v>Pennsylvania</v>
      </c>
      <c r="D1830" t="s">
        <v>1914</v>
      </c>
      <c r="E1830" s="20">
        <v>0.25242453813552856</v>
      </c>
      <c r="F1830" s="20">
        <v>0.19075092673301697</v>
      </c>
      <c r="G1830" s="20">
        <v>0.17083849012851715</v>
      </c>
      <c r="H1830" s="20">
        <v>0.14170241355895996</v>
      </c>
      <c r="I1830" s="20">
        <v>0.14397706091403961</v>
      </c>
      <c r="J1830" s="20">
        <v>0.16821853816509247</v>
      </c>
      <c r="K1830" s="15">
        <f t="shared" si="57"/>
        <v>-8.4205999970436096E-2</v>
      </c>
    </row>
    <row r="1831" spans="1:11">
      <c r="A1831">
        <v>4203211</v>
      </c>
      <c r="B1831" s="14">
        <f t="shared" si="56"/>
        <v>42</v>
      </c>
      <c r="C1831" s="14" t="str">
        <f>VLOOKUP(B1831,'State_%unvacc'!$A$2:$B$52,2,FALSE)</f>
        <v>Pennsylvania</v>
      </c>
      <c r="D1831" t="s">
        <v>1915</v>
      </c>
      <c r="E1831" s="20">
        <v>0.20553109049797058</v>
      </c>
      <c r="F1831" s="20">
        <v>0.1389511376619339</v>
      </c>
      <c r="G1831" s="20">
        <v>0.12274561822414398</v>
      </c>
      <c r="H1831" s="20">
        <v>9.8291032016277313E-2</v>
      </c>
      <c r="I1831" s="20">
        <v>0.10028806328773499</v>
      </c>
      <c r="J1831" s="20">
        <v>9.8840653896331787E-2</v>
      </c>
      <c r="K1831" s="15">
        <f t="shared" si="57"/>
        <v>-0.10669043660163879</v>
      </c>
    </row>
    <row r="1832" spans="1:11">
      <c r="A1832">
        <v>4203301</v>
      </c>
      <c r="B1832" s="14">
        <f t="shared" si="56"/>
        <v>42</v>
      </c>
      <c r="C1832" s="14" t="str">
        <f>VLOOKUP(B1832,'State_%unvacc'!$A$2:$B$52,2,FALSE)</f>
        <v>Pennsylvania</v>
      </c>
      <c r="D1832" t="s">
        <v>1916</v>
      </c>
      <c r="E1832" s="20">
        <v>0.12692476809024811</v>
      </c>
      <c r="F1832" s="20">
        <v>8.0618336796760559E-2</v>
      </c>
      <c r="G1832" s="20">
        <v>6.9901458919048309E-2</v>
      </c>
      <c r="H1832" s="20">
        <v>5.3396910429000854E-2</v>
      </c>
      <c r="I1832" s="20">
        <v>5.3948629647493362E-2</v>
      </c>
      <c r="J1832" s="20">
        <v>5.1550649106502533E-2</v>
      </c>
      <c r="K1832" s="15">
        <f t="shared" si="57"/>
        <v>-7.5374118983745575E-2</v>
      </c>
    </row>
    <row r="1833" spans="1:11">
      <c r="A1833">
        <v>4203302</v>
      </c>
      <c r="B1833" s="14">
        <f t="shared" si="56"/>
        <v>42</v>
      </c>
      <c r="C1833" s="14" t="str">
        <f>VLOOKUP(B1833,'State_%unvacc'!$A$2:$B$52,2,FALSE)</f>
        <v>Pennsylvania</v>
      </c>
      <c r="D1833" t="s">
        <v>1917</v>
      </c>
      <c r="E1833" s="20">
        <v>0.19002403318881989</v>
      </c>
      <c r="F1833" s="20">
        <v>0.13409106433391571</v>
      </c>
      <c r="G1833" s="20">
        <v>0.11694768816232681</v>
      </c>
      <c r="H1833" s="20">
        <v>9.2981733381748199E-2</v>
      </c>
      <c r="I1833" s="20">
        <v>9.8068252205848694E-2</v>
      </c>
      <c r="J1833" s="20">
        <v>0.10305653512477875</v>
      </c>
      <c r="K1833" s="15">
        <f t="shared" si="57"/>
        <v>-8.6967498064041138E-2</v>
      </c>
    </row>
    <row r="1834" spans="1:11">
      <c r="A1834">
        <v>4203303</v>
      </c>
      <c r="B1834" s="14">
        <f t="shared" si="56"/>
        <v>42</v>
      </c>
      <c r="C1834" s="14" t="str">
        <f>VLOOKUP(B1834,'State_%unvacc'!$A$2:$B$52,2,FALSE)</f>
        <v>Pennsylvania</v>
      </c>
      <c r="D1834" t="s">
        <v>1918</v>
      </c>
      <c r="E1834" s="20">
        <v>0.21190020442008972</v>
      </c>
      <c r="F1834" s="20">
        <v>0.1523602306842804</v>
      </c>
      <c r="G1834" s="20">
        <v>0.13213019073009491</v>
      </c>
      <c r="H1834" s="20">
        <v>0.10605686902999878</v>
      </c>
      <c r="I1834" s="20">
        <v>0.11671548336744308</v>
      </c>
      <c r="J1834" s="20">
        <v>0.1185353547334671</v>
      </c>
      <c r="K1834" s="15">
        <f t="shared" si="57"/>
        <v>-9.336484968662262E-2</v>
      </c>
    </row>
    <row r="1835" spans="1:11">
      <c r="A1835">
        <v>4203304</v>
      </c>
      <c r="B1835" s="14">
        <f t="shared" si="56"/>
        <v>42</v>
      </c>
      <c r="C1835" s="14" t="str">
        <f>VLOOKUP(B1835,'State_%unvacc'!$A$2:$B$52,2,FALSE)</f>
        <v>Pennsylvania</v>
      </c>
      <c r="D1835" t="s">
        <v>1919</v>
      </c>
      <c r="E1835" s="20">
        <v>0.13024380803108215</v>
      </c>
      <c r="F1835" s="20">
        <v>8.7901212275028229E-2</v>
      </c>
      <c r="G1835" s="20">
        <v>7.4579410254955292E-2</v>
      </c>
      <c r="H1835" s="20">
        <v>5.6521840393543243E-2</v>
      </c>
      <c r="I1835" s="20">
        <v>6.1582401394844055E-2</v>
      </c>
      <c r="J1835" s="20">
        <v>5.5716630071401596E-2</v>
      </c>
      <c r="K1835" s="15">
        <f t="shared" si="57"/>
        <v>-7.4527177959680557E-2</v>
      </c>
    </row>
    <row r="1836" spans="1:11">
      <c r="A1836">
        <v>4203401</v>
      </c>
      <c r="B1836" s="14">
        <f t="shared" si="56"/>
        <v>42</v>
      </c>
      <c r="C1836" s="14" t="str">
        <f>VLOOKUP(B1836,'State_%unvacc'!$A$2:$B$52,2,FALSE)</f>
        <v>Pennsylvania</v>
      </c>
      <c r="D1836" t="s">
        <v>1920</v>
      </c>
      <c r="E1836" s="20">
        <v>0.11603968590497971</v>
      </c>
      <c r="F1836" s="20">
        <v>7.461104542016983E-2</v>
      </c>
      <c r="G1836" s="20">
        <v>6.5102316439151764E-2</v>
      </c>
      <c r="H1836" s="20">
        <v>4.7670908272266388E-2</v>
      </c>
      <c r="I1836" s="20">
        <v>4.9048766493797302E-2</v>
      </c>
      <c r="J1836" s="20">
        <v>4.4930022209882736E-2</v>
      </c>
      <c r="K1836" s="15">
        <f t="shared" si="57"/>
        <v>-7.110966369509697E-2</v>
      </c>
    </row>
    <row r="1837" spans="1:11">
      <c r="A1837">
        <v>4203402</v>
      </c>
      <c r="B1837" s="14">
        <f t="shared" si="56"/>
        <v>42</v>
      </c>
      <c r="C1837" s="14" t="str">
        <f>VLOOKUP(B1837,'State_%unvacc'!$A$2:$B$52,2,FALSE)</f>
        <v>Pennsylvania</v>
      </c>
      <c r="D1837" t="s">
        <v>1921</v>
      </c>
      <c r="E1837" s="20">
        <v>0.12915796041488647</v>
      </c>
      <c r="F1837" s="20">
        <v>8.3512388169765472E-2</v>
      </c>
      <c r="G1837" s="20">
        <v>7.2008818387985229E-2</v>
      </c>
      <c r="H1837" s="20">
        <v>5.3932864218950272E-2</v>
      </c>
      <c r="I1837" s="20">
        <v>5.3339891135692596E-2</v>
      </c>
      <c r="J1837" s="20">
        <v>5.4175861179828644E-2</v>
      </c>
      <c r="K1837" s="15">
        <f t="shared" si="57"/>
        <v>-7.4982099235057831E-2</v>
      </c>
    </row>
    <row r="1838" spans="1:11">
      <c r="A1838">
        <v>4203403</v>
      </c>
      <c r="B1838" s="14">
        <f t="shared" si="56"/>
        <v>42</v>
      </c>
      <c r="C1838" s="14" t="str">
        <f>VLOOKUP(B1838,'State_%unvacc'!$A$2:$B$52,2,FALSE)</f>
        <v>Pennsylvania</v>
      </c>
      <c r="D1838" t="s">
        <v>1922</v>
      </c>
      <c r="E1838" s="20">
        <v>0.14969325065612793</v>
      </c>
      <c r="F1838" s="20">
        <v>0.10307370871305466</v>
      </c>
      <c r="G1838" s="20">
        <v>9.0080544352531433E-2</v>
      </c>
      <c r="H1838" s="20">
        <v>6.7505635321140289E-2</v>
      </c>
      <c r="I1838" s="20">
        <v>7.0871353149414063E-2</v>
      </c>
      <c r="J1838" s="20">
        <v>6.6714495420455933E-2</v>
      </c>
      <c r="K1838" s="15">
        <f t="shared" si="57"/>
        <v>-8.2978755235671997E-2</v>
      </c>
    </row>
    <row r="1839" spans="1:11">
      <c r="A1839">
        <v>4203404</v>
      </c>
      <c r="B1839" s="14">
        <f t="shared" si="56"/>
        <v>42</v>
      </c>
      <c r="C1839" s="14" t="str">
        <f>VLOOKUP(B1839,'State_%unvacc'!$A$2:$B$52,2,FALSE)</f>
        <v>Pennsylvania</v>
      </c>
      <c r="D1839" t="s">
        <v>1923</v>
      </c>
      <c r="E1839" s="20">
        <v>0.14127206802368164</v>
      </c>
      <c r="F1839" s="20">
        <v>9.5205441117286682E-2</v>
      </c>
      <c r="G1839" s="20">
        <v>7.9808004200458527E-2</v>
      </c>
      <c r="H1839" s="20">
        <v>6.0051534324884415E-2</v>
      </c>
      <c r="I1839" s="20">
        <v>6.333247572183609E-2</v>
      </c>
      <c r="J1839" s="20">
        <v>6.1318028718233109E-2</v>
      </c>
      <c r="K1839" s="15">
        <f t="shared" si="57"/>
        <v>-7.9954039305448532E-2</v>
      </c>
    </row>
    <row r="1840" spans="1:11">
      <c r="A1840">
        <v>4203501</v>
      </c>
      <c r="B1840" s="14">
        <f t="shared" si="56"/>
        <v>42</v>
      </c>
      <c r="C1840" s="14" t="str">
        <f>VLOOKUP(B1840,'State_%unvacc'!$A$2:$B$52,2,FALSE)</f>
        <v>Pennsylvania</v>
      </c>
      <c r="D1840" t="s">
        <v>1924</v>
      </c>
      <c r="E1840" s="20">
        <v>0.19516420364379883</v>
      </c>
      <c r="F1840" s="20">
        <v>0.13763754069805145</v>
      </c>
      <c r="G1840" s="20">
        <v>0.1168806180357933</v>
      </c>
      <c r="H1840" s="20">
        <v>9.3462817370891571E-2</v>
      </c>
      <c r="I1840" s="20">
        <v>9.4466850161552429E-2</v>
      </c>
      <c r="J1840" s="20">
        <v>9.8422199487686157E-2</v>
      </c>
      <c r="K1840" s="15">
        <f t="shared" si="57"/>
        <v>-9.6742004156112671E-2</v>
      </c>
    </row>
    <row r="1841" spans="1:11">
      <c r="A1841">
        <v>4203502</v>
      </c>
      <c r="B1841" s="14">
        <f t="shared" si="56"/>
        <v>42</v>
      </c>
      <c r="C1841" s="14" t="str">
        <f>VLOOKUP(B1841,'State_%unvacc'!$A$2:$B$52,2,FALSE)</f>
        <v>Pennsylvania</v>
      </c>
      <c r="D1841" t="s">
        <v>1925</v>
      </c>
      <c r="E1841" s="20">
        <v>0.14932131767272949</v>
      </c>
      <c r="F1841" s="20">
        <v>0.10263577848672867</v>
      </c>
      <c r="G1841" s="20">
        <v>9.0088002383708954E-2</v>
      </c>
      <c r="H1841" s="20">
        <v>6.7924290895462036E-2</v>
      </c>
      <c r="I1841" s="20">
        <v>7.3320880532264709E-2</v>
      </c>
      <c r="J1841" s="20">
        <v>6.6596083343029022E-2</v>
      </c>
      <c r="K1841" s="15">
        <f t="shared" si="57"/>
        <v>-8.272523432970047E-2</v>
      </c>
    </row>
    <row r="1842" spans="1:11">
      <c r="A1842">
        <v>4203503</v>
      </c>
      <c r="B1842" s="14">
        <f t="shared" si="56"/>
        <v>42</v>
      </c>
      <c r="C1842" s="14" t="str">
        <f>VLOOKUP(B1842,'State_%unvacc'!$A$2:$B$52,2,FALSE)</f>
        <v>Pennsylvania</v>
      </c>
      <c r="D1842" t="s">
        <v>1926</v>
      </c>
      <c r="E1842" s="20">
        <v>0.19094178080558777</v>
      </c>
      <c r="F1842" s="20">
        <v>0.1358087956905365</v>
      </c>
      <c r="G1842" s="20">
        <v>0.1097099706530571</v>
      </c>
      <c r="H1842" s="20">
        <v>8.812994509935379E-2</v>
      </c>
      <c r="I1842" s="20">
        <v>9.3559704720973969E-2</v>
      </c>
      <c r="J1842" s="20">
        <v>8.1833310425281525E-2</v>
      </c>
      <c r="K1842" s="15">
        <f t="shared" si="57"/>
        <v>-0.10910847038030624</v>
      </c>
    </row>
    <row r="1843" spans="1:11">
      <c r="A1843">
        <v>4203504</v>
      </c>
      <c r="B1843" s="14">
        <f t="shared" si="56"/>
        <v>42</v>
      </c>
      <c r="C1843" s="14" t="str">
        <f>VLOOKUP(B1843,'State_%unvacc'!$A$2:$B$52,2,FALSE)</f>
        <v>Pennsylvania</v>
      </c>
      <c r="D1843" t="s">
        <v>1927</v>
      </c>
      <c r="E1843" s="20">
        <v>0.14688856899738312</v>
      </c>
      <c r="F1843" s="20">
        <v>9.9638625979423523E-2</v>
      </c>
      <c r="G1843" s="20">
        <v>8.7282709777355194E-2</v>
      </c>
      <c r="H1843" s="20">
        <v>6.8459659814834595E-2</v>
      </c>
      <c r="I1843" s="20">
        <v>7.0145338773727417E-2</v>
      </c>
      <c r="J1843" s="20">
        <v>6.6962353885173798E-2</v>
      </c>
      <c r="K1843" s="15">
        <f t="shared" si="57"/>
        <v>-7.992621511220932E-2</v>
      </c>
    </row>
    <row r="1844" spans="1:11">
      <c r="A1844">
        <v>4203601</v>
      </c>
      <c r="B1844" s="14">
        <f t="shared" si="56"/>
        <v>42</v>
      </c>
      <c r="C1844" s="14" t="str">
        <f>VLOOKUP(B1844,'State_%unvacc'!$A$2:$B$52,2,FALSE)</f>
        <v>Pennsylvania</v>
      </c>
      <c r="D1844" t="s">
        <v>1928</v>
      </c>
      <c r="E1844" s="20">
        <v>0.18865875899791718</v>
      </c>
      <c r="F1844" s="20">
        <v>0.13376834988594055</v>
      </c>
      <c r="G1844" s="20">
        <v>0.11381185054779053</v>
      </c>
      <c r="H1844" s="20">
        <v>9.112732857465744E-2</v>
      </c>
      <c r="I1844" s="20">
        <v>9.689553827047348E-2</v>
      </c>
      <c r="J1844" s="20">
        <v>9.5269449055194855E-2</v>
      </c>
      <c r="K1844" s="15">
        <f t="shared" si="57"/>
        <v>-9.3389309942722321E-2</v>
      </c>
    </row>
    <row r="1845" spans="1:11">
      <c r="A1845">
        <v>4203602</v>
      </c>
      <c r="B1845" s="14">
        <f t="shared" si="56"/>
        <v>42</v>
      </c>
      <c r="C1845" s="14" t="str">
        <f>VLOOKUP(B1845,'State_%unvacc'!$A$2:$B$52,2,FALSE)</f>
        <v>Pennsylvania</v>
      </c>
      <c r="D1845" t="s">
        <v>1929</v>
      </c>
      <c r="E1845" s="20">
        <v>0.15488237142562866</v>
      </c>
      <c r="F1845" s="20">
        <v>0.10775090754032135</v>
      </c>
      <c r="G1845" s="20">
        <v>9.3070343136787415E-2</v>
      </c>
      <c r="H1845" s="20">
        <v>7.1412064135074615E-2</v>
      </c>
      <c r="I1845" s="20">
        <v>7.6311513781547546E-2</v>
      </c>
      <c r="J1845" s="20">
        <v>7.0824533700942993E-2</v>
      </c>
      <c r="K1845" s="15">
        <f t="shared" si="57"/>
        <v>-8.4057837724685669E-2</v>
      </c>
    </row>
    <row r="1846" spans="1:11">
      <c r="A1846">
        <v>4203603</v>
      </c>
      <c r="B1846" s="14">
        <f t="shared" si="56"/>
        <v>42</v>
      </c>
      <c r="C1846" s="14" t="str">
        <f>VLOOKUP(B1846,'State_%unvacc'!$A$2:$B$52,2,FALSE)</f>
        <v>Pennsylvania</v>
      </c>
      <c r="D1846" t="s">
        <v>1930</v>
      </c>
      <c r="E1846" s="20">
        <v>0.1449805349111557</v>
      </c>
      <c r="F1846" s="20">
        <v>9.9460192024707794E-2</v>
      </c>
      <c r="G1846" s="20">
        <v>8.646170049905777E-2</v>
      </c>
      <c r="H1846" s="20">
        <v>6.6134296357631683E-2</v>
      </c>
      <c r="I1846" s="20">
        <v>7.1920096874237061E-2</v>
      </c>
      <c r="J1846" s="20">
        <v>6.3424371182918549E-2</v>
      </c>
      <c r="K1846" s="15">
        <f t="shared" si="57"/>
        <v>-8.1556163728237152E-2</v>
      </c>
    </row>
    <row r="1847" spans="1:11">
      <c r="A1847">
        <v>4203701</v>
      </c>
      <c r="B1847" s="14">
        <f t="shared" si="56"/>
        <v>42</v>
      </c>
      <c r="C1847" s="14" t="str">
        <f>VLOOKUP(B1847,'State_%unvacc'!$A$2:$B$52,2,FALSE)</f>
        <v>Pennsylvania</v>
      </c>
      <c r="D1847" t="s">
        <v>1931</v>
      </c>
      <c r="E1847" s="20">
        <v>0.16292855143547058</v>
      </c>
      <c r="F1847" s="20">
        <v>0.11447089165449142</v>
      </c>
      <c r="G1847" s="20">
        <v>9.9530771374702454E-2</v>
      </c>
      <c r="H1847" s="20">
        <v>7.7496647834777832E-2</v>
      </c>
      <c r="I1847" s="20">
        <v>8.317200094461441E-2</v>
      </c>
      <c r="J1847" s="20">
        <v>7.5561650097370148E-2</v>
      </c>
      <c r="K1847" s="15">
        <f t="shared" si="57"/>
        <v>-8.7366901338100433E-2</v>
      </c>
    </row>
    <row r="1848" spans="1:11">
      <c r="A1848">
        <v>4203702</v>
      </c>
      <c r="B1848" s="14">
        <f t="shared" si="56"/>
        <v>42</v>
      </c>
      <c r="C1848" s="14" t="str">
        <f>VLOOKUP(B1848,'State_%unvacc'!$A$2:$B$52,2,FALSE)</f>
        <v>Pennsylvania</v>
      </c>
      <c r="D1848" t="s">
        <v>1932</v>
      </c>
      <c r="E1848" s="20">
        <v>0.17433831095695496</v>
      </c>
      <c r="F1848" s="20">
        <v>0.12354310601949692</v>
      </c>
      <c r="G1848" s="20">
        <v>0.10325575619935989</v>
      </c>
      <c r="H1848" s="20">
        <v>8.5867583751678467E-2</v>
      </c>
      <c r="I1848" s="20">
        <v>9.1217592358589172E-2</v>
      </c>
      <c r="J1848" s="20">
        <v>8.1009119749069214E-2</v>
      </c>
      <c r="K1848" s="15">
        <f t="shared" si="57"/>
        <v>-9.3329191207885742E-2</v>
      </c>
    </row>
    <row r="1849" spans="1:11">
      <c r="A1849">
        <v>4203800</v>
      </c>
      <c r="B1849" s="14">
        <f t="shared" si="56"/>
        <v>42</v>
      </c>
      <c r="C1849" s="14" t="str">
        <f>VLOOKUP(B1849,'State_%unvacc'!$A$2:$B$52,2,FALSE)</f>
        <v>Pennsylvania</v>
      </c>
      <c r="D1849" t="s">
        <v>1933</v>
      </c>
      <c r="E1849" s="20">
        <v>0.1736338883638382</v>
      </c>
      <c r="F1849" s="20">
        <v>0.12554699182510376</v>
      </c>
      <c r="G1849" s="20">
        <v>0.10703394562005997</v>
      </c>
      <c r="H1849" s="20">
        <v>8.8841080665588379E-2</v>
      </c>
      <c r="I1849" s="20">
        <v>9.3968629837036133E-2</v>
      </c>
      <c r="J1849" s="20">
        <v>8.5845477879047394E-2</v>
      </c>
      <c r="K1849" s="15">
        <f t="shared" si="57"/>
        <v>-8.7788410484790802E-2</v>
      </c>
    </row>
    <row r="1850" spans="1:11">
      <c r="A1850">
        <v>4203900</v>
      </c>
      <c r="B1850" s="14">
        <f t="shared" si="56"/>
        <v>42</v>
      </c>
      <c r="C1850" s="14" t="str">
        <f>VLOOKUP(B1850,'State_%unvacc'!$A$2:$B$52,2,FALSE)</f>
        <v>Pennsylvania</v>
      </c>
      <c r="D1850" t="s">
        <v>1934</v>
      </c>
      <c r="E1850" s="20">
        <v>0.18794582784175873</v>
      </c>
      <c r="F1850" s="20">
        <v>0.13972899317741394</v>
      </c>
      <c r="G1850" s="20">
        <v>0.11747266352176666</v>
      </c>
      <c r="H1850" s="20">
        <v>0.10021685063838959</v>
      </c>
      <c r="I1850" s="20">
        <v>0.10870937258005142</v>
      </c>
      <c r="J1850" s="20">
        <v>9.9178977310657501E-2</v>
      </c>
      <c r="K1850" s="15">
        <f t="shared" si="57"/>
        <v>-8.8766850531101227E-2</v>
      </c>
    </row>
    <row r="1851" spans="1:11">
      <c r="A1851">
        <v>4204001</v>
      </c>
      <c r="B1851" s="14">
        <f t="shared" si="56"/>
        <v>42</v>
      </c>
      <c r="C1851" s="14" t="str">
        <f>VLOOKUP(B1851,'State_%unvacc'!$A$2:$B$52,2,FALSE)</f>
        <v>Pennsylvania</v>
      </c>
      <c r="D1851" t="s">
        <v>1935</v>
      </c>
      <c r="E1851" s="20">
        <v>0.14405070245265961</v>
      </c>
      <c r="F1851" s="20">
        <v>9.6964307129383087E-2</v>
      </c>
      <c r="G1851" s="20">
        <v>8.577921986579895E-2</v>
      </c>
      <c r="H1851" s="20">
        <v>6.6143184900283813E-2</v>
      </c>
      <c r="I1851" s="20">
        <v>7.1139365434646606E-2</v>
      </c>
      <c r="J1851" s="20">
        <v>6.3113287091255188E-2</v>
      </c>
      <c r="K1851" s="15">
        <f t="shared" si="57"/>
        <v>-8.0937415361404419E-2</v>
      </c>
    </row>
    <row r="1852" spans="1:11">
      <c r="A1852">
        <v>4204002</v>
      </c>
      <c r="B1852" s="14">
        <f t="shared" si="56"/>
        <v>42</v>
      </c>
      <c r="C1852" s="14" t="str">
        <f>VLOOKUP(B1852,'State_%unvacc'!$A$2:$B$52,2,FALSE)</f>
        <v>Pennsylvania</v>
      </c>
      <c r="D1852" t="s">
        <v>1936</v>
      </c>
      <c r="E1852" s="20">
        <v>0.17320701479911804</v>
      </c>
      <c r="F1852" s="20">
        <v>0.12226874381303787</v>
      </c>
      <c r="G1852" s="20">
        <v>0.10562554001808167</v>
      </c>
      <c r="H1852" s="20">
        <v>8.7487645447254181E-2</v>
      </c>
      <c r="I1852" s="20">
        <v>9.1217204928398132E-2</v>
      </c>
      <c r="J1852" s="20">
        <v>8.7488308548927307E-2</v>
      </c>
      <c r="K1852" s="15">
        <f t="shared" si="57"/>
        <v>-8.5718706250190735E-2</v>
      </c>
    </row>
    <row r="1853" spans="1:11">
      <c r="A1853">
        <v>4400101</v>
      </c>
      <c r="B1853" s="14">
        <f t="shared" si="56"/>
        <v>44</v>
      </c>
      <c r="C1853" s="14" t="str">
        <f>VLOOKUP(B1853,'State_%unvacc'!$A$2:$B$52,2,FALSE)</f>
        <v>Rhode Island</v>
      </c>
      <c r="D1853" t="s">
        <v>1937</v>
      </c>
      <c r="E1853" s="20">
        <v>0.19671459496021271</v>
      </c>
      <c r="F1853" s="20">
        <v>0.12573337554931641</v>
      </c>
      <c r="G1853" s="20">
        <v>7.7123522758483887E-2</v>
      </c>
      <c r="H1853" s="20">
        <v>5.3247321397066116E-2</v>
      </c>
      <c r="I1853" s="20">
        <v>6.3687816262245178E-2</v>
      </c>
      <c r="J1853" s="20">
        <v>5.7645503431558609E-2</v>
      </c>
      <c r="K1853" s="15">
        <f t="shared" si="57"/>
        <v>-0.1390690915286541</v>
      </c>
    </row>
    <row r="1854" spans="1:11">
      <c r="A1854">
        <v>4400102</v>
      </c>
      <c r="B1854" s="14">
        <f t="shared" si="56"/>
        <v>44</v>
      </c>
      <c r="C1854" s="14" t="str">
        <f>VLOOKUP(B1854,'State_%unvacc'!$A$2:$B$52,2,FALSE)</f>
        <v>Rhode Island</v>
      </c>
      <c r="D1854" t="s">
        <v>1938</v>
      </c>
      <c r="E1854" s="20">
        <v>0.22877922654151917</v>
      </c>
      <c r="F1854" s="20">
        <v>0.1493438333272934</v>
      </c>
      <c r="G1854" s="20">
        <v>9.0249210596084595E-2</v>
      </c>
      <c r="H1854" s="20">
        <v>6.428314745426178E-2</v>
      </c>
      <c r="I1854" s="20">
        <v>7.5244128704071045E-2</v>
      </c>
      <c r="J1854" s="20">
        <v>7.1715362370014191E-2</v>
      </c>
      <c r="K1854" s="15">
        <f t="shared" si="57"/>
        <v>-0.15706386417150497</v>
      </c>
    </row>
    <row r="1855" spans="1:11">
      <c r="A1855">
        <v>4400103</v>
      </c>
      <c r="B1855" s="14">
        <f t="shared" si="56"/>
        <v>44</v>
      </c>
      <c r="C1855" s="14" t="str">
        <f>VLOOKUP(B1855,'State_%unvacc'!$A$2:$B$52,2,FALSE)</f>
        <v>Rhode Island</v>
      </c>
      <c r="D1855" t="s">
        <v>1939</v>
      </c>
      <c r="E1855" s="20">
        <v>0.27056300640106201</v>
      </c>
      <c r="F1855" s="20">
        <v>0.17594088613986969</v>
      </c>
      <c r="G1855" s="20">
        <v>0.10818912833929062</v>
      </c>
      <c r="H1855" s="20">
        <v>7.9064808785915375E-2</v>
      </c>
      <c r="I1855" s="20">
        <v>8.4729991853237152E-2</v>
      </c>
      <c r="J1855" s="20">
        <v>9.2054568231105804E-2</v>
      </c>
      <c r="K1855" s="15">
        <f t="shared" si="57"/>
        <v>-0.17850843816995621</v>
      </c>
    </row>
    <row r="1856" spans="1:11">
      <c r="A1856">
        <v>4400104</v>
      </c>
      <c r="B1856" s="14">
        <f t="shared" si="56"/>
        <v>44</v>
      </c>
      <c r="C1856" s="14" t="str">
        <f>VLOOKUP(B1856,'State_%unvacc'!$A$2:$B$52,2,FALSE)</f>
        <v>Rhode Island</v>
      </c>
      <c r="D1856" t="s">
        <v>1940</v>
      </c>
      <c r="E1856" s="20">
        <v>0.18971259891986847</v>
      </c>
      <c r="F1856" s="20">
        <v>0.12087437510490417</v>
      </c>
      <c r="G1856" s="20">
        <v>7.351326197385788E-2</v>
      </c>
      <c r="H1856" s="20">
        <v>5.1828473806381226E-2</v>
      </c>
      <c r="I1856" s="20">
        <v>5.9968996793031693E-2</v>
      </c>
      <c r="J1856" s="20">
        <v>5.7576999068260193E-2</v>
      </c>
      <c r="K1856" s="15">
        <f t="shared" si="57"/>
        <v>-0.13213559985160828</v>
      </c>
    </row>
    <row r="1857" spans="1:11">
      <c r="A1857">
        <v>4400201</v>
      </c>
      <c r="B1857" s="14">
        <f t="shared" si="56"/>
        <v>44</v>
      </c>
      <c r="C1857" s="14" t="str">
        <f>VLOOKUP(B1857,'State_%unvacc'!$A$2:$B$52,2,FALSE)</f>
        <v>Rhode Island</v>
      </c>
      <c r="D1857" t="s">
        <v>1941</v>
      </c>
      <c r="E1857" s="20">
        <v>0.17875081300735474</v>
      </c>
      <c r="F1857" s="20">
        <v>0.11301945149898529</v>
      </c>
      <c r="G1857" s="20">
        <v>6.9096222519874573E-2</v>
      </c>
      <c r="H1857" s="20">
        <v>4.7664128243923187E-2</v>
      </c>
      <c r="I1857" s="20">
        <v>5.8172859251499176E-2</v>
      </c>
      <c r="J1857" s="20">
        <v>5.0327114760875702E-2</v>
      </c>
      <c r="K1857" s="15">
        <f t="shared" si="57"/>
        <v>-0.12842369824647903</v>
      </c>
    </row>
    <row r="1858" spans="1:11">
      <c r="A1858">
        <v>4400300</v>
      </c>
      <c r="B1858" s="14">
        <f t="shared" si="56"/>
        <v>44</v>
      </c>
      <c r="C1858" s="14" t="str">
        <f>VLOOKUP(B1858,'State_%unvacc'!$A$2:$B$52,2,FALSE)</f>
        <v>Rhode Island</v>
      </c>
      <c r="D1858" t="s">
        <v>1942</v>
      </c>
      <c r="E1858" s="20">
        <v>0.16265217959880829</v>
      </c>
      <c r="F1858" s="20">
        <v>0.10188178718090057</v>
      </c>
      <c r="G1858" s="20">
        <v>6.1395689845085144E-2</v>
      </c>
      <c r="H1858" s="20">
        <v>4.3667465448379517E-2</v>
      </c>
      <c r="I1858" s="20">
        <v>4.9427289515733719E-2</v>
      </c>
      <c r="J1858" s="20">
        <v>4.6411424875259399E-2</v>
      </c>
      <c r="K1858" s="15">
        <f t="shared" si="57"/>
        <v>-0.11624075472354889</v>
      </c>
    </row>
    <row r="1859" spans="1:11">
      <c r="A1859">
        <v>4400400</v>
      </c>
      <c r="B1859" s="14">
        <f t="shared" ref="B1859:B1922" si="58">IF(LEN(A1859)=6,LEFT(A1859,1),LEFT(A1859,2))*1</f>
        <v>44</v>
      </c>
      <c r="C1859" s="14" t="str">
        <f>VLOOKUP(B1859,'State_%unvacc'!$A$2:$B$52,2,FALSE)</f>
        <v>Rhode Island</v>
      </c>
      <c r="D1859" t="s">
        <v>1943</v>
      </c>
      <c r="E1859" s="20">
        <v>0.16437897086143494</v>
      </c>
      <c r="F1859" s="20">
        <v>0.10155917704105377</v>
      </c>
      <c r="G1859" s="20">
        <v>6.0762878507375717E-2</v>
      </c>
      <c r="H1859" s="20">
        <v>4.2977388948202133E-2</v>
      </c>
      <c r="I1859" s="20">
        <v>5.0882831215858459E-2</v>
      </c>
      <c r="J1859" s="20">
        <v>4.7325022518634796E-2</v>
      </c>
      <c r="K1859" s="15">
        <f t="shared" ref="K1859:K1922" si="59">J1859-E1859</f>
        <v>-0.11705394834280014</v>
      </c>
    </row>
    <row r="1860" spans="1:11">
      <c r="A1860">
        <v>4500101</v>
      </c>
      <c r="B1860" s="14">
        <f t="shared" si="58"/>
        <v>45</v>
      </c>
      <c r="C1860" s="14" t="str">
        <f>VLOOKUP(B1860,'State_%unvacc'!$A$2:$B$52,2,FALSE)</f>
        <v>South Carolina</v>
      </c>
      <c r="D1860" t="s">
        <v>1944</v>
      </c>
      <c r="E1860" s="20">
        <v>0.22887811064720154</v>
      </c>
      <c r="F1860" s="20">
        <v>0.1582450270652771</v>
      </c>
      <c r="G1860" s="20">
        <v>0.11450506001710892</v>
      </c>
      <c r="H1860" s="20">
        <v>0.13547204434871674</v>
      </c>
      <c r="I1860" s="20">
        <v>0.11371024698019028</v>
      </c>
      <c r="J1860" s="20">
        <v>9.3705162405967712E-2</v>
      </c>
      <c r="K1860" s="15">
        <f t="shared" si="59"/>
        <v>-0.13517294824123383</v>
      </c>
    </row>
    <row r="1861" spans="1:11">
      <c r="A1861">
        <v>4500102</v>
      </c>
      <c r="B1861" s="14">
        <f t="shared" si="58"/>
        <v>45</v>
      </c>
      <c r="C1861" s="14" t="str">
        <f>VLOOKUP(B1861,'State_%unvacc'!$A$2:$B$52,2,FALSE)</f>
        <v>South Carolina</v>
      </c>
      <c r="D1861" t="s">
        <v>1945</v>
      </c>
      <c r="E1861" s="20">
        <v>0.2137020081281662</v>
      </c>
      <c r="F1861" s="20">
        <v>0.1410893052816391</v>
      </c>
      <c r="G1861" s="20">
        <v>0.10173364728689194</v>
      </c>
      <c r="H1861" s="20">
        <v>0.11638963967561722</v>
      </c>
      <c r="I1861" s="20">
        <v>9.782864898443222E-2</v>
      </c>
      <c r="J1861" s="20">
        <v>8.0836333334445953E-2</v>
      </c>
      <c r="K1861" s="15">
        <f t="shared" si="59"/>
        <v>-0.13286567479372025</v>
      </c>
    </row>
    <row r="1862" spans="1:11">
      <c r="A1862">
        <v>4500103</v>
      </c>
      <c r="B1862" s="14">
        <f t="shared" si="58"/>
        <v>45</v>
      </c>
      <c r="C1862" s="14" t="str">
        <f>VLOOKUP(B1862,'State_%unvacc'!$A$2:$B$52,2,FALSE)</f>
        <v>South Carolina</v>
      </c>
      <c r="D1862" t="s">
        <v>1946</v>
      </c>
      <c r="E1862" s="20">
        <v>0.24240866303443909</v>
      </c>
      <c r="F1862" s="20">
        <v>0.16902327537536621</v>
      </c>
      <c r="G1862" s="20">
        <v>0.12046856433153152</v>
      </c>
      <c r="H1862" s="20">
        <v>0.13832101225852966</v>
      </c>
      <c r="I1862" s="20">
        <v>0.11698976904153824</v>
      </c>
      <c r="J1862" s="20">
        <v>0.10307113826274872</v>
      </c>
      <c r="K1862" s="15">
        <f t="shared" si="59"/>
        <v>-0.13933752477169037</v>
      </c>
    </row>
    <row r="1863" spans="1:11">
      <c r="A1863">
        <v>4500104</v>
      </c>
      <c r="B1863" s="14">
        <f t="shared" si="58"/>
        <v>45</v>
      </c>
      <c r="C1863" s="14" t="str">
        <f>VLOOKUP(B1863,'State_%unvacc'!$A$2:$B$52,2,FALSE)</f>
        <v>South Carolina</v>
      </c>
      <c r="D1863" t="s">
        <v>1947</v>
      </c>
      <c r="E1863" s="20">
        <v>0.21868923306465149</v>
      </c>
      <c r="F1863" s="20">
        <v>0.14696736633777618</v>
      </c>
      <c r="G1863" s="20">
        <v>0.10942903161048889</v>
      </c>
      <c r="H1863" s="20">
        <v>0.12189385294914246</v>
      </c>
      <c r="I1863" s="20">
        <v>0.10267786681652069</v>
      </c>
      <c r="J1863" s="20">
        <v>8.9973531663417816E-2</v>
      </c>
      <c r="K1863" s="15">
        <f t="shared" si="59"/>
        <v>-0.12871570140123367</v>
      </c>
    </row>
    <row r="1864" spans="1:11">
      <c r="A1864">
        <v>4500105</v>
      </c>
      <c r="B1864" s="14">
        <f t="shared" si="58"/>
        <v>45</v>
      </c>
      <c r="C1864" s="14" t="str">
        <f>VLOOKUP(B1864,'State_%unvacc'!$A$2:$B$52,2,FALSE)</f>
        <v>South Carolina</v>
      </c>
      <c r="D1864" t="s">
        <v>1948</v>
      </c>
      <c r="E1864" s="20">
        <v>0.24124796688556671</v>
      </c>
      <c r="F1864" s="20">
        <v>0.16766028106212616</v>
      </c>
      <c r="G1864" s="20">
        <v>0.12171831727027893</v>
      </c>
      <c r="H1864" s="20">
        <v>0.14025489985942841</v>
      </c>
      <c r="I1864" s="20">
        <v>0.12099195271730423</v>
      </c>
      <c r="J1864" s="20">
        <v>0.10279710590839386</v>
      </c>
      <c r="K1864" s="15">
        <f t="shared" si="59"/>
        <v>-0.13845086097717285</v>
      </c>
    </row>
    <row r="1865" spans="1:11">
      <c r="A1865">
        <v>4500200</v>
      </c>
      <c r="B1865" s="14">
        <f t="shared" si="58"/>
        <v>45</v>
      </c>
      <c r="C1865" s="14" t="str">
        <f>VLOOKUP(B1865,'State_%unvacc'!$A$2:$B$52,2,FALSE)</f>
        <v>South Carolina</v>
      </c>
      <c r="D1865" t="s">
        <v>1949</v>
      </c>
      <c r="E1865" s="20">
        <v>0.2334783673286438</v>
      </c>
      <c r="F1865" s="20">
        <v>0.16388970613479614</v>
      </c>
      <c r="G1865" s="20">
        <v>0.11787612736225128</v>
      </c>
      <c r="H1865" s="20">
        <v>0.1373649537563324</v>
      </c>
      <c r="I1865" s="20">
        <v>0.11898533999919891</v>
      </c>
      <c r="J1865" s="20">
        <v>0.10182497650384903</v>
      </c>
      <c r="K1865" s="15">
        <f t="shared" si="59"/>
        <v>-0.13165339082479477</v>
      </c>
    </row>
    <row r="1866" spans="1:11">
      <c r="A1866">
        <v>4500301</v>
      </c>
      <c r="B1866" s="14">
        <f t="shared" si="58"/>
        <v>45</v>
      </c>
      <c r="C1866" s="14" t="str">
        <f>VLOOKUP(B1866,'State_%unvacc'!$A$2:$B$52,2,FALSE)</f>
        <v>South Carolina</v>
      </c>
      <c r="D1866" t="s">
        <v>1950</v>
      </c>
      <c r="E1866" s="20">
        <v>0.2613537609577179</v>
      </c>
      <c r="F1866" s="20">
        <v>0.18707399070262909</v>
      </c>
      <c r="G1866" s="20">
        <v>0.13681894540786743</v>
      </c>
      <c r="H1866" s="20">
        <v>0.16054058074951172</v>
      </c>
      <c r="I1866" s="20">
        <v>0.14060716331005096</v>
      </c>
      <c r="J1866" s="20">
        <v>0.12500180304050446</v>
      </c>
      <c r="K1866" s="15">
        <f t="shared" si="59"/>
        <v>-0.13635195791721344</v>
      </c>
    </row>
    <row r="1867" spans="1:11">
      <c r="A1867">
        <v>4500302</v>
      </c>
      <c r="B1867" s="14">
        <f t="shared" si="58"/>
        <v>45</v>
      </c>
      <c r="C1867" s="14" t="str">
        <f>VLOOKUP(B1867,'State_%unvacc'!$A$2:$B$52,2,FALSE)</f>
        <v>South Carolina</v>
      </c>
      <c r="D1867" t="s">
        <v>1951</v>
      </c>
      <c r="E1867" s="20">
        <v>0.23007932305335999</v>
      </c>
      <c r="F1867" s="20">
        <v>0.15597465634346008</v>
      </c>
      <c r="G1867" s="20">
        <v>0.11195802688598633</v>
      </c>
      <c r="H1867" s="20">
        <v>0.12963102757930756</v>
      </c>
      <c r="I1867" s="20">
        <v>0.11120347678661346</v>
      </c>
      <c r="J1867" s="20">
        <v>9.3238905072212219E-2</v>
      </c>
      <c r="K1867" s="15">
        <f t="shared" si="59"/>
        <v>-0.13684041798114777</v>
      </c>
    </row>
    <row r="1868" spans="1:11">
      <c r="A1868">
        <v>4500400</v>
      </c>
      <c r="B1868" s="14">
        <f t="shared" si="58"/>
        <v>45</v>
      </c>
      <c r="C1868" s="14" t="str">
        <f>VLOOKUP(B1868,'State_%unvacc'!$A$2:$B$52,2,FALSE)</f>
        <v>South Carolina</v>
      </c>
      <c r="D1868" t="s">
        <v>1952</v>
      </c>
      <c r="E1868" s="20">
        <v>0.25344258546829224</v>
      </c>
      <c r="F1868" s="20">
        <v>0.18528242409229279</v>
      </c>
      <c r="G1868" s="20">
        <v>0.13421554863452911</v>
      </c>
      <c r="H1868" s="20">
        <v>0.15872882306575775</v>
      </c>
      <c r="I1868" s="20">
        <v>0.13739556074142456</v>
      </c>
      <c r="J1868" s="20">
        <v>0.12249385565519333</v>
      </c>
      <c r="K1868" s="15">
        <f t="shared" si="59"/>
        <v>-0.13094872981309891</v>
      </c>
    </row>
    <row r="1869" spans="1:11">
      <c r="A1869">
        <v>4500501</v>
      </c>
      <c r="B1869" s="14">
        <f t="shared" si="58"/>
        <v>45</v>
      </c>
      <c r="C1869" s="14" t="str">
        <f>VLOOKUP(B1869,'State_%unvacc'!$A$2:$B$52,2,FALSE)</f>
        <v>South Carolina</v>
      </c>
      <c r="D1869" t="s">
        <v>1953</v>
      </c>
      <c r="E1869" s="20">
        <v>0.20917372405529022</v>
      </c>
      <c r="F1869" s="20">
        <v>0.13965430855751038</v>
      </c>
      <c r="G1869" s="20">
        <v>0.10165565460920334</v>
      </c>
      <c r="H1869" s="20">
        <v>0.11309181153774261</v>
      </c>
      <c r="I1869" s="20">
        <v>9.7551226615905762E-2</v>
      </c>
      <c r="J1869" s="20">
        <v>7.7534668147563934E-2</v>
      </c>
      <c r="K1869" s="15">
        <f t="shared" si="59"/>
        <v>-0.13163905590772629</v>
      </c>
    </row>
    <row r="1870" spans="1:11">
      <c r="A1870">
        <v>4500502</v>
      </c>
      <c r="B1870" s="14">
        <f t="shared" si="58"/>
        <v>45</v>
      </c>
      <c r="C1870" s="14" t="str">
        <f>VLOOKUP(B1870,'State_%unvacc'!$A$2:$B$52,2,FALSE)</f>
        <v>South Carolina</v>
      </c>
      <c r="D1870" t="s">
        <v>1954</v>
      </c>
      <c r="E1870" s="20">
        <v>0.2217838317155838</v>
      </c>
      <c r="F1870" s="20">
        <v>0.15009282529354095</v>
      </c>
      <c r="G1870" s="20">
        <v>0.11345998197793961</v>
      </c>
      <c r="H1870" s="20">
        <v>0.12426133453845978</v>
      </c>
      <c r="I1870" s="20">
        <v>0.10733379423618317</v>
      </c>
      <c r="J1870" s="20">
        <v>9.5772102475166321E-2</v>
      </c>
      <c r="K1870" s="15">
        <f t="shared" si="59"/>
        <v>-0.12601172924041748</v>
      </c>
    </row>
    <row r="1871" spans="1:11">
      <c r="A1871">
        <v>4500601</v>
      </c>
      <c r="B1871" s="14">
        <f t="shared" si="58"/>
        <v>45</v>
      </c>
      <c r="C1871" s="14" t="str">
        <f>VLOOKUP(B1871,'State_%unvacc'!$A$2:$B$52,2,FALSE)</f>
        <v>South Carolina</v>
      </c>
      <c r="D1871" t="s">
        <v>1955</v>
      </c>
      <c r="E1871" s="20">
        <v>0.23155577480792999</v>
      </c>
      <c r="F1871" s="20">
        <v>0.16268636286258698</v>
      </c>
      <c r="G1871" s="20">
        <v>0.11569061875343323</v>
      </c>
      <c r="H1871" s="20">
        <v>0.13421963155269623</v>
      </c>
      <c r="I1871" s="20">
        <v>0.11712474375963211</v>
      </c>
      <c r="J1871" s="20">
        <v>9.6464976668357849E-2</v>
      </c>
      <c r="K1871" s="15">
        <f t="shared" si="59"/>
        <v>-0.13509079813957214</v>
      </c>
    </row>
    <row r="1872" spans="1:11">
      <c r="A1872">
        <v>4500602</v>
      </c>
      <c r="B1872" s="14">
        <f t="shared" si="58"/>
        <v>45</v>
      </c>
      <c r="C1872" s="14" t="str">
        <f>VLOOKUP(B1872,'State_%unvacc'!$A$2:$B$52,2,FALSE)</f>
        <v>South Carolina</v>
      </c>
      <c r="D1872" t="s">
        <v>1956</v>
      </c>
      <c r="E1872" s="20">
        <v>0.2273440957069397</v>
      </c>
      <c r="F1872" s="20">
        <v>0.15522795915603638</v>
      </c>
      <c r="G1872" s="20">
        <v>0.11628167331218719</v>
      </c>
      <c r="H1872" s="20">
        <v>0.13222049176692963</v>
      </c>
      <c r="I1872" s="20">
        <v>0.11155781894922256</v>
      </c>
      <c r="J1872" s="20">
        <v>9.4214737415313721E-2</v>
      </c>
      <c r="K1872" s="15">
        <f t="shared" si="59"/>
        <v>-0.13312935829162598</v>
      </c>
    </row>
    <row r="1873" spans="1:11">
      <c r="A1873">
        <v>4500603</v>
      </c>
      <c r="B1873" s="14">
        <f t="shared" si="58"/>
        <v>45</v>
      </c>
      <c r="C1873" s="14" t="str">
        <f>VLOOKUP(B1873,'State_%unvacc'!$A$2:$B$52,2,FALSE)</f>
        <v>South Carolina</v>
      </c>
      <c r="D1873" t="s">
        <v>1957</v>
      </c>
      <c r="E1873" s="20">
        <v>0.23855338990688324</v>
      </c>
      <c r="F1873" s="20">
        <v>0.16558797657489777</v>
      </c>
      <c r="G1873" s="20">
        <v>0.12412462383508682</v>
      </c>
      <c r="H1873" s="20">
        <v>0.13924771547317505</v>
      </c>
      <c r="I1873" s="20">
        <v>0.11582259088754654</v>
      </c>
      <c r="J1873" s="20">
        <v>0.10891764611005783</v>
      </c>
      <c r="K1873" s="15">
        <f t="shared" si="59"/>
        <v>-0.12963574379682541</v>
      </c>
    </row>
    <row r="1874" spans="1:11">
      <c r="A1874">
        <v>4500604</v>
      </c>
      <c r="B1874" s="14">
        <f t="shared" si="58"/>
        <v>45</v>
      </c>
      <c r="C1874" s="14" t="str">
        <f>VLOOKUP(B1874,'State_%unvacc'!$A$2:$B$52,2,FALSE)</f>
        <v>South Carolina</v>
      </c>
      <c r="D1874" t="s">
        <v>1958</v>
      </c>
      <c r="E1874" s="20">
        <v>0.28326267004013062</v>
      </c>
      <c r="F1874" s="20">
        <v>0.20310710370540619</v>
      </c>
      <c r="G1874" s="20">
        <v>0.15156927704811096</v>
      </c>
      <c r="H1874" s="20">
        <v>0.18068614602088928</v>
      </c>
      <c r="I1874" s="20">
        <v>0.14568564295768738</v>
      </c>
      <c r="J1874" s="20">
        <v>0.14475059509277344</v>
      </c>
      <c r="K1874" s="15">
        <f t="shared" si="59"/>
        <v>-0.13851207494735718</v>
      </c>
    </row>
    <row r="1875" spans="1:11">
      <c r="A1875">
        <v>4500605</v>
      </c>
      <c r="B1875" s="14">
        <f t="shared" si="58"/>
        <v>45</v>
      </c>
      <c r="C1875" s="14" t="str">
        <f>VLOOKUP(B1875,'State_%unvacc'!$A$2:$B$52,2,FALSE)</f>
        <v>South Carolina</v>
      </c>
      <c r="D1875" t="s">
        <v>1959</v>
      </c>
      <c r="E1875" s="20">
        <v>0.23582673072814941</v>
      </c>
      <c r="F1875" s="20">
        <v>0.16785497963428497</v>
      </c>
      <c r="G1875" s="20">
        <v>0.12487287074327469</v>
      </c>
      <c r="H1875" s="20">
        <v>0.14374440908432007</v>
      </c>
      <c r="I1875" s="20">
        <v>0.12287992238998413</v>
      </c>
      <c r="J1875" s="20">
        <v>0.10700804740190506</v>
      </c>
      <c r="K1875" s="15">
        <f t="shared" si="59"/>
        <v>-0.12881868332624435</v>
      </c>
    </row>
    <row r="1876" spans="1:11">
      <c r="A1876">
        <v>4500700</v>
      </c>
      <c r="B1876" s="14">
        <f t="shared" si="58"/>
        <v>45</v>
      </c>
      <c r="C1876" s="14" t="str">
        <f>VLOOKUP(B1876,'State_%unvacc'!$A$2:$B$52,2,FALSE)</f>
        <v>South Carolina</v>
      </c>
      <c r="D1876" t="s">
        <v>1960</v>
      </c>
      <c r="E1876" s="20">
        <v>0.24744389951229095</v>
      </c>
      <c r="F1876" s="20">
        <v>0.17851716279983521</v>
      </c>
      <c r="G1876" s="20">
        <v>0.12871064245700836</v>
      </c>
      <c r="H1876" s="20">
        <v>0.1519409716129303</v>
      </c>
      <c r="I1876" s="20">
        <v>0.13201950490474701</v>
      </c>
      <c r="J1876" s="20">
        <v>0.11548495292663574</v>
      </c>
      <c r="K1876" s="15">
        <f t="shared" si="59"/>
        <v>-0.13195894658565521</v>
      </c>
    </row>
    <row r="1877" spans="1:11">
      <c r="A1877">
        <v>4500800</v>
      </c>
      <c r="B1877" s="14">
        <f t="shared" si="58"/>
        <v>45</v>
      </c>
      <c r="C1877" s="14" t="str">
        <f>VLOOKUP(B1877,'State_%unvacc'!$A$2:$B$52,2,FALSE)</f>
        <v>South Carolina</v>
      </c>
      <c r="D1877" t="s">
        <v>1961</v>
      </c>
      <c r="E1877" s="20">
        <v>0.27383732795715332</v>
      </c>
      <c r="F1877" s="20">
        <v>0.20237718522548676</v>
      </c>
      <c r="G1877" s="20">
        <v>0.14874920248985291</v>
      </c>
      <c r="H1877" s="20">
        <v>0.17914505302906036</v>
      </c>
      <c r="I1877" s="20">
        <v>0.14966119825839996</v>
      </c>
      <c r="J1877" s="20">
        <v>0.14037740230560303</v>
      </c>
      <c r="K1877" s="15">
        <f t="shared" si="59"/>
        <v>-0.13345992565155029</v>
      </c>
    </row>
    <row r="1878" spans="1:11">
      <c r="A1878">
        <v>4500900</v>
      </c>
      <c r="B1878" s="14">
        <f t="shared" si="58"/>
        <v>45</v>
      </c>
      <c r="C1878" s="14" t="str">
        <f>VLOOKUP(B1878,'State_%unvacc'!$A$2:$B$52,2,FALSE)</f>
        <v>South Carolina</v>
      </c>
      <c r="D1878" t="s">
        <v>1962</v>
      </c>
      <c r="E1878" s="20">
        <v>0.25516217947006226</v>
      </c>
      <c r="F1878" s="20">
        <v>0.18546499311923981</v>
      </c>
      <c r="G1878" s="20">
        <v>0.135550856590271</v>
      </c>
      <c r="H1878" s="20">
        <v>0.1591675728559494</v>
      </c>
      <c r="I1878" s="20">
        <v>0.13833649456501007</v>
      </c>
      <c r="J1878" s="20">
        <v>0.12513177096843719</v>
      </c>
      <c r="K1878" s="15">
        <f t="shared" si="59"/>
        <v>-0.13003040850162506</v>
      </c>
    </row>
    <row r="1879" spans="1:11">
      <c r="A1879">
        <v>4501000</v>
      </c>
      <c r="B1879" s="14">
        <f t="shared" si="58"/>
        <v>45</v>
      </c>
      <c r="C1879" s="14" t="str">
        <f>VLOOKUP(B1879,'State_%unvacc'!$A$2:$B$52,2,FALSE)</f>
        <v>South Carolina</v>
      </c>
      <c r="D1879" t="s">
        <v>1963</v>
      </c>
      <c r="E1879" s="20">
        <v>0.26264446973800659</v>
      </c>
      <c r="F1879" s="20">
        <v>0.19577772915363312</v>
      </c>
      <c r="G1879" s="20">
        <v>0.14222168922424316</v>
      </c>
      <c r="H1879" s="20">
        <v>0.17051690816879272</v>
      </c>
      <c r="I1879" s="20">
        <v>0.14876596629619598</v>
      </c>
      <c r="J1879" s="20">
        <v>0.13746373355388641</v>
      </c>
      <c r="K1879" s="15">
        <f t="shared" si="59"/>
        <v>-0.12518073618412018</v>
      </c>
    </row>
    <row r="1880" spans="1:11">
      <c r="A1880">
        <v>4501101</v>
      </c>
      <c r="B1880" s="14">
        <f t="shared" si="58"/>
        <v>45</v>
      </c>
      <c r="C1880" s="14" t="str">
        <f>VLOOKUP(B1880,'State_%unvacc'!$A$2:$B$52,2,FALSE)</f>
        <v>South Carolina</v>
      </c>
      <c r="D1880" t="s">
        <v>1964</v>
      </c>
      <c r="E1880" s="20">
        <v>0.239950031042099</v>
      </c>
      <c r="F1880" s="20">
        <v>0.16876770555973053</v>
      </c>
      <c r="G1880" s="20">
        <v>0.12254585325717926</v>
      </c>
      <c r="H1880" s="20">
        <v>0.14520177245140076</v>
      </c>
      <c r="I1880" s="20">
        <v>0.12363126128911972</v>
      </c>
      <c r="J1880" s="20">
        <v>0.10741033405065536</v>
      </c>
      <c r="K1880" s="15">
        <f t="shared" si="59"/>
        <v>-0.13253969699144363</v>
      </c>
    </row>
    <row r="1881" spans="1:11">
      <c r="A1881">
        <v>4501102</v>
      </c>
      <c r="B1881" s="14">
        <f t="shared" si="58"/>
        <v>45</v>
      </c>
      <c r="C1881" s="14" t="str">
        <f>VLOOKUP(B1881,'State_%unvacc'!$A$2:$B$52,2,FALSE)</f>
        <v>South Carolina</v>
      </c>
      <c r="D1881" t="s">
        <v>1965</v>
      </c>
      <c r="E1881" s="20">
        <v>0.21118007600307465</v>
      </c>
      <c r="F1881" s="20">
        <v>0.14466013014316559</v>
      </c>
      <c r="G1881" s="20">
        <v>0.10416897386312485</v>
      </c>
      <c r="H1881" s="20">
        <v>0.12128843367099762</v>
      </c>
      <c r="I1881" s="20">
        <v>0.1027299091219902</v>
      </c>
      <c r="J1881" s="20">
        <v>8.6268514394760132E-2</v>
      </c>
      <c r="K1881" s="15">
        <f t="shared" si="59"/>
        <v>-0.12491156160831451</v>
      </c>
    </row>
    <row r="1882" spans="1:11">
      <c r="A1882">
        <v>4501201</v>
      </c>
      <c r="B1882" s="14">
        <f t="shared" si="58"/>
        <v>45</v>
      </c>
      <c r="C1882" s="14" t="str">
        <f>VLOOKUP(B1882,'State_%unvacc'!$A$2:$B$52,2,FALSE)</f>
        <v>South Carolina</v>
      </c>
      <c r="D1882" t="s">
        <v>1966</v>
      </c>
      <c r="E1882" s="20">
        <v>0.23647616803646088</v>
      </c>
      <c r="F1882" s="20">
        <v>0.16387982666492462</v>
      </c>
      <c r="G1882" s="20">
        <v>0.12154613435268402</v>
      </c>
      <c r="H1882" s="20">
        <v>0.13700671494007111</v>
      </c>
      <c r="I1882" s="20">
        <v>0.12089712917804718</v>
      </c>
      <c r="J1882" s="20">
        <v>0.10177516937255859</v>
      </c>
      <c r="K1882" s="15">
        <f t="shared" si="59"/>
        <v>-0.13470099866390228</v>
      </c>
    </row>
    <row r="1883" spans="1:11">
      <c r="A1883">
        <v>4501202</v>
      </c>
      <c r="B1883" s="14">
        <f t="shared" si="58"/>
        <v>45</v>
      </c>
      <c r="C1883" s="14" t="str">
        <f>VLOOKUP(B1883,'State_%unvacc'!$A$2:$B$52,2,FALSE)</f>
        <v>South Carolina</v>
      </c>
      <c r="D1883" t="s">
        <v>1967</v>
      </c>
      <c r="E1883" s="20">
        <v>0.20425805449485779</v>
      </c>
      <c r="F1883" s="20">
        <v>0.13569864630699158</v>
      </c>
      <c r="G1883" s="20">
        <v>9.9663682281970978E-2</v>
      </c>
      <c r="H1883" s="20">
        <v>0.11250957101583481</v>
      </c>
      <c r="I1883" s="20">
        <v>9.5470547676086426E-2</v>
      </c>
      <c r="J1883" s="20">
        <v>8.2330293953418732E-2</v>
      </c>
      <c r="K1883" s="15">
        <f t="shared" si="59"/>
        <v>-0.12192776054143906</v>
      </c>
    </row>
    <row r="1884" spans="1:11">
      <c r="A1884">
        <v>4501203</v>
      </c>
      <c r="B1884" s="14">
        <f t="shared" si="58"/>
        <v>45</v>
      </c>
      <c r="C1884" s="14" t="str">
        <f>VLOOKUP(B1884,'State_%unvacc'!$A$2:$B$52,2,FALSE)</f>
        <v>South Carolina</v>
      </c>
      <c r="D1884" t="s">
        <v>1968</v>
      </c>
      <c r="E1884" s="20">
        <v>0.18116071820259094</v>
      </c>
      <c r="F1884" s="20">
        <v>0.1225605234503746</v>
      </c>
      <c r="G1884" s="20">
        <v>8.8661253452301025E-2</v>
      </c>
      <c r="H1884" s="20">
        <v>9.7807042300701141E-2</v>
      </c>
      <c r="I1884" s="20">
        <v>8.5185930132865906E-2</v>
      </c>
      <c r="J1884" s="20">
        <v>7.3005735874176025E-2</v>
      </c>
      <c r="K1884" s="15">
        <f t="shared" si="59"/>
        <v>-0.10815498232841492</v>
      </c>
    </row>
    <row r="1885" spans="1:11">
      <c r="A1885">
        <v>4501204</v>
      </c>
      <c r="B1885" s="14">
        <f t="shared" si="58"/>
        <v>45</v>
      </c>
      <c r="C1885" s="14" t="str">
        <f>VLOOKUP(B1885,'State_%unvacc'!$A$2:$B$52,2,FALSE)</f>
        <v>South Carolina</v>
      </c>
      <c r="D1885" t="s">
        <v>1969</v>
      </c>
      <c r="E1885" s="20">
        <v>0.27928930521011353</v>
      </c>
      <c r="F1885" s="20">
        <v>0.19750410318374634</v>
      </c>
      <c r="G1885" s="20">
        <v>0.14571379125118256</v>
      </c>
      <c r="H1885" s="20">
        <v>0.16633470356464386</v>
      </c>
      <c r="I1885" s="20">
        <v>0.13718721270561218</v>
      </c>
      <c r="J1885" s="20">
        <v>0.12552797794342041</v>
      </c>
      <c r="K1885" s="15">
        <f t="shared" si="59"/>
        <v>-0.15376132726669312</v>
      </c>
    </row>
    <row r="1886" spans="1:11">
      <c r="A1886">
        <v>4501300</v>
      </c>
      <c r="B1886" s="14">
        <f t="shared" si="58"/>
        <v>45</v>
      </c>
      <c r="C1886" s="14" t="str">
        <f>VLOOKUP(B1886,'State_%unvacc'!$A$2:$B$52,2,FALSE)</f>
        <v>South Carolina</v>
      </c>
      <c r="D1886" t="s">
        <v>1970</v>
      </c>
      <c r="E1886" s="20">
        <v>0.28049972653388977</v>
      </c>
      <c r="F1886" s="20">
        <v>0.21046988666057587</v>
      </c>
      <c r="G1886" s="20">
        <v>0.15321885049343109</v>
      </c>
      <c r="H1886" s="20">
        <v>0.18452993035316467</v>
      </c>
      <c r="I1886" s="20">
        <v>0.15770512819290161</v>
      </c>
      <c r="J1886" s="20">
        <v>0.15063363313674927</v>
      </c>
      <c r="K1886" s="15">
        <f t="shared" si="59"/>
        <v>-0.1298660933971405</v>
      </c>
    </row>
    <row r="1887" spans="1:11">
      <c r="A1887">
        <v>4501400</v>
      </c>
      <c r="B1887" s="14">
        <f t="shared" si="58"/>
        <v>45</v>
      </c>
      <c r="C1887" s="14" t="str">
        <f>VLOOKUP(B1887,'State_%unvacc'!$A$2:$B$52,2,FALSE)</f>
        <v>South Carolina</v>
      </c>
      <c r="D1887" t="s">
        <v>1971</v>
      </c>
      <c r="E1887" s="20">
        <v>0.20821851491928101</v>
      </c>
      <c r="F1887" s="20">
        <v>0.14386780560016632</v>
      </c>
      <c r="G1887" s="20">
        <v>0.10546804964542389</v>
      </c>
      <c r="H1887" s="20">
        <v>0.12112356722354889</v>
      </c>
      <c r="I1887" s="20">
        <v>0.10100565850734711</v>
      </c>
      <c r="J1887" s="20">
        <v>9.079393744468689E-2</v>
      </c>
      <c r="K1887" s="15">
        <f t="shared" si="59"/>
        <v>-0.11742457747459412</v>
      </c>
    </row>
    <row r="1888" spans="1:11">
      <c r="A1888">
        <v>4501500</v>
      </c>
      <c r="B1888" s="14">
        <f t="shared" si="58"/>
        <v>45</v>
      </c>
      <c r="C1888" s="14" t="str">
        <f>VLOOKUP(B1888,'State_%unvacc'!$A$2:$B$52,2,FALSE)</f>
        <v>South Carolina</v>
      </c>
      <c r="D1888" t="s">
        <v>1972</v>
      </c>
      <c r="E1888" s="20">
        <v>0.24062390625476837</v>
      </c>
      <c r="F1888" s="20">
        <v>0.1706385612487793</v>
      </c>
      <c r="G1888" s="20">
        <v>0.12558096647262573</v>
      </c>
      <c r="H1888" s="20">
        <v>0.14627453684806824</v>
      </c>
      <c r="I1888" s="20">
        <v>0.12375560402870178</v>
      </c>
      <c r="J1888" s="20">
        <v>0.10916465520858765</v>
      </c>
      <c r="K1888" s="15">
        <f t="shared" si="59"/>
        <v>-0.13145925104618073</v>
      </c>
    </row>
    <row r="1889" spans="1:11">
      <c r="A1889">
        <v>4501600</v>
      </c>
      <c r="B1889" s="14">
        <f t="shared" si="58"/>
        <v>45</v>
      </c>
      <c r="C1889" s="14" t="str">
        <f>VLOOKUP(B1889,'State_%unvacc'!$A$2:$B$52,2,FALSE)</f>
        <v>South Carolina</v>
      </c>
      <c r="D1889" t="s">
        <v>1973</v>
      </c>
      <c r="E1889" s="20">
        <v>0.24400870501995087</v>
      </c>
      <c r="F1889" s="20">
        <v>0.17735964059829712</v>
      </c>
      <c r="G1889" s="20">
        <v>0.1299852579832077</v>
      </c>
      <c r="H1889" s="20">
        <v>0.1537882387638092</v>
      </c>
      <c r="I1889" s="20">
        <v>0.13413898646831512</v>
      </c>
      <c r="J1889" s="20">
        <v>0.12251145392656326</v>
      </c>
      <c r="K1889" s="15">
        <f t="shared" si="59"/>
        <v>-0.1214972510933876</v>
      </c>
    </row>
    <row r="1890" spans="1:11">
      <c r="A1890">
        <v>4600100</v>
      </c>
      <c r="B1890" s="14">
        <f t="shared" si="58"/>
        <v>46</v>
      </c>
      <c r="C1890" s="14" t="str">
        <f>VLOOKUP(B1890,'State_%unvacc'!$A$2:$B$52,2,FALSE)</f>
        <v>South Dakota</v>
      </c>
      <c r="D1890" t="s">
        <v>1974</v>
      </c>
      <c r="E1890" s="20">
        <v>0.11143846809864044</v>
      </c>
      <c r="F1890" s="20">
        <v>0.12109294533729553</v>
      </c>
      <c r="G1890" s="20">
        <v>0.11073037981987</v>
      </c>
      <c r="H1890" s="20">
        <v>8.0328710377216339E-2</v>
      </c>
      <c r="I1890" s="20">
        <v>7.593189924955368E-2</v>
      </c>
      <c r="J1890" s="20">
        <v>7.5608246028423309E-2</v>
      </c>
      <c r="K1890" s="15">
        <f t="shared" si="59"/>
        <v>-3.5830222070217133E-2</v>
      </c>
    </row>
    <row r="1891" spans="1:11">
      <c r="A1891">
        <v>4600200</v>
      </c>
      <c r="B1891" s="14">
        <f t="shared" si="58"/>
        <v>46</v>
      </c>
      <c r="C1891" s="14" t="str">
        <f>VLOOKUP(B1891,'State_%unvacc'!$A$2:$B$52,2,FALSE)</f>
        <v>South Dakota</v>
      </c>
      <c r="D1891" t="s">
        <v>1975</v>
      </c>
      <c r="E1891" s="20">
        <v>0.14084911346435547</v>
      </c>
      <c r="F1891" s="20">
        <v>0.16318812966346741</v>
      </c>
      <c r="G1891" s="20">
        <v>0.15381649136543274</v>
      </c>
      <c r="H1891" s="20">
        <v>0.1223389059305191</v>
      </c>
      <c r="I1891" s="20">
        <v>0.10921479761600494</v>
      </c>
      <c r="J1891" s="20">
        <v>0.11495019495487213</v>
      </c>
      <c r="K1891" s="15">
        <f t="shared" si="59"/>
        <v>-2.5898918509483337E-2</v>
      </c>
    </row>
    <row r="1892" spans="1:11">
      <c r="A1892">
        <v>4600300</v>
      </c>
      <c r="B1892" s="14">
        <f t="shared" si="58"/>
        <v>46</v>
      </c>
      <c r="C1892" s="14" t="str">
        <f>VLOOKUP(B1892,'State_%unvacc'!$A$2:$B$52,2,FALSE)</f>
        <v>South Dakota</v>
      </c>
      <c r="D1892" t="s">
        <v>1976</v>
      </c>
      <c r="E1892" s="20">
        <v>0.10735919326543808</v>
      </c>
      <c r="F1892" s="20">
        <v>0.11916628479957581</v>
      </c>
      <c r="G1892" s="20">
        <v>0.10738641768693924</v>
      </c>
      <c r="H1892" s="20">
        <v>7.8846417367458344E-2</v>
      </c>
      <c r="I1892" s="20">
        <v>7.5750358402729034E-2</v>
      </c>
      <c r="J1892" s="20">
        <v>7.4546284973621368E-2</v>
      </c>
      <c r="K1892" s="15">
        <f t="shared" si="59"/>
        <v>-3.2812908291816711E-2</v>
      </c>
    </row>
    <row r="1893" spans="1:11">
      <c r="A1893">
        <v>4600400</v>
      </c>
      <c r="B1893" s="14">
        <f t="shared" si="58"/>
        <v>46</v>
      </c>
      <c r="C1893" s="14" t="str">
        <f>VLOOKUP(B1893,'State_%unvacc'!$A$2:$B$52,2,FALSE)</f>
        <v>South Dakota</v>
      </c>
      <c r="D1893" t="s">
        <v>1977</v>
      </c>
      <c r="E1893" s="20">
        <v>0.10736905038356781</v>
      </c>
      <c r="F1893" s="20">
        <v>0.11606615781784058</v>
      </c>
      <c r="G1893" s="20">
        <v>0.10691741853952408</v>
      </c>
      <c r="H1893" s="20">
        <v>7.6737165451049805E-2</v>
      </c>
      <c r="I1893" s="20">
        <v>7.2795242071151733E-2</v>
      </c>
      <c r="J1893" s="20">
        <v>7.1795403957366943E-2</v>
      </c>
      <c r="K1893" s="15">
        <f t="shared" si="59"/>
        <v>-3.5573646426200867E-2</v>
      </c>
    </row>
    <row r="1894" spans="1:11">
      <c r="A1894">
        <v>4600500</v>
      </c>
      <c r="B1894" s="14">
        <f t="shared" si="58"/>
        <v>46</v>
      </c>
      <c r="C1894" s="14" t="str">
        <f>VLOOKUP(B1894,'State_%unvacc'!$A$2:$B$52,2,FALSE)</f>
        <v>South Dakota</v>
      </c>
      <c r="D1894" t="s">
        <v>1978</v>
      </c>
      <c r="E1894" s="20">
        <v>0.10718686133623123</v>
      </c>
      <c r="F1894" s="20">
        <v>0.11441992223262787</v>
      </c>
      <c r="G1894" s="20">
        <v>0.10473230481147766</v>
      </c>
      <c r="H1894" s="20">
        <v>7.4054829776287079E-2</v>
      </c>
      <c r="I1894" s="20">
        <v>7.2392664849758148E-2</v>
      </c>
      <c r="J1894" s="20">
        <v>7.0784620940685272E-2</v>
      </c>
      <c r="K1894" s="15">
        <f t="shared" si="59"/>
        <v>-3.6402240395545959E-2</v>
      </c>
    </row>
    <row r="1895" spans="1:11">
      <c r="A1895">
        <v>4600600</v>
      </c>
      <c r="B1895" s="14">
        <f t="shared" si="58"/>
        <v>46</v>
      </c>
      <c r="C1895" s="14" t="str">
        <f>VLOOKUP(B1895,'State_%unvacc'!$A$2:$B$52,2,FALSE)</f>
        <v>South Dakota</v>
      </c>
      <c r="D1895" t="s">
        <v>1979</v>
      </c>
      <c r="E1895" s="20">
        <v>0.10849981009960175</v>
      </c>
      <c r="F1895" s="20">
        <v>0.11647776514291763</v>
      </c>
      <c r="G1895" s="20">
        <v>0.10913656651973724</v>
      </c>
      <c r="H1895" s="20">
        <v>7.3911957442760468E-2</v>
      </c>
      <c r="I1895" s="20">
        <v>7.3436744511127472E-2</v>
      </c>
      <c r="J1895" s="20">
        <v>7.2652660310268402E-2</v>
      </c>
      <c r="K1895" s="15">
        <f t="shared" si="59"/>
        <v>-3.5847149789333344E-2</v>
      </c>
    </row>
    <row r="1896" spans="1:11">
      <c r="A1896">
        <v>4700100</v>
      </c>
      <c r="B1896" s="14">
        <f t="shared" si="58"/>
        <v>47</v>
      </c>
      <c r="C1896" s="14" t="str">
        <f>VLOOKUP(B1896,'State_%unvacc'!$A$2:$B$52,2,FALSE)</f>
        <v>Tennessee</v>
      </c>
      <c r="D1896" t="s">
        <v>1980</v>
      </c>
      <c r="E1896" s="20">
        <v>0.22866259515285492</v>
      </c>
      <c r="F1896" s="20">
        <v>0.2284981906414032</v>
      </c>
      <c r="G1896" s="20">
        <v>0.14574205875396729</v>
      </c>
      <c r="H1896" s="20">
        <v>0.15615472197532654</v>
      </c>
      <c r="I1896" s="20">
        <v>0.13242639601230621</v>
      </c>
      <c r="J1896" s="20">
        <v>0.14118964970111847</v>
      </c>
      <c r="K1896" s="15">
        <f t="shared" si="59"/>
        <v>-8.747294545173645E-2</v>
      </c>
    </row>
    <row r="1897" spans="1:11">
      <c r="A1897">
        <v>4700200</v>
      </c>
      <c r="B1897" s="14">
        <f t="shared" si="58"/>
        <v>47</v>
      </c>
      <c r="C1897" s="14" t="str">
        <f>VLOOKUP(B1897,'State_%unvacc'!$A$2:$B$52,2,FALSE)</f>
        <v>Tennessee</v>
      </c>
      <c r="D1897" t="s">
        <v>1981</v>
      </c>
      <c r="E1897" s="20">
        <v>0.21348252892494202</v>
      </c>
      <c r="F1897" s="20">
        <v>0.2148047536611557</v>
      </c>
      <c r="G1897" s="20">
        <v>0.13404969871044159</v>
      </c>
      <c r="H1897" s="20">
        <v>0.14586719870567322</v>
      </c>
      <c r="I1897" s="20">
        <v>0.12122002989053726</v>
      </c>
      <c r="J1897" s="20">
        <v>0.12683802843093872</v>
      </c>
      <c r="K1897" s="15">
        <f t="shared" si="59"/>
        <v>-8.6644500494003296E-2</v>
      </c>
    </row>
    <row r="1898" spans="1:11">
      <c r="A1898">
        <v>4700300</v>
      </c>
      <c r="B1898" s="14">
        <f t="shared" si="58"/>
        <v>47</v>
      </c>
      <c r="C1898" s="14" t="str">
        <f>VLOOKUP(B1898,'State_%unvacc'!$A$2:$B$52,2,FALSE)</f>
        <v>Tennessee</v>
      </c>
      <c r="D1898" t="s">
        <v>1982</v>
      </c>
      <c r="E1898" s="20">
        <v>0.22798424959182739</v>
      </c>
      <c r="F1898" s="20">
        <v>0.22118794918060303</v>
      </c>
      <c r="G1898" s="20">
        <v>0.14599895477294922</v>
      </c>
      <c r="H1898" s="20">
        <v>0.1531803160905838</v>
      </c>
      <c r="I1898" s="20">
        <v>0.11920039355754852</v>
      </c>
      <c r="J1898" s="20">
        <v>0.13460101187229156</v>
      </c>
      <c r="K1898" s="15">
        <f t="shared" si="59"/>
        <v>-9.3383237719535828E-2</v>
      </c>
    </row>
    <row r="1899" spans="1:11">
      <c r="A1899">
        <v>4700400</v>
      </c>
      <c r="B1899" s="14">
        <f t="shared" si="58"/>
        <v>47</v>
      </c>
      <c r="C1899" s="14" t="str">
        <f>VLOOKUP(B1899,'State_%unvacc'!$A$2:$B$52,2,FALSE)</f>
        <v>Tennessee</v>
      </c>
      <c r="D1899" t="s">
        <v>1983</v>
      </c>
      <c r="E1899" s="20">
        <v>0.21012184023857117</v>
      </c>
      <c r="F1899" s="20">
        <v>0.20457188785076141</v>
      </c>
      <c r="G1899" s="20">
        <v>0.12901380658149719</v>
      </c>
      <c r="H1899" s="20">
        <v>0.13395033776760101</v>
      </c>
      <c r="I1899" s="20">
        <v>0.11261142790317535</v>
      </c>
      <c r="J1899" s="20">
        <v>0.11300861090421677</v>
      </c>
      <c r="K1899" s="15">
        <f t="shared" si="59"/>
        <v>-9.7113229334354401E-2</v>
      </c>
    </row>
    <row r="1900" spans="1:11">
      <c r="A1900">
        <v>4700500</v>
      </c>
      <c r="B1900" s="14">
        <f t="shared" si="58"/>
        <v>47</v>
      </c>
      <c r="C1900" s="14" t="str">
        <f>VLOOKUP(B1900,'State_%unvacc'!$A$2:$B$52,2,FALSE)</f>
        <v>Tennessee</v>
      </c>
      <c r="D1900" t="s">
        <v>1984</v>
      </c>
      <c r="E1900" s="20">
        <v>0.19080348312854767</v>
      </c>
      <c r="F1900" s="20">
        <v>0.18228493630886078</v>
      </c>
      <c r="G1900" s="20">
        <v>0.11731946468353271</v>
      </c>
      <c r="H1900" s="20">
        <v>0.11797099560499191</v>
      </c>
      <c r="I1900" s="20">
        <v>9.6835248172283173E-2</v>
      </c>
      <c r="J1900" s="20">
        <v>0.10102202743291855</v>
      </c>
      <c r="K1900" s="15">
        <f t="shared" si="59"/>
        <v>-8.978145569562912E-2</v>
      </c>
    </row>
    <row r="1901" spans="1:11">
      <c r="A1901">
        <v>4700600</v>
      </c>
      <c r="B1901" s="14">
        <f t="shared" si="58"/>
        <v>47</v>
      </c>
      <c r="C1901" s="14" t="str">
        <f>VLOOKUP(B1901,'State_%unvacc'!$A$2:$B$52,2,FALSE)</f>
        <v>Tennessee</v>
      </c>
      <c r="D1901" t="s">
        <v>1985</v>
      </c>
      <c r="E1901" s="20">
        <v>0.22850252687931061</v>
      </c>
      <c r="F1901" s="20">
        <v>0.22612413763999939</v>
      </c>
      <c r="G1901" s="20">
        <v>0.14292743802070618</v>
      </c>
      <c r="H1901" s="20">
        <v>0.15241484344005585</v>
      </c>
      <c r="I1901" s="20">
        <v>0.1264154314994812</v>
      </c>
      <c r="J1901" s="20">
        <v>0.12739783525466919</v>
      </c>
      <c r="K1901" s="15">
        <f t="shared" si="59"/>
        <v>-0.10110469162464142</v>
      </c>
    </row>
    <row r="1902" spans="1:11">
      <c r="A1902">
        <v>4700700</v>
      </c>
      <c r="B1902" s="14">
        <f t="shared" si="58"/>
        <v>47</v>
      </c>
      <c r="C1902" s="14" t="str">
        <f>VLOOKUP(B1902,'State_%unvacc'!$A$2:$B$52,2,FALSE)</f>
        <v>Tennessee</v>
      </c>
      <c r="D1902" t="s">
        <v>1986</v>
      </c>
      <c r="E1902" s="20">
        <v>0.2025817483663559</v>
      </c>
      <c r="F1902" s="20">
        <v>0.20246858894824982</v>
      </c>
      <c r="G1902" s="20">
        <v>0.12919721007347107</v>
      </c>
      <c r="H1902" s="20">
        <v>0.13798677921295166</v>
      </c>
      <c r="I1902" s="20">
        <v>0.11128096282482147</v>
      </c>
      <c r="J1902" s="20">
        <v>0.11403000354766846</v>
      </c>
      <c r="K1902" s="15">
        <f t="shared" si="59"/>
        <v>-8.8551744818687439E-2</v>
      </c>
    </row>
    <row r="1903" spans="1:11">
      <c r="A1903">
        <v>4700800</v>
      </c>
      <c r="B1903" s="14">
        <f t="shared" si="58"/>
        <v>47</v>
      </c>
      <c r="C1903" s="14" t="str">
        <f>VLOOKUP(B1903,'State_%unvacc'!$A$2:$B$52,2,FALSE)</f>
        <v>Tennessee</v>
      </c>
      <c r="D1903" t="s">
        <v>1987</v>
      </c>
      <c r="E1903" s="20">
        <v>0.20286263525485992</v>
      </c>
      <c r="F1903" s="20">
        <v>0.20243717730045319</v>
      </c>
      <c r="G1903" s="20">
        <v>0.12916423380374908</v>
      </c>
      <c r="H1903" s="20">
        <v>0.14006970822811127</v>
      </c>
      <c r="I1903" s="20">
        <v>0.11426970362663269</v>
      </c>
      <c r="J1903" s="20">
        <v>0.11518694460391998</v>
      </c>
      <c r="K1903" s="15">
        <f t="shared" si="59"/>
        <v>-8.7675690650939941E-2</v>
      </c>
    </row>
    <row r="1904" spans="1:11">
      <c r="A1904">
        <v>4700900</v>
      </c>
      <c r="B1904" s="14">
        <f t="shared" si="58"/>
        <v>47</v>
      </c>
      <c r="C1904" s="14" t="str">
        <f>VLOOKUP(B1904,'State_%unvacc'!$A$2:$B$52,2,FALSE)</f>
        <v>Tennessee</v>
      </c>
      <c r="D1904" t="s">
        <v>1988</v>
      </c>
      <c r="E1904" s="20">
        <v>0.22257207334041595</v>
      </c>
      <c r="F1904" s="20">
        <v>0.22410856187343597</v>
      </c>
      <c r="G1904" s="20">
        <v>0.13864946365356445</v>
      </c>
      <c r="H1904" s="20">
        <v>0.15334145724773407</v>
      </c>
      <c r="I1904" s="20">
        <v>0.1271979808807373</v>
      </c>
      <c r="J1904" s="20">
        <v>0.12662430107593536</v>
      </c>
      <c r="K1904" s="15">
        <f t="shared" si="59"/>
        <v>-9.5947772264480591E-2</v>
      </c>
    </row>
    <row r="1905" spans="1:11">
      <c r="A1905">
        <v>4701000</v>
      </c>
      <c r="B1905" s="14">
        <f t="shared" si="58"/>
        <v>47</v>
      </c>
      <c r="C1905" s="14" t="str">
        <f>VLOOKUP(B1905,'State_%unvacc'!$A$2:$B$52,2,FALSE)</f>
        <v>Tennessee</v>
      </c>
      <c r="D1905" t="s">
        <v>1989</v>
      </c>
      <c r="E1905" s="20">
        <v>0.20887856185436249</v>
      </c>
      <c r="F1905" s="20">
        <v>0.20857317745685577</v>
      </c>
      <c r="G1905" s="20">
        <v>0.1318461000919342</v>
      </c>
      <c r="H1905" s="20">
        <v>0.14347018301486969</v>
      </c>
      <c r="I1905" s="20">
        <v>0.11924473941326141</v>
      </c>
      <c r="J1905" s="20">
        <v>0.1212218850851059</v>
      </c>
      <c r="K1905" s="15">
        <f t="shared" si="59"/>
        <v>-8.7656676769256592E-2</v>
      </c>
    </row>
    <row r="1906" spans="1:11">
      <c r="A1906">
        <v>4701100</v>
      </c>
      <c r="B1906" s="14">
        <f t="shared" si="58"/>
        <v>47</v>
      </c>
      <c r="C1906" s="14" t="str">
        <f>VLOOKUP(B1906,'State_%unvacc'!$A$2:$B$52,2,FALSE)</f>
        <v>Tennessee</v>
      </c>
      <c r="D1906" t="s">
        <v>1990</v>
      </c>
      <c r="E1906" s="20">
        <v>0.18948586285114288</v>
      </c>
      <c r="F1906" s="20">
        <v>0.18358330428600311</v>
      </c>
      <c r="G1906" s="20">
        <v>0.11776010692119598</v>
      </c>
      <c r="H1906" s="20">
        <v>0.12246180325746536</v>
      </c>
      <c r="I1906" s="20">
        <v>0.10232141613960266</v>
      </c>
      <c r="J1906" s="20">
        <v>0.1025492399930954</v>
      </c>
      <c r="K1906" s="15">
        <f t="shared" si="59"/>
        <v>-8.6936622858047485E-2</v>
      </c>
    </row>
    <row r="1907" spans="1:11">
      <c r="A1907">
        <v>4701200</v>
      </c>
      <c r="B1907" s="14">
        <f t="shared" si="58"/>
        <v>47</v>
      </c>
      <c r="C1907" s="14" t="str">
        <f>VLOOKUP(B1907,'State_%unvacc'!$A$2:$B$52,2,FALSE)</f>
        <v>Tennessee</v>
      </c>
      <c r="D1907" t="s">
        <v>1991</v>
      </c>
      <c r="E1907" s="20">
        <v>0.21117234230041504</v>
      </c>
      <c r="F1907" s="20">
        <v>0.20997932553291321</v>
      </c>
      <c r="G1907" s="20">
        <v>0.13228040933609009</v>
      </c>
      <c r="H1907" s="20">
        <v>0.14354117214679718</v>
      </c>
      <c r="I1907" s="20">
        <v>0.11981335282325745</v>
      </c>
      <c r="J1907" s="20">
        <v>0.12051760405302048</v>
      </c>
      <c r="K1907" s="15">
        <f t="shared" si="59"/>
        <v>-9.0654738247394562E-2</v>
      </c>
    </row>
    <row r="1908" spans="1:11">
      <c r="A1908">
        <v>4701300</v>
      </c>
      <c r="B1908" s="14">
        <f t="shared" si="58"/>
        <v>47</v>
      </c>
      <c r="C1908" s="14" t="str">
        <f>VLOOKUP(B1908,'State_%unvacc'!$A$2:$B$52,2,FALSE)</f>
        <v>Tennessee</v>
      </c>
      <c r="D1908" t="s">
        <v>1992</v>
      </c>
      <c r="E1908" s="20">
        <v>0.20276162028312683</v>
      </c>
      <c r="F1908" s="20">
        <v>0.1971246600151062</v>
      </c>
      <c r="G1908" s="20">
        <v>0.12490320950746536</v>
      </c>
      <c r="H1908" s="20">
        <v>0.13285017013549805</v>
      </c>
      <c r="I1908" s="20">
        <v>0.10634580999612808</v>
      </c>
      <c r="J1908" s="20">
        <v>0.11421898752450943</v>
      </c>
      <c r="K1908" s="15">
        <f t="shared" si="59"/>
        <v>-8.8542632758617401E-2</v>
      </c>
    </row>
    <row r="1909" spans="1:11">
      <c r="A1909">
        <v>4701400</v>
      </c>
      <c r="B1909" s="14">
        <f t="shared" si="58"/>
        <v>47</v>
      </c>
      <c r="C1909" s="14" t="str">
        <f>VLOOKUP(B1909,'State_%unvacc'!$A$2:$B$52,2,FALSE)</f>
        <v>Tennessee</v>
      </c>
      <c r="D1909" t="s">
        <v>1993</v>
      </c>
      <c r="E1909" s="20">
        <v>0.22686576843261719</v>
      </c>
      <c r="F1909" s="20">
        <v>0.22292527556419373</v>
      </c>
      <c r="G1909" s="20">
        <v>0.13960735499858856</v>
      </c>
      <c r="H1909" s="20">
        <v>0.15205942094326019</v>
      </c>
      <c r="I1909" s="20">
        <v>0.12542188167572021</v>
      </c>
      <c r="J1909" s="20">
        <v>0.12521576881408691</v>
      </c>
      <c r="K1909" s="15">
        <f t="shared" si="59"/>
        <v>-0.10164999961853027</v>
      </c>
    </row>
    <row r="1910" spans="1:11">
      <c r="A1910">
        <v>4701500</v>
      </c>
      <c r="B1910" s="14">
        <f t="shared" si="58"/>
        <v>47</v>
      </c>
      <c r="C1910" s="14" t="str">
        <f>VLOOKUP(B1910,'State_%unvacc'!$A$2:$B$52,2,FALSE)</f>
        <v>Tennessee</v>
      </c>
      <c r="D1910" t="s">
        <v>1994</v>
      </c>
      <c r="E1910" s="20">
        <v>0.21061962842941284</v>
      </c>
      <c r="F1910" s="20">
        <v>0.20277984440326691</v>
      </c>
      <c r="G1910" s="20">
        <v>0.12526142597198486</v>
      </c>
      <c r="H1910" s="20">
        <v>0.13579612970352173</v>
      </c>
      <c r="I1910" s="20">
        <v>0.11297474056482315</v>
      </c>
      <c r="J1910" s="20">
        <v>0.11187132447957993</v>
      </c>
      <c r="K1910" s="15">
        <f t="shared" si="59"/>
        <v>-9.8748303949832916E-2</v>
      </c>
    </row>
    <row r="1911" spans="1:11">
      <c r="A1911">
        <v>4701601</v>
      </c>
      <c r="B1911" s="14">
        <f t="shared" si="58"/>
        <v>47</v>
      </c>
      <c r="C1911" s="14" t="str">
        <f>VLOOKUP(B1911,'State_%unvacc'!$A$2:$B$52,2,FALSE)</f>
        <v>Tennessee</v>
      </c>
      <c r="D1911" t="s">
        <v>1995</v>
      </c>
      <c r="E1911" s="20">
        <v>0.21166786551475525</v>
      </c>
      <c r="F1911" s="20">
        <v>0.20861189067363739</v>
      </c>
      <c r="G1911" s="20">
        <v>0.13345286250114441</v>
      </c>
      <c r="H1911" s="20">
        <v>0.14059393107891083</v>
      </c>
      <c r="I1911" s="20">
        <v>0.11835016310214996</v>
      </c>
      <c r="J1911" s="20">
        <v>0.12252459675073624</v>
      </c>
      <c r="K1911" s="15">
        <f t="shared" si="59"/>
        <v>-8.9143268764019012E-2</v>
      </c>
    </row>
    <row r="1912" spans="1:11">
      <c r="A1912">
        <v>4701602</v>
      </c>
      <c r="B1912" s="14">
        <f t="shared" si="58"/>
        <v>47</v>
      </c>
      <c r="C1912" s="14" t="str">
        <f>VLOOKUP(B1912,'State_%unvacc'!$A$2:$B$52,2,FALSE)</f>
        <v>Tennessee</v>
      </c>
      <c r="D1912" t="s">
        <v>1996</v>
      </c>
      <c r="E1912" s="20">
        <v>0.1909211128950119</v>
      </c>
      <c r="F1912" s="20">
        <v>0.18228554725646973</v>
      </c>
      <c r="G1912" s="20">
        <v>0.11612100899219513</v>
      </c>
      <c r="H1912" s="20">
        <v>0.12058929353952408</v>
      </c>
      <c r="I1912" s="20">
        <v>9.803510457277298E-2</v>
      </c>
      <c r="J1912" s="20">
        <v>0.10044461488723755</v>
      </c>
      <c r="K1912" s="15">
        <f t="shared" si="59"/>
        <v>-9.0476498007774353E-2</v>
      </c>
    </row>
    <row r="1913" spans="1:11">
      <c r="A1913">
        <v>4701603</v>
      </c>
      <c r="B1913" s="14">
        <f t="shared" si="58"/>
        <v>47</v>
      </c>
      <c r="C1913" s="14" t="str">
        <f>VLOOKUP(B1913,'State_%unvacc'!$A$2:$B$52,2,FALSE)</f>
        <v>Tennessee</v>
      </c>
      <c r="D1913" t="s">
        <v>1997</v>
      </c>
      <c r="E1913" s="20">
        <v>0.22478239238262177</v>
      </c>
      <c r="F1913" s="20">
        <v>0.21893933415412903</v>
      </c>
      <c r="G1913" s="20">
        <v>0.14467918872833252</v>
      </c>
      <c r="H1913" s="20">
        <v>0.15115556120872498</v>
      </c>
      <c r="I1913" s="20">
        <v>0.124443419277668</v>
      </c>
      <c r="J1913" s="20">
        <v>0.13488717377185822</v>
      </c>
      <c r="K1913" s="15">
        <f t="shared" si="59"/>
        <v>-8.989521861076355E-2</v>
      </c>
    </row>
    <row r="1914" spans="1:11">
      <c r="A1914">
        <v>4701604</v>
      </c>
      <c r="B1914" s="14">
        <f t="shared" si="58"/>
        <v>47</v>
      </c>
      <c r="C1914" s="14" t="str">
        <f>VLOOKUP(B1914,'State_%unvacc'!$A$2:$B$52,2,FALSE)</f>
        <v>Tennessee</v>
      </c>
      <c r="D1914" t="s">
        <v>1998</v>
      </c>
      <c r="E1914" s="20">
        <v>0.15888333320617676</v>
      </c>
      <c r="F1914" s="20">
        <v>0.14488090574741364</v>
      </c>
      <c r="G1914" s="20">
        <v>9.3235701322555542E-2</v>
      </c>
      <c r="H1914" s="20">
        <v>9.1069057583808899E-2</v>
      </c>
      <c r="I1914" s="20">
        <v>7.3280990123748779E-2</v>
      </c>
      <c r="J1914" s="20">
        <v>7.4269592761993408E-2</v>
      </c>
      <c r="K1914" s="15">
        <f t="shared" si="59"/>
        <v>-8.461374044418335E-2</v>
      </c>
    </row>
    <row r="1915" spans="1:11">
      <c r="A1915">
        <v>4701700</v>
      </c>
      <c r="B1915" s="14">
        <f t="shared" si="58"/>
        <v>47</v>
      </c>
      <c r="C1915" s="14" t="str">
        <f>VLOOKUP(B1915,'State_%unvacc'!$A$2:$B$52,2,FALSE)</f>
        <v>Tennessee</v>
      </c>
      <c r="D1915" t="s">
        <v>1999</v>
      </c>
      <c r="E1915" s="20">
        <v>0.19116716086864471</v>
      </c>
      <c r="F1915" s="20">
        <v>0.18587170541286469</v>
      </c>
      <c r="G1915" s="20">
        <v>0.11738955974578857</v>
      </c>
      <c r="H1915" s="20">
        <v>0.12096243351697922</v>
      </c>
      <c r="I1915" s="20">
        <v>0.10227923840284348</v>
      </c>
      <c r="J1915" s="20">
        <v>9.9328786134719849E-2</v>
      </c>
      <c r="K1915" s="15">
        <f t="shared" si="59"/>
        <v>-9.1838374733924866E-2</v>
      </c>
    </row>
    <row r="1916" spans="1:11">
      <c r="A1916">
        <v>4701800</v>
      </c>
      <c r="B1916" s="14">
        <f t="shared" si="58"/>
        <v>47</v>
      </c>
      <c r="C1916" s="14" t="str">
        <f>VLOOKUP(B1916,'State_%unvacc'!$A$2:$B$52,2,FALSE)</f>
        <v>Tennessee</v>
      </c>
      <c r="D1916" t="s">
        <v>2000</v>
      </c>
      <c r="E1916" s="20">
        <v>0.19028714299201965</v>
      </c>
      <c r="F1916" s="20">
        <v>0.18507564067840576</v>
      </c>
      <c r="G1916" s="20">
        <v>0.1163620725274086</v>
      </c>
      <c r="H1916" s="20">
        <v>0.12361305207014084</v>
      </c>
      <c r="I1916" s="20">
        <v>0.10276780277490616</v>
      </c>
      <c r="J1916" s="20">
        <v>0.10291662812232971</v>
      </c>
      <c r="K1916" s="15">
        <f t="shared" si="59"/>
        <v>-8.7370514869689941E-2</v>
      </c>
    </row>
    <row r="1917" spans="1:11">
      <c r="A1917">
        <v>4701900</v>
      </c>
      <c r="B1917" s="14">
        <f t="shared" si="58"/>
        <v>47</v>
      </c>
      <c r="C1917" s="14" t="str">
        <f>VLOOKUP(B1917,'State_%unvacc'!$A$2:$B$52,2,FALSE)</f>
        <v>Tennessee</v>
      </c>
      <c r="D1917" t="s">
        <v>2001</v>
      </c>
      <c r="E1917" s="20">
        <v>0.21497470140457153</v>
      </c>
      <c r="F1917" s="20">
        <v>0.21172796189785004</v>
      </c>
      <c r="G1917" s="20">
        <v>0.13365979492664337</v>
      </c>
      <c r="H1917" s="20">
        <v>0.14081031084060669</v>
      </c>
      <c r="I1917" s="20">
        <v>0.11783634126186371</v>
      </c>
      <c r="J1917" s="20">
        <v>0.11983665078878403</v>
      </c>
      <c r="K1917" s="15">
        <f t="shared" si="59"/>
        <v>-9.5138050615787506E-2</v>
      </c>
    </row>
    <row r="1918" spans="1:11">
      <c r="A1918">
        <v>4702001</v>
      </c>
      <c r="B1918" s="14">
        <f t="shared" si="58"/>
        <v>47</v>
      </c>
      <c r="C1918" s="14" t="str">
        <f>VLOOKUP(B1918,'State_%unvacc'!$A$2:$B$52,2,FALSE)</f>
        <v>Tennessee</v>
      </c>
      <c r="D1918" t="s">
        <v>2002</v>
      </c>
      <c r="E1918" s="20">
        <v>0.24951444566249847</v>
      </c>
      <c r="F1918" s="20">
        <v>0.24713806807994843</v>
      </c>
      <c r="G1918" s="20">
        <v>0.16417884826660156</v>
      </c>
      <c r="H1918" s="20">
        <v>0.17044715583324432</v>
      </c>
      <c r="I1918" s="20">
        <v>0.1420275866985321</v>
      </c>
      <c r="J1918" s="20">
        <v>0.16441597044467926</v>
      </c>
      <c r="K1918" s="15">
        <f t="shared" si="59"/>
        <v>-8.5098475217819214E-2</v>
      </c>
    </row>
    <row r="1919" spans="1:11">
      <c r="A1919">
        <v>4702002</v>
      </c>
      <c r="B1919" s="14">
        <f t="shared" si="58"/>
        <v>47</v>
      </c>
      <c r="C1919" s="14" t="str">
        <f>VLOOKUP(B1919,'State_%unvacc'!$A$2:$B$52,2,FALSE)</f>
        <v>Tennessee</v>
      </c>
      <c r="D1919" t="s">
        <v>2003</v>
      </c>
      <c r="E1919" s="20">
        <v>0.186162069439888</v>
      </c>
      <c r="F1919" s="20">
        <v>0.17812347412109375</v>
      </c>
      <c r="G1919" s="20">
        <v>0.11709059774875641</v>
      </c>
      <c r="H1919" s="20">
        <v>0.11595164984464645</v>
      </c>
      <c r="I1919" s="20">
        <v>9.6477501094341278E-2</v>
      </c>
      <c r="J1919" s="20">
        <v>0.1035192608833313</v>
      </c>
      <c r="K1919" s="15">
        <f t="shared" si="59"/>
        <v>-8.2642808556556702E-2</v>
      </c>
    </row>
    <row r="1920" spans="1:11">
      <c r="A1920">
        <v>4702003</v>
      </c>
      <c r="B1920" s="14">
        <f t="shared" si="58"/>
        <v>47</v>
      </c>
      <c r="C1920" s="14" t="str">
        <f>VLOOKUP(B1920,'State_%unvacc'!$A$2:$B$52,2,FALSE)</f>
        <v>Tennessee</v>
      </c>
      <c r="D1920" t="s">
        <v>2004</v>
      </c>
      <c r="E1920" s="20">
        <v>0.15776875615119934</v>
      </c>
      <c r="F1920" s="20">
        <v>0.14815476536750793</v>
      </c>
      <c r="G1920" s="20">
        <v>9.5589347183704376E-2</v>
      </c>
      <c r="H1920" s="20">
        <v>9.4328723847866058E-2</v>
      </c>
      <c r="I1920" s="20">
        <v>7.902081310749054E-2</v>
      </c>
      <c r="J1920" s="20">
        <v>7.8510582447052002E-2</v>
      </c>
      <c r="K1920" s="15">
        <f t="shared" si="59"/>
        <v>-7.9258173704147339E-2</v>
      </c>
    </row>
    <row r="1921" spans="1:11">
      <c r="A1921">
        <v>4702100</v>
      </c>
      <c r="B1921" s="14">
        <f t="shared" si="58"/>
        <v>47</v>
      </c>
      <c r="C1921" s="14" t="str">
        <f>VLOOKUP(B1921,'State_%unvacc'!$A$2:$B$52,2,FALSE)</f>
        <v>Tennessee</v>
      </c>
      <c r="D1921" t="s">
        <v>2005</v>
      </c>
      <c r="E1921" s="20">
        <v>0.21729329228401184</v>
      </c>
      <c r="F1921" s="20">
        <v>0.21785557270050049</v>
      </c>
      <c r="G1921" s="20">
        <v>0.13295014202594757</v>
      </c>
      <c r="H1921" s="20">
        <v>0.14680221676826477</v>
      </c>
      <c r="I1921" s="20">
        <v>0.12429957836866379</v>
      </c>
      <c r="J1921" s="20">
        <v>0.12230804562568665</v>
      </c>
      <c r="K1921" s="15">
        <f t="shared" si="59"/>
        <v>-9.4985246658325195E-2</v>
      </c>
    </row>
    <row r="1922" spans="1:11">
      <c r="A1922">
        <v>4702200</v>
      </c>
      <c r="B1922" s="14">
        <f t="shared" si="58"/>
        <v>47</v>
      </c>
      <c r="C1922" s="14" t="str">
        <f>VLOOKUP(B1922,'State_%unvacc'!$A$2:$B$52,2,FALSE)</f>
        <v>Tennessee</v>
      </c>
      <c r="D1922" t="s">
        <v>2006</v>
      </c>
      <c r="E1922" s="20">
        <v>0.20517668128013611</v>
      </c>
      <c r="F1922" s="20">
        <v>0.20209243893623352</v>
      </c>
      <c r="G1922" s="20">
        <v>0.1278069019317627</v>
      </c>
      <c r="H1922" s="20">
        <v>0.13510912656784058</v>
      </c>
      <c r="I1922" s="20">
        <v>0.11012163013219833</v>
      </c>
      <c r="J1922" s="20">
        <v>0.11302003264427185</v>
      </c>
      <c r="K1922" s="15">
        <f t="shared" si="59"/>
        <v>-9.2156648635864258E-2</v>
      </c>
    </row>
    <row r="1923" spans="1:11">
      <c r="A1923">
        <v>4702300</v>
      </c>
      <c r="B1923" s="14">
        <f t="shared" ref="B1923:B1986" si="60">IF(LEN(A1923)=6,LEFT(A1923,1),LEFT(A1923,2))*1</f>
        <v>47</v>
      </c>
      <c r="C1923" s="14" t="str">
        <f>VLOOKUP(B1923,'State_%unvacc'!$A$2:$B$52,2,FALSE)</f>
        <v>Tennessee</v>
      </c>
      <c r="D1923" t="s">
        <v>2007</v>
      </c>
      <c r="E1923" s="20">
        <v>0.17866455018520355</v>
      </c>
      <c r="F1923" s="20">
        <v>0.1684061586856842</v>
      </c>
      <c r="G1923" s="20">
        <v>0.10943049937486649</v>
      </c>
      <c r="H1923" s="20">
        <v>0.10639984160661697</v>
      </c>
      <c r="I1923" s="20">
        <v>8.9401312172412872E-2</v>
      </c>
      <c r="J1923" s="20">
        <v>8.8557012379169464E-2</v>
      </c>
      <c r="K1923" s="15">
        <f t="shared" ref="K1923:K1986" si="61">J1923-E1923</f>
        <v>-9.0107537806034088E-2</v>
      </c>
    </row>
    <row r="1924" spans="1:11">
      <c r="A1924">
        <v>4702401</v>
      </c>
      <c r="B1924" s="14">
        <f t="shared" si="60"/>
        <v>47</v>
      </c>
      <c r="C1924" s="14" t="str">
        <f>VLOOKUP(B1924,'State_%unvacc'!$A$2:$B$52,2,FALSE)</f>
        <v>Tennessee</v>
      </c>
      <c r="D1924" t="s">
        <v>2008</v>
      </c>
      <c r="E1924" s="20">
        <v>0.20930327475070953</v>
      </c>
      <c r="F1924" s="20">
        <v>0.19517619907855988</v>
      </c>
      <c r="G1924" s="20">
        <v>0.12516385316848755</v>
      </c>
      <c r="H1924" s="20">
        <v>0.12150901556015015</v>
      </c>
      <c r="I1924" s="20">
        <v>0.10137590020895004</v>
      </c>
      <c r="J1924" s="20">
        <v>0.10507627576589584</v>
      </c>
      <c r="K1924" s="15">
        <f t="shared" si="61"/>
        <v>-0.10422699898481369</v>
      </c>
    </row>
    <row r="1925" spans="1:11">
      <c r="A1925">
        <v>4702402</v>
      </c>
      <c r="B1925" s="14">
        <f t="shared" si="60"/>
        <v>47</v>
      </c>
      <c r="C1925" s="14" t="str">
        <f>VLOOKUP(B1925,'State_%unvacc'!$A$2:$B$52,2,FALSE)</f>
        <v>Tennessee</v>
      </c>
      <c r="D1925" t="s">
        <v>2009</v>
      </c>
      <c r="E1925" s="20">
        <v>0.2085101306438446</v>
      </c>
      <c r="F1925" s="20">
        <v>0.1930733323097229</v>
      </c>
      <c r="G1925" s="20">
        <v>0.12644493579864502</v>
      </c>
      <c r="H1925" s="20">
        <v>0.12445313483476639</v>
      </c>
      <c r="I1925" s="20">
        <v>0.10152915120124817</v>
      </c>
      <c r="J1925" s="20">
        <v>0.11357681453227997</v>
      </c>
      <c r="K1925" s="15">
        <f t="shared" si="61"/>
        <v>-9.4933316111564636E-2</v>
      </c>
    </row>
    <row r="1926" spans="1:11">
      <c r="A1926">
        <v>4702501</v>
      </c>
      <c r="B1926" s="14">
        <f t="shared" si="60"/>
        <v>47</v>
      </c>
      <c r="C1926" s="14" t="str">
        <f>VLOOKUP(B1926,'State_%unvacc'!$A$2:$B$52,2,FALSE)</f>
        <v>Tennessee</v>
      </c>
      <c r="D1926" t="s">
        <v>2010</v>
      </c>
      <c r="E1926" s="20">
        <v>0.23232203722000122</v>
      </c>
      <c r="F1926" s="20">
        <v>0.21823230385780334</v>
      </c>
      <c r="G1926" s="20">
        <v>0.14538049697875977</v>
      </c>
      <c r="H1926" s="20">
        <v>0.14366035163402557</v>
      </c>
      <c r="I1926" s="20">
        <v>0.11744540929794312</v>
      </c>
      <c r="J1926" s="20">
        <v>0.1347787082195282</v>
      </c>
      <c r="K1926" s="15">
        <f t="shared" si="61"/>
        <v>-9.7543329000473022E-2</v>
      </c>
    </row>
    <row r="1927" spans="1:11">
      <c r="A1927">
        <v>4702502</v>
      </c>
      <c r="B1927" s="14">
        <f t="shared" si="60"/>
        <v>47</v>
      </c>
      <c r="C1927" s="14" t="str">
        <f>VLOOKUP(B1927,'State_%unvacc'!$A$2:$B$52,2,FALSE)</f>
        <v>Tennessee</v>
      </c>
      <c r="D1927" t="s">
        <v>2011</v>
      </c>
      <c r="E1927" s="20">
        <v>0.24070499837398529</v>
      </c>
      <c r="F1927" s="20">
        <v>0.23508356511592865</v>
      </c>
      <c r="G1927" s="20">
        <v>0.15541741251945496</v>
      </c>
      <c r="H1927" s="20">
        <v>0.15563865005970001</v>
      </c>
      <c r="I1927" s="20">
        <v>0.13266314566135406</v>
      </c>
      <c r="J1927" s="20">
        <v>0.1517341285943985</v>
      </c>
      <c r="K1927" s="15">
        <f t="shared" si="61"/>
        <v>-8.8970869779586792E-2</v>
      </c>
    </row>
    <row r="1928" spans="1:11">
      <c r="A1928">
        <v>4702503</v>
      </c>
      <c r="B1928" s="14">
        <f t="shared" si="60"/>
        <v>47</v>
      </c>
      <c r="C1928" s="14" t="str">
        <f>VLOOKUP(B1928,'State_%unvacc'!$A$2:$B$52,2,FALSE)</f>
        <v>Tennessee</v>
      </c>
      <c r="D1928" t="s">
        <v>2012</v>
      </c>
      <c r="E1928" s="20">
        <v>0.22904600203037262</v>
      </c>
      <c r="F1928" s="20">
        <v>0.22200077772140503</v>
      </c>
      <c r="G1928" s="20">
        <v>0.15053083002567291</v>
      </c>
      <c r="H1928" s="20">
        <v>0.14896766841411591</v>
      </c>
      <c r="I1928" s="20">
        <v>0.12324201315641403</v>
      </c>
      <c r="J1928" s="20">
        <v>0.14322942495346069</v>
      </c>
      <c r="K1928" s="15">
        <f t="shared" si="61"/>
        <v>-8.5816577076911926E-2</v>
      </c>
    </row>
    <row r="1929" spans="1:11">
      <c r="A1929">
        <v>4702504</v>
      </c>
      <c r="B1929" s="14">
        <f t="shared" si="60"/>
        <v>47</v>
      </c>
      <c r="C1929" s="14" t="str">
        <f>VLOOKUP(B1929,'State_%unvacc'!$A$2:$B$52,2,FALSE)</f>
        <v>Tennessee</v>
      </c>
      <c r="D1929" t="s">
        <v>2013</v>
      </c>
      <c r="E1929" s="20">
        <v>0.22172312438488007</v>
      </c>
      <c r="F1929" s="20">
        <v>0.20224444568157196</v>
      </c>
      <c r="G1929" s="20">
        <v>0.12796775996685028</v>
      </c>
      <c r="H1929" s="20">
        <v>0.12515740096569061</v>
      </c>
      <c r="I1929" s="20">
        <v>9.9355556070804596E-2</v>
      </c>
      <c r="J1929" s="20">
        <v>0.10918397456407547</v>
      </c>
      <c r="K1929" s="15">
        <f t="shared" si="61"/>
        <v>-0.1125391498208046</v>
      </c>
    </row>
    <row r="1930" spans="1:11">
      <c r="A1930">
        <v>4702505</v>
      </c>
      <c r="B1930" s="14">
        <f t="shared" si="60"/>
        <v>47</v>
      </c>
      <c r="C1930" s="14" t="str">
        <f>VLOOKUP(B1930,'State_%unvacc'!$A$2:$B$52,2,FALSE)</f>
        <v>Tennessee</v>
      </c>
      <c r="D1930" t="s">
        <v>2014</v>
      </c>
      <c r="E1930" s="20">
        <v>0.15554068982601166</v>
      </c>
      <c r="F1930" s="20">
        <v>0.14205494523048401</v>
      </c>
      <c r="G1930" s="20">
        <v>9.303748607635498E-2</v>
      </c>
      <c r="H1930" s="20">
        <v>8.9103095233440399E-2</v>
      </c>
      <c r="I1930" s="20">
        <v>6.8780228495597839E-2</v>
      </c>
      <c r="J1930" s="20">
        <v>7.8771442174911499E-2</v>
      </c>
      <c r="K1930" s="15">
        <f t="shared" si="61"/>
        <v>-7.6769247651100159E-2</v>
      </c>
    </row>
    <row r="1931" spans="1:11">
      <c r="A1931">
        <v>4702600</v>
      </c>
      <c r="B1931" s="14">
        <f t="shared" si="60"/>
        <v>47</v>
      </c>
      <c r="C1931" s="14" t="str">
        <f>VLOOKUP(B1931,'State_%unvacc'!$A$2:$B$52,2,FALSE)</f>
        <v>Tennessee</v>
      </c>
      <c r="D1931" t="s">
        <v>2015</v>
      </c>
      <c r="E1931" s="20">
        <v>0.13950343430042267</v>
      </c>
      <c r="F1931" s="20">
        <v>0.12858301401138306</v>
      </c>
      <c r="G1931" s="20">
        <v>7.987513393163681E-2</v>
      </c>
      <c r="H1931" s="20">
        <v>7.5482219457626343E-2</v>
      </c>
      <c r="I1931" s="20">
        <v>5.9938449412584305E-2</v>
      </c>
      <c r="J1931" s="20">
        <v>6.0501299798488617E-2</v>
      </c>
      <c r="K1931" s="15">
        <f t="shared" si="61"/>
        <v>-7.9002134501934052E-2</v>
      </c>
    </row>
    <row r="1932" spans="1:11">
      <c r="A1932">
        <v>4702700</v>
      </c>
      <c r="B1932" s="14">
        <f t="shared" si="60"/>
        <v>47</v>
      </c>
      <c r="C1932" s="14" t="str">
        <f>VLOOKUP(B1932,'State_%unvacc'!$A$2:$B$52,2,FALSE)</f>
        <v>Tennessee</v>
      </c>
      <c r="D1932" t="s">
        <v>2016</v>
      </c>
      <c r="E1932" s="20">
        <v>0.21503826975822449</v>
      </c>
      <c r="F1932" s="20">
        <v>0.2092730700969696</v>
      </c>
      <c r="G1932" s="20">
        <v>0.13292813301086426</v>
      </c>
      <c r="H1932" s="20">
        <v>0.13770896196365356</v>
      </c>
      <c r="I1932" s="20">
        <v>0.11561235785484314</v>
      </c>
      <c r="J1932" s="20">
        <v>0.11980157345533371</v>
      </c>
      <c r="K1932" s="15">
        <f t="shared" si="61"/>
        <v>-9.5236696302890778E-2</v>
      </c>
    </row>
    <row r="1933" spans="1:11">
      <c r="A1933">
        <v>4702800</v>
      </c>
      <c r="B1933" s="14">
        <f t="shared" si="60"/>
        <v>47</v>
      </c>
      <c r="C1933" s="14" t="str">
        <f>VLOOKUP(B1933,'State_%unvacc'!$A$2:$B$52,2,FALSE)</f>
        <v>Tennessee</v>
      </c>
      <c r="D1933" t="s">
        <v>2017</v>
      </c>
      <c r="E1933" s="20">
        <v>0.22873416543006897</v>
      </c>
      <c r="F1933" s="20">
        <v>0.22404173016548157</v>
      </c>
      <c r="G1933" s="20">
        <v>0.14174441993236542</v>
      </c>
      <c r="H1933" s="20">
        <v>0.15145537257194519</v>
      </c>
      <c r="I1933" s="20">
        <v>0.12733983993530273</v>
      </c>
      <c r="J1933" s="20">
        <v>0.13065141439437866</v>
      </c>
      <c r="K1933" s="15">
        <f t="shared" si="61"/>
        <v>-9.8082751035690308E-2</v>
      </c>
    </row>
    <row r="1934" spans="1:11">
      <c r="A1934">
        <v>4702900</v>
      </c>
      <c r="B1934" s="14">
        <f t="shared" si="60"/>
        <v>47</v>
      </c>
      <c r="C1934" s="14" t="str">
        <f>VLOOKUP(B1934,'State_%unvacc'!$A$2:$B$52,2,FALSE)</f>
        <v>Tennessee</v>
      </c>
      <c r="D1934" t="s">
        <v>2018</v>
      </c>
      <c r="E1934" s="20">
        <v>0.23455840349197388</v>
      </c>
      <c r="F1934" s="20">
        <v>0.23533284664154053</v>
      </c>
      <c r="G1934" s="20">
        <v>0.14695273339748383</v>
      </c>
      <c r="H1934" s="20">
        <v>0.16166307032108307</v>
      </c>
      <c r="I1934" s="20">
        <v>0.13853859901428223</v>
      </c>
      <c r="J1934" s="20">
        <v>0.14918407797813416</v>
      </c>
      <c r="K1934" s="15">
        <f t="shared" si="61"/>
        <v>-8.5374325513839722E-2</v>
      </c>
    </row>
    <row r="1935" spans="1:11">
      <c r="A1935">
        <v>4703000</v>
      </c>
      <c r="B1935" s="14">
        <f t="shared" si="60"/>
        <v>47</v>
      </c>
      <c r="C1935" s="14" t="str">
        <f>VLOOKUP(B1935,'State_%unvacc'!$A$2:$B$52,2,FALSE)</f>
        <v>Tennessee</v>
      </c>
      <c r="D1935" t="s">
        <v>2019</v>
      </c>
      <c r="E1935" s="20">
        <v>0.23155902326107025</v>
      </c>
      <c r="F1935" s="20">
        <v>0.2303953617811203</v>
      </c>
      <c r="G1935" s="20">
        <v>0.15123707056045532</v>
      </c>
      <c r="H1935" s="20">
        <v>0.15991006791591644</v>
      </c>
      <c r="I1935" s="20">
        <v>0.13282105326652527</v>
      </c>
      <c r="J1935" s="20">
        <v>0.15285769104957581</v>
      </c>
      <c r="K1935" s="15">
        <f t="shared" si="61"/>
        <v>-7.8701332211494446E-2</v>
      </c>
    </row>
    <row r="1936" spans="1:11">
      <c r="A1936">
        <v>4703100</v>
      </c>
      <c r="B1936" s="14">
        <f t="shared" si="60"/>
        <v>47</v>
      </c>
      <c r="C1936" s="14" t="str">
        <f>VLOOKUP(B1936,'State_%unvacc'!$A$2:$B$52,2,FALSE)</f>
        <v>Tennessee</v>
      </c>
      <c r="D1936" t="s">
        <v>2020</v>
      </c>
      <c r="E1936" s="20">
        <v>0.21753312647342682</v>
      </c>
      <c r="F1936" s="20">
        <v>0.21549031138420105</v>
      </c>
      <c r="G1936" s="20">
        <v>0.1397968977689743</v>
      </c>
      <c r="H1936" s="20">
        <v>0.14593847095966339</v>
      </c>
      <c r="I1936" s="20">
        <v>0.12353909760713577</v>
      </c>
      <c r="J1936" s="20">
        <v>0.13218832015991211</v>
      </c>
      <c r="K1936" s="15">
        <f t="shared" si="61"/>
        <v>-8.5344806313514709E-2</v>
      </c>
    </row>
    <row r="1937" spans="1:11">
      <c r="A1937">
        <v>4703201</v>
      </c>
      <c r="B1937" s="14">
        <f t="shared" si="60"/>
        <v>47</v>
      </c>
      <c r="C1937" s="14" t="str">
        <f>VLOOKUP(B1937,'State_%unvacc'!$A$2:$B$52,2,FALSE)</f>
        <v>Tennessee</v>
      </c>
      <c r="D1937" t="s">
        <v>2021</v>
      </c>
      <c r="E1937" s="20">
        <v>0.26196625828742981</v>
      </c>
      <c r="F1937" s="20">
        <v>0.26843225955963135</v>
      </c>
      <c r="G1937" s="20">
        <v>0.18218100070953369</v>
      </c>
      <c r="H1937" s="20">
        <v>0.19101887941360474</v>
      </c>
      <c r="I1937" s="20">
        <v>0.16309033334255219</v>
      </c>
      <c r="J1937" s="20">
        <v>0.19302459061145782</v>
      </c>
      <c r="K1937" s="15">
        <f t="shared" si="61"/>
        <v>-6.8941667675971985E-2</v>
      </c>
    </row>
    <row r="1938" spans="1:11">
      <c r="A1938">
        <v>4703202</v>
      </c>
      <c r="B1938" s="14">
        <f t="shared" si="60"/>
        <v>47</v>
      </c>
      <c r="C1938" s="14" t="str">
        <f>VLOOKUP(B1938,'State_%unvacc'!$A$2:$B$52,2,FALSE)</f>
        <v>Tennessee</v>
      </c>
      <c r="D1938" t="s">
        <v>2022</v>
      </c>
      <c r="E1938" s="20">
        <v>0.23558881878852844</v>
      </c>
      <c r="F1938" s="20">
        <v>0.23232731223106384</v>
      </c>
      <c r="G1938" s="20">
        <v>0.15530569851398468</v>
      </c>
      <c r="H1938" s="20">
        <v>0.15820777416229248</v>
      </c>
      <c r="I1938" s="20">
        <v>0.12816563248634338</v>
      </c>
      <c r="J1938" s="20">
        <v>0.1479833722114563</v>
      </c>
      <c r="K1938" s="15">
        <f t="shared" si="61"/>
        <v>-8.7605446577072144E-2</v>
      </c>
    </row>
    <row r="1939" spans="1:11">
      <c r="A1939">
        <v>4703203</v>
      </c>
      <c r="B1939" s="14">
        <f t="shared" si="60"/>
        <v>47</v>
      </c>
      <c r="C1939" s="14" t="str">
        <f>VLOOKUP(B1939,'State_%unvacc'!$A$2:$B$52,2,FALSE)</f>
        <v>Tennessee</v>
      </c>
      <c r="D1939" t="s">
        <v>2023</v>
      </c>
      <c r="E1939" s="20">
        <v>0.2751486599445343</v>
      </c>
      <c r="F1939" s="20">
        <v>0.27778926491737366</v>
      </c>
      <c r="G1939" s="20">
        <v>0.18768353760242462</v>
      </c>
      <c r="H1939" s="20">
        <v>0.19507919251918793</v>
      </c>
      <c r="I1939" s="20">
        <v>0.16996638476848602</v>
      </c>
      <c r="J1939" s="20">
        <v>0.2033025324344635</v>
      </c>
      <c r="K1939" s="15">
        <f t="shared" si="61"/>
        <v>-7.1846127510070801E-2</v>
      </c>
    </row>
    <row r="1940" spans="1:11">
      <c r="A1940">
        <v>4703204</v>
      </c>
      <c r="B1940" s="14">
        <f t="shared" si="60"/>
        <v>47</v>
      </c>
      <c r="C1940" s="14" t="str">
        <f>VLOOKUP(B1940,'State_%unvacc'!$A$2:$B$52,2,FALSE)</f>
        <v>Tennessee</v>
      </c>
      <c r="D1940" t="s">
        <v>2024</v>
      </c>
      <c r="E1940" s="20">
        <v>0.20382753014564514</v>
      </c>
      <c r="F1940" s="20">
        <v>0.19907580316066742</v>
      </c>
      <c r="G1940" s="20">
        <v>0.13115423917770386</v>
      </c>
      <c r="H1940" s="20">
        <v>0.13151733577251434</v>
      </c>
      <c r="I1940" s="20">
        <v>0.10555266588926315</v>
      </c>
      <c r="J1940" s="20">
        <v>0.12048496305942535</v>
      </c>
      <c r="K1940" s="15">
        <f t="shared" si="61"/>
        <v>-8.3342567086219788E-2</v>
      </c>
    </row>
    <row r="1941" spans="1:11">
      <c r="A1941">
        <v>4703205</v>
      </c>
      <c r="B1941" s="14">
        <f t="shared" si="60"/>
        <v>47</v>
      </c>
      <c r="C1941" s="14" t="str">
        <f>VLOOKUP(B1941,'State_%unvacc'!$A$2:$B$52,2,FALSE)</f>
        <v>Tennessee</v>
      </c>
      <c r="D1941" t="s">
        <v>2025</v>
      </c>
      <c r="E1941" s="20">
        <v>0.21865588426589966</v>
      </c>
      <c r="F1941" s="20">
        <v>0.20886875689029694</v>
      </c>
      <c r="G1941" s="20">
        <v>0.13976657390594482</v>
      </c>
      <c r="H1941" s="20">
        <v>0.1407167911529541</v>
      </c>
      <c r="I1941" s="20">
        <v>0.11197251081466675</v>
      </c>
      <c r="J1941" s="20">
        <v>0.12998341023921967</v>
      </c>
      <c r="K1941" s="15">
        <f t="shared" si="61"/>
        <v>-8.8672474026679993E-2</v>
      </c>
    </row>
    <row r="1942" spans="1:11">
      <c r="A1942">
        <v>4703206</v>
      </c>
      <c r="B1942" s="14">
        <f t="shared" si="60"/>
        <v>47</v>
      </c>
      <c r="C1942" s="14" t="str">
        <f>VLOOKUP(B1942,'State_%unvacc'!$A$2:$B$52,2,FALSE)</f>
        <v>Tennessee</v>
      </c>
      <c r="D1942" t="s">
        <v>2026</v>
      </c>
      <c r="E1942" s="20">
        <v>0.16619941592216492</v>
      </c>
      <c r="F1942" s="20">
        <v>0.15279032289981842</v>
      </c>
      <c r="G1942" s="20">
        <v>9.7453415393829346E-2</v>
      </c>
      <c r="H1942" s="20">
        <v>9.4489671289920807E-2</v>
      </c>
      <c r="I1942" s="20">
        <v>7.4968524277210236E-2</v>
      </c>
      <c r="J1942" s="20">
        <v>8.6093313992023468E-2</v>
      </c>
      <c r="K1942" s="15">
        <f t="shared" si="61"/>
        <v>-8.0106101930141449E-2</v>
      </c>
    </row>
    <row r="1943" spans="1:11">
      <c r="A1943">
        <v>4703207</v>
      </c>
      <c r="B1943" s="14">
        <f t="shared" si="60"/>
        <v>47</v>
      </c>
      <c r="C1943" s="14" t="str">
        <f>VLOOKUP(B1943,'State_%unvacc'!$A$2:$B$52,2,FALSE)</f>
        <v>Tennessee</v>
      </c>
      <c r="D1943" t="s">
        <v>2027</v>
      </c>
      <c r="E1943" s="20">
        <v>0.30495351552963257</v>
      </c>
      <c r="F1943" s="20">
        <v>0.31018728017807007</v>
      </c>
      <c r="G1943" s="20">
        <v>0.21209564805030823</v>
      </c>
      <c r="H1943" s="20">
        <v>0.21877695620059967</v>
      </c>
      <c r="I1943" s="20">
        <v>0.18906266987323761</v>
      </c>
      <c r="J1943" s="20">
        <v>0.23225700855255127</v>
      </c>
      <c r="K1943" s="15">
        <f t="shared" si="61"/>
        <v>-7.2696506977081299E-2</v>
      </c>
    </row>
    <row r="1944" spans="1:11">
      <c r="A1944">
        <v>4703208</v>
      </c>
      <c r="B1944" s="14">
        <f t="shared" si="60"/>
        <v>47</v>
      </c>
      <c r="C1944" s="14" t="str">
        <f>VLOOKUP(B1944,'State_%unvacc'!$A$2:$B$52,2,FALSE)</f>
        <v>Tennessee</v>
      </c>
      <c r="D1944" t="s">
        <v>2028</v>
      </c>
      <c r="E1944" s="20">
        <v>0.29359659552574158</v>
      </c>
      <c r="F1944" s="20">
        <v>0.2945275604724884</v>
      </c>
      <c r="G1944" s="20">
        <v>0.19918738305568695</v>
      </c>
      <c r="H1944" s="20">
        <v>0.20750658214092255</v>
      </c>
      <c r="I1944" s="20">
        <v>0.17656241357326508</v>
      </c>
      <c r="J1944" s="20">
        <v>0.21723790466785431</v>
      </c>
      <c r="K1944" s="15">
        <f t="shared" si="61"/>
        <v>-7.6358690857887268E-2</v>
      </c>
    </row>
    <row r="1945" spans="1:11">
      <c r="A1945">
        <v>4800100</v>
      </c>
      <c r="B1945" s="14">
        <f t="shared" si="60"/>
        <v>48</v>
      </c>
      <c r="C1945" s="14" t="str">
        <f>VLOOKUP(B1945,'State_%unvacc'!$A$2:$B$52,2,FALSE)</f>
        <v>Texas</v>
      </c>
      <c r="D1945" t="s">
        <v>2029</v>
      </c>
      <c r="E1945" s="20">
        <v>0.21186770498752594</v>
      </c>
      <c r="F1945" s="20">
        <v>0.16518169641494751</v>
      </c>
      <c r="G1945" s="20">
        <v>0.11991355568170547</v>
      </c>
      <c r="H1945" s="20">
        <v>0.12065303325653076</v>
      </c>
      <c r="I1945" s="20">
        <v>0.10682248324155807</v>
      </c>
      <c r="J1945" s="20">
        <v>9.3300998210906982E-2</v>
      </c>
      <c r="K1945" s="15">
        <f t="shared" si="61"/>
        <v>-0.11856670677661896</v>
      </c>
    </row>
    <row r="1946" spans="1:11">
      <c r="A1946">
        <v>4800200</v>
      </c>
      <c r="B1946" s="14">
        <f t="shared" si="60"/>
        <v>48</v>
      </c>
      <c r="C1946" s="14" t="str">
        <f>VLOOKUP(B1946,'State_%unvacc'!$A$2:$B$52,2,FALSE)</f>
        <v>Texas</v>
      </c>
      <c r="D1946" t="s">
        <v>2030</v>
      </c>
      <c r="E1946" s="20">
        <v>0.23440755903720856</v>
      </c>
      <c r="F1946" s="20">
        <v>0.189706951379776</v>
      </c>
      <c r="G1946" s="20">
        <v>0.13470815122127533</v>
      </c>
      <c r="H1946" s="20">
        <v>0.14238043129444122</v>
      </c>
      <c r="I1946" s="20">
        <v>0.12599135935306549</v>
      </c>
      <c r="J1946" s="20">
        <v>0.11432457715272903</v>
      </c>
      <c r="K1946" s="15">
        <f t="shared" si="61"/>
        <v>-0.12008298188447952</v>
      </c>
    </row>
    <row r="1947" spans="1:11">
      <c r="A1947">
        <v>4800300</v>
      </c>
      <c r="B1947" s="14">
        <f t="shared" si="60"/>
        <v>48</v>
      </c>
      <c r="C1947" s="14" t="str">
        <f>VLOOKUP(B1947,'State_%unvacc'!$A$2:$B$52,2,FALSE)</f>
        <v>Texas</v>
      </c>
      <c r="D1947" t="s">
        <v>2031</v>
      </c>
      <c r="E1947" s="20">
        <v>0.1536620557308197</v>
      </c>
      <c r="F1947" s="20">
        <v>0.11648005992174149</v>
      </c>
      <c r="G1947" s="20">
        <v>8.6638234555721283E-2</v>
      </c>
      <c r="H1947" s="20">
        <v>8.4137767553329468E-2</v>
      </c>
      <c r="I1947" s="20">
        <v>7.7933259308338165E-2</v>
      </c>
      <c r="J1947" s="20">
        <v>6.327635794878006E-2</v>
      </c>
      <c r="K1947" s="15">
        <f t="shared" si="61"/>
        <v>-9.0385697782039642E-2</v>
      </c>
    </row>
    <row r="1948" spans="1:11">
      <c r="A1948">
        <v>4800400</v>
      </c>
      <c r="B1948" s="14">
        <f t="shared" si="60"/>
        <v>48</v>
      </c>
      <c r="C1948" s="14" t="str">
        <f>VLOOKUP(B1948,'State_%unvacc'!$A$2:$B$52,2,FALSE)</f>
        <v>Texas</v>
      </c>
      <c r="D1948" t="s">
        <v>2032</v>
      </c>
      <c r="E1948" s="20">
        <v>0.21632413566112518</v>
      </c>
      <c r="F1948" s="20">
        <v>0.16884104907512665</v>
      </c>
      <c r="G1948" s="20">
        <v>0.12249273806810379</v>
      </c>
      <c r="H1948" s="20">
        <v>0.12399692833423615</v>
      </c>
      <c r="I1948" s="20">
        <v>0.10475732386112213</v>
      </c>
      <c r="J1948" s="20">
        <v>9.5288798213005066E-2</v>
      </c>
      <c r="K1948" s="15">
        <f t="shared" si="61"/>
        <v>-0.12103533744812012</v>
      </c>
    </row>
    <row r="1949" spans="1:11">
      <c r="A1949">
        <v>4800501</v>
      </c>
      <c r="B1949" s="14">
        <f t="shared" si="60"/>
        <v>48</v>
      </c>
      <c r="C1949" s="14" t="str">
        <f>VLOOKUP(B1949,'State_%unvacc'!$A$2:$B$52,2,FALSE)</f>
        <v>Texas</v>
      </c>
      <c r="D1949" t="s">
        <v>2033</v>
      </c>
      <c r="E1949" s="20">
        <v>0.22122840583324432</v>
      </c>
      <c r="F1949" s="20">
        <v>0.17233528196811676</v>
      </c>
      <c r="G1949" s="20">
        <v>0.13100479543209076</v>
      </c>
      <c r="H1949" s="20">
        <v>0.1330532431602478</v>
      </c>
      <c r="I1949" s="20">
        <v>0.1153433620929718</v>
      </c>
      <c r="J1949" s="20">
        <v>0.10741131752729416</v>
      </c>
      <c r="K1949" s="15">
        <f t="shared" si="61"/>
        <v>-0.11381708830595016</v>
      </c>
    </row>
    <row r="1950" spans="1:11">
      <c r="A1950">
        <v>4800502</v>
      </c>
      <c r="B1950" s="14">
        <f t="shared" si="60"/>
        <v>48</v>
      </c>
      <c r="C1950" s="14" t="str">
        <f>VLOOKUP(B1950,'State_%unvacc'!$A$2:$B$52,2,FALSE)</f>
        <v>Texas</v>
      </c>
      <c r="D1950" t="s">
        <v>2034</v>
      </c>
      <c r="E1950" s="20">
        <v>0.18465727567672729</v>
      </c>
      <c r="F1950" s="20">
        <v>0.14275607466697693</v>
      </c>
      <c r="G1950" s="20">
        <v>0.10488865524530411</v>
      </c>
      <c r="H1950" s="20">
        <v>0.10323505103588104</v>
      </c>
      <c r="I1950" s="20">
        <v>9.316638857126236E-2</v>
      </c>
      <c r="J1950" s="20">
        <v>8.2001812756061554E-2</v>
      </c>
      <c r="K1950" s="15">
        <f t="shared" si="61"/>
        <v>-0.10265546292066574</v>
      </c>
    </row>
    <row r="1951" spans="1:11">
      <c r="A1951">
        <v>4800600</v>
      </c>
      <c r="B1951" s="14">
        <f t="shared" si="60"/>
        <v>48</v>
      </c>
      <c r="C1951" s="14" t="str">
        <f>VLOOKUP(B1951,'State_%unvacc'!$A$2:$B$52,2,FALSE)</f>
        <v>Texas</v>
      </c>
      <c r="D1951" t="s">
        <v>2035</v>
      </c>
      <c r="E1951" s="20">
        <v>0.1798580139875412</v>
      </c>
      <c r="F1951" s="20">
        <v>0.14054402709007263</v>
      </c>
      <c r="G1951" s="20">
        <v>0.10115647315979004</v>
      </c>
      <c r="H1951" s="20">
        <v>0.10266454517841339</v>
      </c>
      <c r="I1951" s="20">
        <v>9.5249690115451813E-2</v>
      </c>
      <c r="J1951" s="20">
        <v>7.6328247785568237E-2</v>
      </c>
      <c r="K1951" s="15">
        <f t="shared" si="61"/>
        <v>-0.10352976620197296</v>
      </c>
    </row>
    <row r="1952" spans="1:11">
      <c r="A1952">
        <v>4800700</v>
      </c>
      <c r="B1952" s="14">
        <f t="shared" si="60"/>
        <v>48</v>
      </c>
      <c r="C1952" s="14" t="str">
        <f>VLOOKUP(B1952,'State_%unvacc'!$A$2:$B$52,2,FALSE)</f>
        <v>Texas</v>
      </c>
      <c r="D1952" t="s">
        <v>2036</v>
      </c>
      <c r="E1952" s="20">
        <v>0.20031349360942841</v>
      </c>
      <c r="F1952" s="20">
        <v>0.1594197005033493</v>
      </c>
      <c r="G1952" s="20">
        <v>0.12121337652206421</v>
      </c>
      <c r="H1952" s="20">
        <v>0.12561452388763428</v>
      </c>
      <c r="I1952" s="20">
        <v>0.11032739281654358</v>
      </c>
      <c r="J1952" s="20">
        <v>9.8701827228069305E-2</v>
      </c>
      <c r="K1952" s="15">
        <f t="shared" si="61"/>
        <v>-0.1016116663813591</v>
      </c>
    </row>
    <row r="1953" spans="1:11">
      <c r="A1953">
        <v>4800800</v>
      </c>
      <c r="B1953" s="14">
        <f t="shared" si="60"/>
        <v>48</v>
      </c>
      <c r="C1953" s="14" t="str">
        <f>VLOOKUP(B1953,'State_%unvacc'!$A$2:$B$52,2,FALSE)</f>
        <v>Texas</v>
      </c>
      <c r="D1953" t="s">
        <v>2037</v>
      </c>
      <c r="E1953" s="20">
        <v>0.18505659699440002</v>
      </c>
      <c r="F1953" s="20">
        <v>0.14477801322937012</v>
      </c>
      <c r="G1953" s="20">
        <v>0.10555823147296906</v>
      </c>
      <c r="H1953" s="20">
        <v>0.10852327942848206</v>
      </c>
      <c r="I1953" s="20">
        <v>0.10142053663730621</v>
      </c>
      <c r="J1953" s="20">
        <v>8.2048602402210236E-2</v>
      </c>
      <c r="K1953" s="15">
        <f t="shared" si="61"/>
        <v>-0.10300799459218979</v>
      </c>
    </row>
    <row r="1954" spans="1:11">
      <c r="A1954">
        <v>4800900</v>
      </c>
      <c r="B1954" s="14">
        <f t="shared" si="60"/>
        <v>48</v>
      </c>
      <c r="C1954" s="14" t="str">
        <f>VLOOKUP(B1954,'State_%unvacc'!$A$2:$B$52,2,FALSE)</f>
        <v>Texas</v>
      </c>
      <c r="D1954" t="s">
        <v>2038</v>
      </c>
      <c r="E1954" s="20">
        <v>0.16513919830322266</v>
      </c>
      <c r="F1954" s="20">
        <v>0.12449632585048676</v>
      </c>
      <c r="G1954" s="20">
        <v>9.2299938201904297E-2</v>
      </c>
      <c r="H1954" s="20">
        <v>9.0276747941970825E-2</v>
      </c>
      <c r="I1954" s="20">
        <v>8.4099620580673218E-2</v>
      </c>
      <c r="J1954" s="20">
        <v>6.889323890209198E-2</v>
      </c>
      <c r="K1954" s="15">
        <f t="shared" si="61"/>
        <v>-9.6245959401130676E-2</v>
      </c>
    </row>
    <row r="1955" spans="1:11">
      <c r="A1955">
        <v>4801000</v>
      </c>
      <c r="B1955" s="14">
        <f t="shared" si="60"/>
        <v>48</v>
      </c>
      <c r="C1955" s="14" t="str">
        <f>VLOOKUP(B1955,'State_%unvacc'!$A$2:$B$52,2,FALSE)</f>
        <v>Texas</v>
      </c>
      <c r="D1955" t="s">
        <v>2039</v>
      </c>
      <c r="E1955" s="20">
        <v>0.18716117739677429</v>
      </c>
      <c r="F1955" s="20">
        <v>0.15160730481147766</v>
      </c>
      <c r="G1955" s="20">
        <v>0.11036427319049835</v>
      </c>
      <c r="H1955" s="20">
        <v>0.11498668789863586</v>
      </c>
      <c r="I1955" s="20">
        <v>0.1064608171582222</v>
      </c>
      <c r="J1955" s="20">
        <v>8.947937935590744E-2</v>
      </c>
      <c r="K1955" s="15">
        <f t="shared" si="61"/>
        <v>-9.7681798040866852E-2</v>
      </c>
    </row>
    <row r="1956" spans="1:11">
      <c r="A1956">
        <v>4801100</v>
      </c>
      <c r="B1956" s="14">
        <f t="shared" si="60"/>
        <v>48</v>
      </c>
      <c r="C1956" s="14" t="str">
        <f>VLOOKUP(B1956,'State_%unvacc'!$A$2:$B$52,2,FALSE)</f>
        <v>Texas</v>
      </c>
      <c r="D1956" t="s">
        <v>2040</v>
      </c>
      <c r="E1956" s="20">
        <v>0.19825050234794617</v>
      </c>
      <c r="F1956" s="20">
        <v>0.1631011962890625</v>
      </c>
      <c r="G1956" s="20">
        <v>0.12043067812919617</v>
      </c>
      <c r="H1956" s="20">
        <v>0.12557172775268555</v>
      </c>
      <c r="I1956" s="20">
        <v>0.11975973844528198</v>
      </c>
      <c r="J1956" s="20">
        <v>0.1046995148062706</v>
      </c>
      <c r="K1956" s="15">
        <f t="shared" si="61"/>
        <v>-9.3550987541675568E-2</v>
      </c>
    </row>
    <row r="1957" spans="1:11">
      <c r="A1957">
        <v>4801200</v>
      </c>
      <c r="B1957" s="14">
        <f t="shared" si="60"/>
        <v>48</v>
      </c>
      <c r="C1957" s="14" t="str">
        <f>VLOOKUP(B1957,'State_%unvacc'!$A$2:$B$52,2,FALSE)</f>
        <v>Texas</v>
      </c>
      <c r="D1957" t="s">
        <v>2041</v>
      </c>
      <c r="E1957" s="20">
        <v>0.18057163059711456</v>
      </c>
      <c r="F1957" s="20">
        <v>0.14521154761314392</v>
      </c>
      <c r="G1957" s="20">
        <v>0.10746890306472778</v>
      </c>
      <c r="H1957" s="20">
        <v>0.10939691960811615</v>
      </c>
      <c r="I1957" s="20">
        <v>0.1047743558883667</v>
      </c>
      <c r="J1957" s="20">
        <v>8.4970921277999878E-2</v>
      </c>
      <c r="K1957" s="15">
        <f t="shared" si="61"/>
        <v>-9.5600709319114685E-2</v>
      </c>
    </row>
    <row r="1958" spans="1:11">
      <c r="A1958">
        <v>4801300</v>
      </c>
      <c r="B1958" s="14">
        <f t="shared" si="60"/>
        <v>48</v>
      </c>
      <c r="C1958" s="14" t="str">
        <f>VLOOKUP(B1958,'State_%unvacc'!$A$2:$B$52,2,FALSE)</f>
        <v>Texas</v>
      </c>
      <c r="D1958" t="s">
        <v>2042</v>
      </c>
      <c r="E1958" s="20">
        <v>0.16796869039535522</v>
      </c>
      <c r="F1958" s="20">
        <v>0.13236792385578156</v>
      </c>
      <c r="G1958" s="20">
        <v>9.7051598131656647E-2</v>
      </c>
      <c r="H1958" s="20">
        <v>0.10030236095190048</v>
      </c>
      <c r="I1958" s="20">
        <v>9.2872045934200287E-2</v>
      </c>
      <c r="J1958" s="20">
        <v>7.3906764388084412E-2</v>
      </c>
      <c r="K1958" s="15">
        <f t="shared" si="61"/>
        <v>-9.4061926007270813E-2</v>
      </c>
    </row>
    <row r="1959" spans="1:11">
      <c r="A1959">
        <v>4801400</v>
      </c>
      <c r="B1959" s="14">
        <f t="shared" si="60"/>
        <v>48</v>
      </c>
      <c r="C1959" s="14" t="str">
        <f>VLOOKUP(B1959,'State_%unvacc'!$A$2:$B$52,2,FALSE)</f>
        <v>Texas</v>
      </c>
      <c r="D1959" t="s">
        <v>2043</v>
      </c>
      <c r="E1959" s="20">
        <v>0.18666024506092072</v>
      </c>
      <c r="F1959" s="20">
        <v>0.14814881980419159</v>
      </c>
      <c r="G1959" s="20">
        <v>0.11072797328233719</v>
      </c>
      <c r="H1959" s="20">
        <v>0.10688120871782303</v>
      </c>
      <c r="I1959" s="20">
        <v>0.10098841041326523</v>
      </c>
      <c r="J1959" s="20">
        <v>8.2431197166442871E-2</v>
      </c>
      <c r="K1959" s="15">
        <f t="shared" si="61"/>
        <v>-0.10422904789447784</v>
      </c>
    </row>
    <row r="1960" spans="1:11">
      <c r="A1960">
        <v>4801501</v>
      </c>
      <c r="B1960" s="14">
        <f t="shared" si="60"/>
        <v>48</v>
      </c>
      <c r="C1960" s="14" t="str">
        <f>VLOOKUP(B1960,'State_%unvacc'!$A$2:$B$52,2,FALSE)</f>
        <v>Texas</v>
      </c>
      <c r="D1960" t="s">
        <v>2044</v>
      </c>
      <c r="E1960" s="20">
        <v>0.17549015581607819</v>
      </c>
      <c r="F1960" s="20">
        <v>0.13569912314414978</v>
      </c>
      <c r="G1960" s="20">
        <v>0.10056906193494797</v>
      </c>
      <c r="H1960" s="20">
        <v>9.9293619394302368E-2</v>
      </c>
      <c r="I1960" s="20">
        <v>9.4422474503517151E-2</v>
      </c>
      <c r="J1960" s="20">
        <v>7.4534676969051361E-2</v>
      </c>
      <c r="K1960" s="15">
        <f t="shared" si="61"/>
        <v>-0.10095547884702682</v>
      </c>
    </row>
    <row r="1961" spans="1:11">
      <c r="A1961">
        <v>4801502</v>
      </c>
      <c r="B1961" s="14">
        <f t="shared" si="60"/>
        <v>48</v>
      </c>
      <c r="C1961" s="14" t="str">
        <f>VLOOKUP(B1961,'State_%unvacc'!$A$2:$B$52,2,FALSE)</f>
        <v>Texas</v>
      </c>
      <c r="D1961" t="s">
        <v>2045</v>
      </c>
      <c r="E1961" s="20">
        <v>0.19825033843517303</v>
      </c>
      <c r="F1961" s="20">
        <v>0.15607516467571259</v>
      </c>
      <c r="G1961" s="20">
        <v>0.11839263886213303</v>
      </c>
      <c r="H1961" s="20">
        <v>0.11882344633340836</v>
      </c>
      <c r="I1961" s="20">
        <v>0.10697150975465775</v>
      </c>
      <c r="J1961" s="20">
        <v>9.955306351184845E-2</v>
      </c>
      <c r="K1961" s="15">
        <f t="shared" si="61"/>
        <v>-9.8697274923324585E-2</v>
      </c>
    </row>
    <row r="1962" spans="1:11">
      <c r="A1962">
        <v>4801600</v>
      </c>
      <c r="B1962" s="14">
        <f t="shared" si="60"/>
        <v>48</v>
      </c>
      <c r="C1962" s="14" t="str">
        <f>VLOOKUP(B1962,'State_%unvacc'!$A$2:$B$52,2,FALSE)</f>
        <v>Texas</v>
      </c>
      <c r="D1962" t="s">
        <v>2046</v>
      </c>
      <c r="E1962" s="20">
        <v>0.19767986238002777</v>
      </c>
      <c r="F1962" s="20">
        <v>0.15801465511322021</v>
      </c>
      <c r="G1962" s="20">
        <v>0.11639706790447235</v>
      </c>
      <c r="H1962" s="20">
        <v>0.12076320499181747</v>
      </c>
      <c r="I1962" s="20">
        <v>0.11225476115942001</v>
      </c>
      <c r="J1962" s="20">
        <v>9.6200026571750641E-2</v>
      </c>
      <c r="K1962" s="15">
        <f t="shared" si="61"/>
        <v>-0.10147983580827713</v>
      </c>
    </row>
    <row r="1963" spans="1:11">
      <c r="A1963">
        <v>4801700</v>
      </c>
      <c r="B1963" s="14">
        <f t="shared" si="60"/>
        <v>48</v>
      </c>
      <c r="C1963" s="14" t="str">
        <f>VLOOKUP(B1963,'State_%unvacc'!$A$2:$B$52,2,FALSE)</f>
        <v>Texas</v>
      </c>
      <c r="D1963" t="s">
        <v>2047</v>
      </c>
      <c r="E1963" s="20">
        <v>0.1958954930305481</v>
      </c>
      <c r="F1963" s="20">
        <v>0.15709885954856873</v>
      </c>
      <c r="G1963" s="20">
        <v>0.11526242643594742</v>
      </c>
      <c r="H1963" s="20">
        <v>0.11672176420688629</v>
      </c>
      <c r="I1963" s="20">
        <v>0.11078706383705139</v>
      </c>
      <c r="J1963" s="20">
        <v>9.2933066189289093E-2</v>
      </c>
      <c r="K1963" s="15">
        <f t="shared" si="61"/>
        <v>-0.102962426841259</v>
      </c>
    </row>
    <row r="1964" spans="1:11">
      <c r="A1964">
        <v>4801800</v>
      </c>
      <c r="B1964" s="14">
        <f t="shared" si="60"/>
        <v>48</v>
      </c>
      <c r="C1964" s="14" t="str">
        <f>VLOOKUP(B1964,'State_%unvacc'!$A$2:$B$52,2,FALSE)</f>
        <v>Texas</v>
      </c>
      <c r="D1964" t="s">
        <v>2048</v>
      </c>
      <c r="E1964" s="20">
        <v>0.20972172915935516</v>
      </c>
      <c r="F1964" s="20">
        <v>0.16821122169494629</v>
      </c>
      <c r="G1964" s="20">
        <v>0.12296830862760544</v>
      </c>
      <c r="H1964" s="20">
        <v>0.12970466911792755</v>
      </c>
      <c r="I1964" s="20">
        <v>0.12007436901330948</v>
      </c>
      <c r="J1964" s="20">
        <v>0.10388357192277908</v>
      </c>
      <c r="K1964" s="15">
        <f t="shared" si="61"/>
        <v>-0.10583815723657608</v>
      </c>
    </row>
    <row r="1965" spans="1:11">
      <c r="A1965">
        <v>4801901</v>
      </c>
      <c r="B1965" s="14">
        <f t="shared" si="60"/>
        <v>48</v>
      </c>
      <c r="C1965" s="14" t="str">
        <f>VLOOKUP(B1965,'State_%unvacc'!$A$2:$B$52,2,FALSE)</f>
        <v>Texas</v>
      </c>
      <c r="D1965" t="s">
        <v>2049</v>
      </c>
      <c r="E1965" s="20">
        <v>0.15268640220165253</v>
      </c>
      <c r="F1965" s="20">
        <v>0.11092014610767365</v>
      </c>
      <c r="G1965" s="20">
        <v>8.4792785346508026E-2</v>
      </c>
      <c r="H1965" s="20">
        <v>7.9973839223384857E-2</v>
      </c>
      <c r="I1965" s="20">
        <v>7.2039984166622162E-2</v>
      </c>
      <c r="J1965" s="20">
        <v>6.1590235680341721E-2</v>
      </c>
      <c r="K1965" s="15">
        <f t="shared" si="61"/>
        <v>-9.1096166521310806E-2</v>
      </c>
    </row>
    <row r="1966" spans="1:11">
      <c r="A1966">
        <v>4801902</v>
      </c>
      <c r="B1966" s="14">
        <f t="shared" si="60"/>
        <v>48</v>
      </c>
      <c r="C1966" s="14" t="str">
        <f>VLOOKUP(B1966,'State_%unvacc'!$A$2:$B$52,2,FALSE)</f>
        <v>Texas</v>
      </c>
      <c r="D1966" t="s">
        <v>2050</v>
      </c>
      <c r="E1966" s="20">
        <v>0.10935857892036438</v>
      </c>
      <c r="F1966" s="20">
        <v>7.4118912220001221E-2</v>
      </c>
      <c r="G1966" s="20">
        <v>5.3218167275190353E-2</v>
      </c>
      <c r="H1966" s="20">
        <v>4.7974377870559692E-2</v>
      </c>
      <c r="I1966" s="20">
        <v>4.3620023876428604E-2</v>
      </c>
      <c r="J1966" s="20">
        <v>3.415968269109726E-2</v>
      </c>
      <c r="K1966" s="15">
        <f t="shared" si="61"/>
        <v>-7.519889622926712E-2</v>
      </c>
    </row>
    <row r="1967" spans="1:11">
      <c r="A1967">
        <v>4801903</v>
      </c>
      <c r="B1967" s="14">
        <f t="shared" si="60"/>
        <v>48</v>
      </c>
      <c r="C1967" s="14" t="str">
        <f>VLOOKUP(B1967,'State_%unvacc'!$A$2:$B$52,2,FALSE)</f>
        <v>Texas</v>
      </c>
      <c r="D1967" t="s">
        <v>2051</v>
      </c>
      <c r="E1967" s="20">
        <v>0.15699830651283264</v>
      </c>
      <c r="F1967" s="20">
        <v>0.11597266048192978</v>
      </c>
      <c r="G1967" s="20">
        <v>8.9926891028881073E-2</v>
      </c>
      <c r="H1967" s="20">
        <v>8.3318136632442474E-2</v>
      </c>
      <c r="I1967" s="20">
        <v>7.4377752840518951E-2</v>
      </c>
      <c r="J1967" s="20">
        <v>6.334618479013443E-2</v>
      </c>
      <c r="K1967" s="15">
        <f t="shared" si="61"/>
        <v>-9.3652121722698212E-2</v>
      </c>
    </row>
    <row r="1968" spans="1:11">
      <c r="A1968">
        <v>4801904</v>
      </c>
      <c r="B1968" s="14">
        <f t="shared" si="60"/>
        <v>48</v>
      </c>
      <c r="C1968" s="14" t="str">
        <f>VLOOKUP(B1968,'State_%unvacc'!$A$2:$B$52,2,FALSE)</f>
        <v>Texas</v>
      </c>
      <c r="D1968" t="s">
        <v>2052</v>
      </c>
      <c r="E1968" s="20">
        <v>0.13000121712684631</v>
      </c>
      <c r="F1968" s="20">
        <v>9.3216083943843842E-2</v>
      </c>
      <c r="G1968" s="20">
        <v>7.2174668312072754E-2</v>
      </c>
      <c r="H1968" s="20">
        <v>6.5275691449642181E-2</v>
      </c>
      <c r="I1968" s="20">
        <v>5.8676168322563171E-2</v>
      </c>
      <c r="J1968" s="20">
        <v>4.7673124819993973E-2</v>
      </c>
      <c r="K1968" s="15">
        <f t="shared" si="61"/>
        <v>-8.2328092306852341E-2</v>
      </c>
    </row>
    <row r="1969" spans="1:11">
      <c r="A1969">
        <v>4801905</v>
      </c>
      <c r="B1969" s="14">
        <f t="shared" si="60"/>
        <v>48</v>
      </c>
      <c r="C1969" s="14" t="str">
        <f>VLOOKUP(B1969,'State_%unvacc'!$A$2:$B$52,2,FALSE)</f>
        <v>Texas</v>
      </c>
      <c r="D1969" t="s">
        <v>2053</v>
      </c>
      <c r="E1969" s="20">
        <v>0.15158252418041229</v>
      </c>
      <c r="F1969" s="20">
        <v>0.11403720080852509</v>
      </c>
      <c r="G1969" s="20">
        <v>8.64056795835495E-2</v>
      </c>
      <c r="H1969" s="20">
        <v>8.0439522862434387E-2</v>
      </c>
      <c r="I1969" s="20">
        <v>7.4558116495609283E-2</v>
      </c>
      <c r="J1969" s="20">
        <v>6.3075840473175049E-2</v>
      </c>
      <c r="K1969" s="15">
        <f t="shared" si="61"/>
        <v>-8.8506683707237244E-2</v>
      </c>
    </row>
    <row r="1970" spans="1:11">
      <c r="A1970">
        <v>4801906</v>
      </c>
      <c r="B1970" s="14">
        <f t="shared" si="60"/>
        <v>48</v>
      </c>
      <c r="C1970" s="14" t="str">
        <f>VLOOKUP(B1970,'State_%unvacc'!$A$2:$B$52,2,FALSE)</f>
        <v>Texas</v>
      </c>
      <c r="D1970" t="s">
        <v>2054</v>
      </c>
      <c r="E1970" s="20">
        <v>0.12883508205413818</v>
      </c>
      <c r="F1970" s="20">
        <v>9.1659165918827057E-2</v>
      </c>
      <c r="G1970" s="20">
        <v>6.7872539162635803E-2</v>
      </c>
      <c r="H1970" s="20">
        <v>5.9434454888105392E-2</v>
      </c>
      <c r="I1970" s="20">
        <v>5.5776193737983704E-2</v>
      </c>
      <c r="J1970" s="20">
        <v>4.3099608272314072E-2</v>
      </c>
      <c r="K1970" s="15">
        <f t="shared" si="61"/>
        <v>-8.5735473781824112E-2</v>
      </c>
    </row>
    <row r="1971" spans="1:11">
      <c r="A1971">
        <v>4801907</v>
      </c>
      <c r="B1971" s="14">
        <f t="shared" si="60"/>
        <v>48</v>
      </c>
      <c r="C1971" s="14" t="str">
        <f>VLOOKUP(B1971,'State_%unvacc'!$A$2:$B$52,2,FALSE)</f>
        <v>Texas</v>
      </c>
      <c r="D1971" t="s">
        <v>2055</v>
      </c>
      <c r="E1971" s="20">
        <v>0.16585482656955719</v>
      </c>
      <c r="F1971" s="20">
        <v>0.12318102270364761</v>
      </c>
      <c r="G1971" s="20">
        <v>9.1765262186527252E-2</v>
      </c>
      <c r="H1971" s="20">
        <v>8.8512100279331207E-2</v>
      </c>
      <c r="I1971" s="20">
        <v>8.0979831516742706E-2</v>
      </c>
      <c r="J1971" s="20">
        <v>6.5644212067127228E-2</v>
      </c>
      <c r="K1971" s="15">
        <f t="shared" si="61"/>
        <v>-0.10021061450242996</v>
      </c>
    </row>
    <row r="1972" spans="1:11">
      <c r="A1972">
        <v>4802001</v>
      </c>
      <c r="B1972" s="14">
        <f t="shared" si="60"/>
        <v>48</v>
      </c>
      <c r="C1972" s="14" t="str">
        <f>VLOOKUP(B1972,'State_%unvacc'!$A$2:$B$52,2,FALSE)</f>
        <v>Texas</v>
      </c>
      <c r="D1972" t="s">
        <v>2056</v>
      </c>
      <c r="E1972" s="20">
        <v>0.15418118238449097</v>
      </c>
      <c r="F1972" s="20">
        <v>0.11125122755765915</v>
      </c>
      <c r="G1972" s="20">
        <v>8.4854163229465485E-2</v>
      </c>
      <c r="H1972" s="20">
        <v>7.8123249113559723E-2</v>
      </c>
      <c r="I1972" s="20">
        <v>7.1726582944393158E-2</v>
      </c>
      <c r="J1972" s="20">
        <v>6.2131293118000031E-2</v>
      </c>
      <c r="K1972" s="15">
        <f t="shared" si="61"/>
        <v>-9.2049889266490936E-2</v>
      </c>
    </row>
    <row r="1973" spans="1:11">
      <c r="A1973">
        <v>4802002</v>
      </c>
      <c r="B1973" s="14">
        <f t="shared" si="60"/>
        <v>48</v>
      </c>
      <c r="C1973" s="14" t="str">
        <f>VLOOKUP(B1973,'State_%unvacc'!$A$2:$B$52,2,FALSE)</f>
        <v>Texas</v>
      </c>
      <c r="D1973" t="s">
        <v>2057</v>
      </c>
      <c r="E1973" s="20">
        <v>0.18885724246501923</v>
      </c>
      <c r="F1973" s="20">
        <v>0.13939696550369263</v>
      </c>
      <c r="G1973" s="20">
        <v>0.10703095048666</v>
      </c>
      <c r="H1973" s="20">
        <v>0.10087332874536514</v>
      </c>
      <c r="I1973" s="20">
        <v>9.1986633837223053E-2</v>
      </c>
      <c r="J1973" s="20">
        <v>7.8064262866973877E-2</v>
      </c>
      <c r="K1973" s="15">
        <f t="shared" si="61"/>
        <v>-0.11079297959804535</v>
      </c>
    </row>
    <row r="1974" spans="1:11">
      <c r="A1974">
        <v>4802003</v>
      </c>
      <c r="B1974" s="14">
        <f t="shared" si="60"/>
        <v>48</v>
      </c>
      <c r="C1974" s="14" t="str">
        <f>VLOOKUP(B1974,'State_%unvacc'!$A$2:$B$52,2,FALSE)</f>
        <v>Texas</v>
      </c>
      <c r="D1974" t="s">
        <v>2058</v>
      </c>
      <c r="E1974" s="20">
        <v>0.10214420408010483</v>
      </c>
      <c r="F1974" s="20">
        <v>7.1822226047515869E-2</v>
      </c>
      <c r="G1974" s="20">
        <v>5.2809465676546097E-2</v>
      </c>
      <c r="H1974" s="20">
        <v>4.5922849327325821E-2</v>
      </c>
      <c r="I1974" s="20">
        <v>4.3057024478912354E-2</v>
      </c>
      <c r="J1974" s="20">
        <v>3.1216122210025787E-2</v>
      </c>
      <c r="K1974" s="15">
        <f t="shared" si="61"/>
        <v>-7.0928081870079041E-2</v>
      </c>
    </row>
    <row r="1975" spans="1:11">
      <c r="A1975">
        <v>4802004</v>
      </c>
      <c r="B1975" s="14">
        <f t="shared" si="60"/>
        <v>48</v>
      </c>
      <c r="C1975" s="14" t="str">
        <f>VLOOKUP(B1975,'State_%unvacc'!$A$2:$B$52,2,FALSE)</f>
        <v>Texas</v>
      </c>
      <c r="D1975" t="s">
        <v>2059</v>
      </c>
      <c r="E1975" s="20">
        <v>0.14309291541576385</v>
      </c>
      <c r="F1975" s="20">
        <v>0.10467120260000229</v>
      </c>
      <c r="G1975" s="20">
        <v>7.7812917530536652E-2</v>
      </c>
      <c r="H1975" s="20">
        <v>6.9165468215942383E-2</v>
      </c>
      <c r="I1975" s="20">
        <v>6.4385794103145599E-2</v>
      </c>
      <c r="J1975" s="20">
        <v>5.1603127270936966E-2</v>
      </c>
      <c r="K1975" s="15">
        <f t="shared" si="61"/>
        <v>-9.1489788144826889E-2</v>
      </c>
    </row>
    <row r="1976" spans="1:11">
      <c r="A1976">
        <v>4802005</v>
      </c>
      <c r="B1976" s="14">
        <f t="shared" si="60"/>
        <v>48</v>
      </c>
      <c r="C1976" s="14" t="str">
        <f>VLOOKUP(B1976,'State_%unvacc'!$A$2:$B$52,2,FALSE)</f>
        <v>Texas</v>
      </c>
      <c r="D1976" t="s">
        <v>2060</v>
      </c>
      <c r="E1976" s="20">
        <v>0.1972125917673111</v>
      </c>
      <c r="F1976" s="20">
        <v>0.14672237634658813</v>
      </c>
      <c r="G1976" s="20">
        <v>0.11120546609163284</v>
      </c>
      <c r="H1976" s="20">
        <v>0.10954277217388153</v>
      </c>
      <c r="I1976" s="20">
        <v>0.10051003098487854</v>
      </c>
      <c r="J1976" s="20">
        <v>8.841937780380249E-2</v>
      </c>
      <c r="K1976" s="15">
        <f t="shared" si="61"/>
        <v>-0.10879321396350861</v>
      </c>
    </row>
    <row r="1977" spans="1:11">
      <c r="A1977">
        <v>4802006</v>
      </c>
      <c r="B1977" s="14">
        <f t="shared" si="60"/>
        <v>48</v>
      </c>
      <c r="C1977" s="14" t="str">
        <f>VLOOKUP(B1977,'State_%unvacc'!$A$2:$B$52,2,FALSE)</f>
        <v>Texas</v>
      </c>
      <c r="D1977" t="s">
        <v>2061</v>
      </c>
      <c r="E1977" s="20">
        <v>0.15739484131336212</v>
      </c>
      <c r="F1977" s="20">
        <v>0.11831747740507126</v>
      </c>
      <c r="G1977" s="20">
        <v>8.8091589510440826E-2</v>
      </c>
      <c r="H1977" s="20">
        <v>8.1318110227584839E-2</v>
      </c>
      <c r="I1977" s="20">
        <v>7.7031105756759644E-2</v>
      </c>
      <c r="J1977" s="20">
        <v>6.0339260846376419E-2</v>
      </c>
      <c r="K1977" s="15">
        <f t="shared" si="61"/>
        <v>-9.7055580466985703E-2</v>
      </c>
    </row>
    <row r="1978" spans="1:11">
      <c r="A1978">
        <v>4802101</v>
      </c>
      <c r="B1978" s="14">
        <f t="shared" si="60"/>
        <v>48</v>
      </c>
      <c r="C1978" s="14" t="str">
        <f>VLOOKUP(B1978,'State_%unvacc'!$A$2:$B$52,2,FALSE)</f>
        <v>Texas</v>
      </c>
      <c r="D1978" t="s">
        <v>2062</v>
      </c>
      <c r="E1978" s="20">
        <v>0.17786191403865814</v>
      </c>
      <c r="F1978" s="20">
        <v>0.13560642302036285</v>
      </c>
      <c r="G1978" s="20">
        <v>9.8770260810852051E-2</v>
      </c>
      <c r="H1978" s="20">
        <v>9.5638252794742584E-2</v>
      </c>
      <c r="I1978" s="20">
        <v>8.8982380926609039E-2</v>
      </c>
      <c r="J1978" s="20">
        <v>7.4250638484954834E-2</v>
      </c>
      <c r="K1978" s="15">
        <f t="shared" si="61"/>
        <v>-0.10361127555370331</v>
      </c>
    </row>
    <row r="1979" spans="1:11">
      <c r="A1979">
        <v>4802102</v>
      </c>
      <c r="B1979" s="14">
        <f t="shared" si="60"/>
        <v>48</v>
      </c>
      <c r="C1979" s="14" t="str">
        <f>VLOOKUP(B1979,'State_%unvacc'!$A$2:$B$52,2,FALSE)</f>
        <v>Texas</v>
      </c>
      <c r="D1979" t="s">
        <v>2063</v>
      </c>
      <c r="E1979" s="20">
        <v>0.18943776190280914</v>
      </c>
      <c r="F1979" s="20">
        <v>0.1464715451002121</v>
      </c>
      <c r="G1979" s="20">
        <v>0.10629753023386002</v>
      </c>
      <c r="H1979" s="20">
        <v>0.10526655614376068</v>
      </c>
      <c r="I1979" s="20">
        <v>9.8929457366466522E-2</v>
      </c>
      <c r="J1979" s="20">
        <v>7.8055627644062042E-2</v>
      </c>
      <c r="K1979" s="15">
        <f t="shared" si="61"/>
        <v>-0.1113821342587471</v>
      </c>
    </row>
    <row r="1980" spans="1:11">
      <c r="A1980">
        <v>4802200</v>
      </c>
      <c r="B1980" s="14">
        <f t="shared" si="60"/>
        <v>48</v>
      </c>
      <c r="C1980" s="14" t="str">
        <f>VLOOKUP(B1980,'State_%unvacc'!$A$2:$B$52,2,FALSE)</f>
        <v>Texas</v>
      </c>
      <c r="D1980" t="s">
        <v>2064</v>
      </c>
      <c r="E1980" s="20">
        <v>0.16417478024959564</v>
      </c>
      <c r="F1980" s="20">
        <v>0.12757548689842224</v>
      </c>
      <c r="G1980" s="20">
        <v>9.372933954000473E-2</v>
      </c>
      <c r="H1980" s="20">
        <v>9.5983259379863739E-2</v>
      </c>
      <c r="I1980" s="20">
        <v>8.5635587573051453E-2</v>
      </c>
      <c r="J1980" s="20">
        <v>7.0327445864677429E-2</v>
      </c>
      <c r="K1980" s="15">
        <f t="shared" si="61"/>
        <v>-9.3847334384918213E-2</v>
      </c>
    </row>
    <row r="1981" spans="1:11">
      <c r="A1981">
        <v>4802301</v>
      </c>
      <c r="B1981" s="14">
        <f t="shared" si="60"/>
        <v>48</v>
      </c>
      <c r="C1981" s="14" t="str">
        <f>VLOOKUP(B1981,'State_%unvacc'!$A$2:$B$52,2,FALSE)</f>
        <v>Texas</v>
      </c>
      <c r="D1981" t="s">
        <v>2065</v>
      </c>
      <c r="E1981" s="20">
        <v>0.17783068120479584</v>
      </c>
      <c r="F1981" s="20">
        <v>0.13113042712211609</v>
      </c>
      <c r="G1981" s="20">
        <v>9.8713696002960205E-2</v>
      </c>
      <c r="H1981" s="20">
        <v>9.2864669859409332E-2</v>
      </c>
      <c r="I1981" s="20">
        <v>8.2170702517032623E-2</v>
      </c>
      <c r="J1981" s="20">
        <v>7.1116626262664795E-2</v>
      </c>
      <c r="K1981" s="15">
        <f t="shared" si="61"/>
        <v>-0.10671405494213104</v>
      </c>
    </row>
    <row r="1982" spans="1:11">
      <c r="A1982">
        <v>4802302</v>
      </c>
      <c r="B1982" s="14">
        <f t="shared" si="60"/>
        <v>48</v>
      </c>
      <c r="C1982" s="14" t="str">
        <f>VLOOKUP(B1982,'State_%unvacc'!$A$2:$B$52,2,FALSE)</f>
        <v>Texas</v>
      </c>
      <c r="D1982" t="s">
        <v>2066</v>
      </c>
      <c r="E1982" s="20">
        <v>0.24063286185264587</v>
      </c>
      <c r="F1982" s="20">
        <v>0.18459095060825348</v>
      </c>
      <c r="G1982" s="20">
        <v>0.13302722573280334</v>
      </c>
      <c r="H1982" s="20">
        <v>0.13340091705322266</v>
      </c>
      <c r="I1982" s="20">
        <v>0.11505018919706345</v>
      </c>
      <c r="J1982" s="20">
        <v>0.10373349487781525</v>
      </c>
      <c r="K1982" s="15">
        <f t="shared" si="61"/>
        <v>-0.13689936697483063</v>
      </c>
    </row>
    <row r="1983" spans="1:11">
      <c r="A1983">
        <v>4802303</v>
      </c>
      <c r="B1983" s="14">
        <f t="shared" si="60"/>
        <v>48</v>
      </c>
      <c r="C1983" s="14" t="str">
        <f>VLOOKUP(B1983,'State_%unvacc'!$A$2:$B$52,2,FALSE)</f>
        <v>Texas</v>
      </c>
      <c r="D1983" t="s">
        <v>2067</v>
      </c>
      <c r="E1983" s="20">
        <v>0.20605418086051941</v>
      </c>
      <c r="F1983" s="20">
        <v>0.15470267832279205</v>
      </c>
      <c r="G1983" s="20">
        <v>0.11405136436223984</v>
      </c>
      <c r="H1983" s="20">
        <v>0.1086055114865303</v>
      </c>
      <c r="I1983" s="20">
        <v>0.10004563629627228</v>
      </c>
      <c r="J1983" s="20">
        <v>8.7304919958114624E-2</v>
      </c>
      <c r="K1983" s="15">
        <f t="shared" si="61"/>
        <v>-0.11874926090240479</v>
      </c>
    </row>
    <row r="1984" spans="1:11">
      <c r="A1984">
        <v>4802304</v>
      </c>
      <c r="B1984" s="14">
        <f t="shared" si="60"/>
        <v>48</v>
      </c>
      <c r="C1984" s="14" t="str">
        <f>VLOOKUP(B1984,'State_%unvacc'!$A$2:$B$52,2,FALSE)</f>
        <v>Texas</v>
      </c>
      <c r="D1984" t="s">
        <v>2068</v>
      </c>
      <c r="E1984" s="20">
        <v>0.28023365139961243</v>
      </c>
      <c r="F1984" s="20">
        <v>0.22762121260166168</v>
      </c>
      <c r="G1984" s="20">
        <v>0.16694115102291107</v>
      </c>
      <c r="H1984" s="20">
        <v>0.16934268176555634</v>
      </c>
      <c r="I1984" s="20">
        <v>0.15482378005981445</v>
      </c>
      <c r="J1984" s="20">
        <v>0.14489917457103729</v>
      </c>
      <c r="K1984" s="15">
        <f t="shared" si="61"/>
        <v>-0.13533447682857513</v>
      </c>
    </row>
    <row r="1985" spans="1:11">
      <c r="A1985">
        <v>4802305</v>
      </c>
      <c r="B1985" s="14">
        <f t="shared" si="60"/>
        <v>48</v>
      </c>
      <c r="C1985" s="14" t="str">
        <f>VLOOKUP(B1985,'State_%unvacc'!$A$2:$B$52,2,FALSE)</f>
        <v>Texas</v>
      </c>
      <c r="D1985" t="s">
        <v>2069</v>
      </c>
      <c r="E1985" s="20">
        <v>0.27203831076622009</v>
      </c>
      <c r="F1985" s="20">
        <v>0.21484030783176422</v>
      </c>
      <c r="G1985" s="20">
        <v>0.15360409021377563</v>
      </c>
      <c r="H1985" s="20">
        <v>0.15224786102771759</v>
      </c>
      <c r="I1985" s="20">
        <v>0.13293394446372986</v>
      </c>
      <c r="J1985" s="20">
        <v>0.12633447349071503</v>
      </c>
      <c r="K1985" s="15">
        <f t="shared" si="61"/>
        <v>-0.14570383727550507</v>
      </c>
    </row>
    <row r="1986" spans="1:11">
      <c r="A1986">
        <v>4802306</v>
      </c>
      <c r="B1986" s="14">
        <f t="shared" si="60"/>
        <v>48</v>
      </c>
      <c r="C1986" s="14" t="str">
        <f>VLOOKUP(B1986,'State_%unvacc'!$A$2:$B$52,2,FALSE)</f>
        <v>Texas</v>
      </c>
      <c r="D1986" t="s">
        <v>2070</v>
      </c>
      <c r="E1986" s="20">
        <v>0.22764475643634796</v>
      </c>
      <c r="F1986" s="20">
        <v>0.17750892043113708</v>
      </c>
      <c r="G1986" s="20">
        <v>0.129526287317276</v>
      </c>
      <c r="H1986" s="20">
        <v>0.12966784834861755</v>
      </c>
      <c r="I1986" s="20">
        <v>0.10995724052190781</v>
      </c>
      <c r="J1986" s="20">
        <v>0.10381058603525162</v>
      </c>
      <c r="K1986" s="15">
        <f t="shared" si="61"/>
        <v>-0.12383417040109634</v>
      </c>
    </row>
    <row r="1987" spans="1:11">
      <c r="A1987">
        <v>4802307</v>
      </c>
      <c r="B1987" s="14">
        <f t="shared" ref="B1987:B2050" si="62">IF(LEN(A1987)=6,LEFT(A1987,1),LEFT(A1987,2))*1</f>
        <v>48</v>
      </c>
      <c r="C1987" s="14" t="str">
        <f>VLOOKUP(B1987,'State_%unvacc'!$A$2:$B$52,2,FALSE)</f>
        <v>Texas</v>
      </c>
      <c r="D1987" t="s">
        <v>2071</v>
      </c>
      <c r="E1987" s="20">
        <v>0.23758533596992493</v>
      </c>
      <c r="F1987" s="20">
        <v>0.19143624603748322</v>
      </c>
      <c r="G1987" s="20">
        <v>0.14355312287807465</v>
      </c>
      <c r="H1987" s="20">
        <v>0.14675907790660858</v>
      </c>
      <c r="I1987" s="20">
        <v>0.12752416729927063</v>
      </c>
      <c r="J1987" s="20">
        <v>0.12609981000423431</v>
      </c>
      <c r="K1987" s="15">
        <f t="shared" ref="K1987:K2050" si="63">J1987-E1987</f>
        <v>-0.11148552596569061</v>
      </c>
    </row>
    <row r="1988" spans="1:11">
      <c r="A1988">
        <v>4802308</v>
      </c>
      <c r="B1988" s="14">
        <f t="shared" si="62"/>
        <v>48</v>
      </c>
      <c r="C1988" s="14" t="str">
        <f>VLOOKUP(B1988,'State_%unvacc'!$A$2:$B$52,2,FALSE)</f>
        <v>Texas</v>
      </c>
      <c r="D1988" t="s">
        <v>2072</v>
      </c>
      <c r="E1988" s="20">
        <v>0.19027750194072723</v>
      </c>
      <c r="F1988" s="20">
        <v>0.14203163981437683</v>
      </c>
      <c r="G1988" s="20">
        <v>0.10470651090145111</v>
      </c>
      <c r="H1988" s="20">
        <v>0.10224030911922455</v>
      </c>
      <c r="I1988" s="20">
        <v>9.0113259851932526E-2</v>
      </c>
      <c r="J1988" s="20">
        <v>8.2546442747116089E-2</v>
      </c>
      <c r="K1988" s="15">
        <f t="shared" si="63"/>
        <v>-0.10773105919361115</v>
      </c>
    </row>
    <row r="1989" spans="1:11">
      <c r="A1989">
        <v>4802309</v>
      </c>
      <c r="B1989" s="14">
        <f t="shared" si="62"/>
        <v>48</v>
      </c>
      <c r="C1989" s="14" t="str">
        <f>VLOOKUP(B1989,'State_%unvacc'!$A$2:$B$52,2,FALSE)</f>
        <v>Texas</v>
      </c>
      <c r="D1989" t="s">
        <v>2073</v>
      </c>
      <c r="E1989" s="20">
        <v>0.16379213333129883</v>
      </c>
      <c r="F1989" s="20">
        <v>0.12285520136356354</v>
      </c>
      <c r="G1989" s="20">
        <v>9.1459251940250397E-2</v>
      </c>
      <c r="H1989" s="20">
        <v>8.7859891355037689E-2</v>
      </c>
      <c r="I1989" s="20">
        <v>7.4903354048728943E-2</v>
      </c>
      <c r="J1989" s="20">
        <v>6.8918384611606598E-2</v>
      </c>
      <c r="K1989" s="15">
        <f t="shared" si="63"/>
        <v>-9.487374871969223E-2</v>
      </c>
    </row>
    <row r="1990" spans="1:11">
      <c r="A1990">
        <v>4802310</v>
      </c>
      <c r="B1990" s="14">
        <f t="shared" si="62"/>
        <v>48</v>
      </c>
      <c r="C1990" s="14" t="str">
        <f>VLOOKUP(B1990,'State_%unvacc'!$A$2:$B$52,2,FALSE)</f>
        <v>Texas</v>
      </c>
      <c r="D1990" t="s">
        <v>2074</v>
      </c>
      <c r="E1990" s="20">
        <v>0.20664814114570618</v>
      </c>
      <c r="F1990" s="20">
        <v>0.15591946244239807</v>
      </c>
      <c r="G1990" s="20">
        <v>0.11675699800252914</v>
      </c>
      <c r="H1990" s="20">
        <v>0.11220291256904602</v>
      </c>
      <c r="I1990" s="20">
        <v>9.9440522491931915E-2</v>
      </c>
      <c r="J1990" s="20">
        <v>9.0436473488807678E-2</v>
      </c>
      <c r="K1990" s="15">
        <f t="shared" si="63"/>
        <v>-0.1162116676568985</v>
      </c>
    </row>
    <row r="1991" spans="1:11">
      <c r="A1991">
        <v>4802311</v>
      </c>
      <c r="B1991" s="14">
        <f t="shared" si="62"/>
        <v>48</v>
      </c>
      <c r="C1991" s="14" t="str">
        <f>VLOOKUP(B1991,'State_%unvacc'!$A$2:$B$52,2,FALSE)</f>
        <v>Texas</v>
      </c>
      <c r="D1991" t="s">
        <v>2075</v>
      </c>
      <c r="E1991" s="20">
        <v>0.18233299255371094</v>
      </c>
      <c r="F1991" s="20">
        <v>0.14024272561073303</v>
      </c>
      <c r="G1991" s="20">
        <v>0.10103698819875717</v>
      </c>
      <c r="H1991" s="20">
        <v>9.7807653248310089E-2</v>
      </c>
      <c r="I1991" s="20">
        <v>8.4380961954593658E-2</v>
      </c>
      <c r="J1991" s="20">
        <v>7.317236065864563E-2</v>
      </c>
      <c r="K1991" s="15">
        <f t="shared" si="63"/>
        <v>-0.10916063189506531</v>
      </c>
    </row>
    <row r="1992" spans="1:11">
      <c r="A1992">
        <v>4802312</v>
      </c>
      <c r="B1992" s="14">
        <f t="shared" si="62"/>
        <v>48</v>
      </c>
      <c r="C1992" s="14" t="str">
        <f>VLOOKUP(B1992,'State_%unvacc'!$A$2:$B$52,2,FALSE)</f>
        <v>Texas</v>
      </c>
      <c r="D1992" t="s">
        <v>2076</v>
      </c>
      <c r="E1992" s="20">
        <v>0.18548141419887543</v>
      </c>
      <c r="F1992" s="20">
        <v>0.14214184880256653</v>
      </c>
      <c r="G1992" s="20">
        <v>0.10569854080677032</v>
      </c>
      <c r="H1992" s="20">
        <v>0.10326864570379257</v>
      </c>
      <c r="I1992" s="20">
        <v>9.1178588569164276E-2</v>
      </c>
      <c r="J1992" s="20">
        <v>8.1530928611755371E-2</v>
      </c>
      <c r="K1992" s="15">
        <f t="shared" si="63"/>
        <v>-0.10395048558712006</v>
      </c>
    </row>
    <row r="1993" spans="1:11">
      <c r="A1993">
        <v>4802313</v>
      </c>
      <c r="B1993" s="14">
        <f t="shared" si="62"/>
        <v>48</v>
      </c>
      <c r="C1993" s="14" t="str">
        <f>VLOOKUP(B1993,'State_%unvacc'!$A$2:$B$52,2,FALSE)</f>
        <v>Texas</v>
      </c>
      <c r="D1993" t="s">
        <v>2077</v>
      </c>
      <c r="E1993" s="20">
        <v>0.1635681688785553</v>
      </c>
      <c r="F1993" s="20">
        <v>0.12026391923427582</v>
      </c>
      <c r="G1993" s="20">
        <v>9.2834644019603729E-2</v>
      </c>
      <c r="H1993" s="20">
        <v>8.5047259926795959E-2</v>
      </c>
      <c r="I1993" s="20">
        <v>7.8449063003063202E-2</v>
      </c>
      <c r="J1993" s="20">
        <v>6.7171767354011536E-2</v>
      </c>
      <c r="K1993" s="15">
        <f t="shared" si="63"/>
        <v>-9.6396401524543762E-2</v>
      </c>
    </row>
    <row r="1994" spans="1:11">
      <c r="A1994">
        <v>4802314</v>
      </c>
      <c r="B1994" s="14">
        <f t="shared" si="62"/>
        <v>48</v>
      </c>
      <c r="C1994" s="14" t="str">
        <f>VLOOKUP(B1994,'State_%unvacc'!$A$2:$B$52,2,FALSE)</f>
        <v>Texas</v>
      </c>
      <c r="D1994" t="s">
        <v>2078</v>
      </c>
      <c r="E1994" s="20">
        <v>0.27592304348945618</v>
      </c>
      <c r="F1994" s="20">
        <v>0.22729675471782684</v>
      </c>
      <c r="G1994" s="20">
        <v>0.16421185433864594</v>
      </c>
      <c r="H1994" s="20">
        <v>0.17040510475635529</v>
      </c>
      <c r="I1994" s="20">
        <v>0.15619625151157379</v>
      </c>
      <c r="J1994" s="20">
        <v>0.15146446228027344</v>
      </c>
      <c r="K1994" s="15">
        <f t="shared" si="63"/>
        <v>-0.12445858120918274</v>
      </c>
    </row>
    <row r="1995" spans="1:11">
      <c r="A1995">
        <v>4802315</v>
      </c>
      <c r="B1995" s="14">
        <f t="shared" si="62"/>
        <v>48</v>
      </c>
      <c r="C1995" s="14" t="str">
        <f>VLOOKUP(B1995,'State_%unvacc'!$A$2:$B$52,2,FALSE)</f>
        <v>Texas</v>
      </c>
      <c r="D1995" t="s">
        <v>2079</v>
      </c>
      <c r="E1995" s="20">
        <v>0.26422861218452454</v>
      </c>
      <c r="F1995" s="20">
        <v>0.20592048764228821</v>
      </c>
      <c r="G1995" s="20">
        <v>0.14613118767738342</v>
      </c>
      <c r="H1995" s="20">
        <v>0.14341433346271515</v>
      </c>
      <c r="I1995" s="20">
        <v>0.12612541019916534</v>
      </c>
      <c r="J1995" s="20">
        <v>0.11771120131015778</v>
      </c>
      <c r="K1995" s="15">
        <f t="shared" si="63"/>
        <v>-0.14651741087436676</v>
      </c>
    </row>
    <row r="1996" spans="1:11">
      <c r="A1996">
        <v>4802316</v>
      </c>
      <c r="B1996" s="14">
        <f t="shared" si="62"/>
        <v>48</v>
      </c>
      <c r="C1996" s="14" t="str">
        <f>VLOOKUP(B1996,'State_%unvacc'!$A$2:$B$52,2,FALSE)</f>
        <v>Texas</v>
      </c>
      <c r="D1996" t="s">
        <v>2080</v>
      </c>
      <c r="E1996" s="20">
        <v>0.26337918639183044</v>
      </c>
      <c r="F1996" s="20">
        <v>0.21138468384742737</v>
      </c>
      <c r="G1996" s="20">
        <v>0.15935073792934418</v>
      </c>
      <c r="H1996" s="20">
        <v>0.15831974148750305</v>
      </c>
      <c r="I1996" s="20">
        <v>0.14213712513446808</v>
      </c>
      <c r="J1996" s="20">
        <v>0.13536740839481354</v>
      </c>
      <c r="K1996" s="15">
        <f t="shared" si="63"/>
        <v>-0.12801177799701691</v>
      </c>
    </row>
    <row r="1997" spans="1:11">
      <c r="A1997">
        <v>4802317</v>
      </c>
      <c r="B1997" s="14">
        <f t="shared" si="62"/>
        <v>48</v>
      </c>
      <c r="C1997" s="14" t="str">
        <f>VLOOKUP(B1997,'State_%unvacc'!$A$2:$B$52,2,FALSE)</f>
        <v>Texas</v>
      </c>
      <c r="D1997" t="s">
        <v>2081</v>
      </c>
      <c r="E1997" s="20">
        <v>0.20773260295391083</v>
      </c>
      <c r="F1997" s="20">
        <v>0.16943378746509552</v>
      </c>
      <c r="G1997" s="20">
        <v>0.13759434223175049</v>
      </c>
      <c r="H1997" s="20">
        <v>0.13089558482170105</v>
      </c>
      <c r="I1997" s="20">
        <v>0.12336840480566025</v>
      </c>
      <c r="J1997" s="20">
        <v>0.11461111903190613</v>
      </c>
      <c r="K1997" s="15">
        <f t="shared" si="63"/>
        <v>-9.31214839220047E-2</v>
      </c>
    </row>
    <row r="1998" spans="1:11">
      <c r="A1998">
        <v>4802318</v>
      </c>
      <c r="B1998" s="14">
        <f t="shared" si="62"/>
        <v>48</v>
      </c>
      <c r="C1998" s="14" t="str">
        <f>VLOOKUP(B1998,'State_%unvacc'!$A$2:$B$52,2,FALSE)</f>
        <v>Texas</v>
      </c>
      <c r="D1998" t="s">
        <v>2082</v>
      </c>
      <c r="E1998" s="20">
        <v>0.214191734790802</v>
      </c>
      <c r="F1998" s="20">
        <v>0.16737470030784607</v>
      </c>
      <c r="G1998" s="20">
        <v>0.13178594410419464</v>
      </c>
      <c r="H1998" s="20">
        <v>0.12544204294681549</v>
      </c>
      <c r="I1998" s="20">
        <v>0.11342672258615494</v>
      </c>
      <c r="J1998" s="20">
        <v>0.10660192370414734</v>
      </c>
      <c r="K1998" s="15">
        <f t="shared" si="63"/>
        <v>-0.10758981108665466</v>
      </c>
    </row>
    <row r="1999" spans="1:11">
      <c r="A1999">
        <v>4802319</v>
      </c>
      <c r="B1999" s="14">
        <f t="shared" si="62"/>
        <v>48</v>
      </c>
      <c r="C1999" s="14" t="str">
        <f>VLOOKUP(B1999,'State_%unvacc'!$A$2:$B$52,2,FALSE)</f>
        <v>Texas</v>
      </c>
      <c r="D1999" t="s">
        <v>2083</v>
      </c>
      <c r="E1999" s="20">
        <v>0.23317171633243561</v>
      </c>
      <c r="F1999" s="20">
        <v>0.18201112747192383</v>
      </c>
      <c r="G1999" s="20">
        <v>0.134800985455513</v>
      </c>
      <c r="H1999" s="20">
        <v>0.12847185134887695</v>
      </c>
      <c r="I1999" s="20">
        <v>0.11555971205234528</v>
      </c>
      <c r="J1999" s="20">
        <v>0.10915995389223099</v>
      </c>
      <c r="K1999" s="15">
        <f t="shared" si="63"/>
        <v>-0.12401176244020462</v>
      </c>
    </row>
    <row r="2000" spans="1:11">
      <c r="A2000">
        <v>4802320</v>
      </c>
      <c r="B2000" s="14">
        <f t="shared" si="62"/>
        <v>48</v>
      </c>
      <c r="C2000" s="14" t="str">
        <f>VLOOKUP(B2000,'State_%unvacc'!$A$2:$B$52,2,FALSE)</f>
        <v>Texas</v>
      </c>
      <c r="D2000" t="s">
        <v>2084</v>
      </c>
      <c r="E2000" s="20">
        <v>0.25719150900840759</v>
      </c>
      <c r="F2000" s="20">
        <v>0.19719111919403076</v>
      </c>
      <c r="G2000" s="20">
        <v>0.14000305533409119</v>
      </c>
      <c r="H2000" s="20">
        <v>0.13654798269271851</v>
      </c>
      <c r="I2000" s="20">
        <v>0.11592606455087662</v>
      </c>
      <c r="J2000" s="20">
        <v>0.10770131647586823</v>
      </c>
      <c r="K2000" s="15">
        <f t="shared" si="63"/>
        <v>-0.14949019253253937</v>
      </c>
    </row>
    <row r="2001" spans="1:11">
      <c r="A2001">
        <v>4802321</v>
      </c>
      <c r="B2001" s="14">
        <f t="shared" si="62"/>
        <v>48</v>
      </c>
      <c r="C2001" s="14" t="str">
        <f>VLOOKUP(B2001,'State_%unvacc'!$A$2:$B$52,2,FALSE)</f>
        <v>Texas</v>
      </c>
      <c r="D2001" t="s">
        <v>2085</v>
      </c>
      <c r="E2001" s="20">
        <v>0.22688315808773041</v>
      </c>
      <c r="F2001" s="20">
        <v>0.16913913190364838</v>
      </c>
      <c r="G2001" s="20">
        <v>0.12528879940509796</v>
      </c>
      <c r="H2001" s="20">
        <v>0.12129560112953186</v>
      </c>
      <c r="I2001" s="20">
        <v>0.10359770059585571</v>
      </c>
      <c r="J2001" s="20">
        <v>9.7923077642917633E-2</v>
      </c>
      <c r="K2001" s="15">
        <f t="shared" si="63"/>
        <v>-0.12896008044481277</v>
      </c>
    </row>
    <row r="2002" spans="1:11">
      <c r="A2002">
        <v>4802322</v>
      </c>
      <c r="B2002" s="14">
        <f t="shared" si="62"/>
        <v>48</v>
      </c>
      <c r="C2002" s="14" t="str">
        <f>VLOOKUP(B2002,'State_%unvacc'!$A$2:$B$52,2,FALSE)</f>
        <v>Texas</v>
      </c>
      <c r="D2002" t="s">
        <v>2086</v>
      </c>
      <c r="E2002" s="20">
        <v>0.1481160968542099</v>
      </c>
      <c r="F2002" s="20">
        <v>0.10408225655555725</v>
      </c>
      <c r="G2002" s="20">
        <v>7.5769573450088501E-2</v>
      </c>
      <c r="H2002" s="20">
        <v>6.9535955786705017E-2</v>
      </c>
      <c r="I2002" s="20">
        <v>6.1665266752243042E-2</v>
      </c>
      <c r="J2002" s="20">
        <v>5.3105983883142471E-2</v>
      </c>
      <c r="K2002" s="15">
        <f t="shared" si="63"/>
        <v>-9.5010112971067429E-2</v>
      </c>
    </row>
    <row r="2003" spans="1:11">
      <c r="A2003">
        <v>4802400</v>
      </c>
      <c r="B2003" s="14">
        <f t="shared" si="62"/>
        <v>48</v>
      </c>
      <c r="C2003" s="14" t="str">
        <f>VLOOKUP(B2003,'State_%unvacc'!$A$2:$B$52,2,FALSE)</f>
        <v>Texas</v>
      </c>
      <c r="D2003" t="s">
        <v>2087</v>
      </c>
      <c r="E2003" s="20">
        <v>0.15834465622901917</v>
      </c>
      <c r="F2003" s="20">
        <v>0.12004250288009644</v>
      </c>
      <c r="G2003" s="20">
        <v>8.5600070655345917E-2</v>
      </c>
      <c r="H2003" s="20">
        <v>8.6003199219703674E-2</v>
      </c>
      <c r="I2003" s="20">
        <v>8.055395632982254E-2</v>
      </c>
      <c r="J2003" s="20">
        <v>6.093047559261322E-2</v>
      </c>
      <c r="K2003" s="15">
        <f t="shared" si="63"/>
        <v>-9.7414180636405945E-2</v>
      </c>
    </row>
    <row r="2004" spans="1:11">
      <c r="A2004">
        <v>4802501</v>
      </c>
      <c r="B2004" s="14">
        <f t="shared" si="62"/>
        <v>48</v>
      </c>
      <c r="C2004" s="14" t="str">
        <f>VLOOKUP(B2004,'State_%unvacc'!$A$2:$B$52,2,FALSE)</f>
        <v>Texas</v>
      </c>
      <c r="D2004" t="s">
        <v>2088</v>
      </c>
      <c r="E2004" s="20">
        <v>0.11800932884216309</v>
      </c>
      <c r="F2004" s="20">
        <v>8.3839833736419678E-2</v>
      </c>
      <c r="G2004" s="20">
        <v>6.0825847089290619E-2</v>
      </c>
      <c r="H2004" s="20">
        <v>5.6029360741376877E-2</v>
      </c>
      <c r="I2004" s="20">
        <v>5.0026636570692062E-2</v>
      </c>
      <c r="J2004" s="20">
        <v>4.06680628657341E-2</v>
      </c>
      <c r="K2004" s="15">
        <f t="shared" si="63"/>
        <v>-7.7341265976428986E-2</v>
      </c>
    </row>
    <row r="2005" spans="1:11">
      <c r="A2005">
        <v>4802502</v>
      </c>
      <c r="B2005" s="14">
        <f t="shared" si="62"/>
        <v>48</v>
      </c>
      <c r="C2005" s="14" t="str">
        <f>VLOOKUP(B2005,'State_%unvacc'!$A$2:$B$52,2,FALSE)</f>
        <v>Texas</v>
      </c>
      <c r="D2005" t="s">
        <v>2089</v>
      </c>
      <c r="E2005" s="20">
        <v>0.18477164208889008</v>
      </c>
      <c r="F2005" s="20">
        <v>0.14020469784736633</v>
      </c>
      <c r="G2005" s="20">
        <v>0.11050480604171753</v>
      </c>
      <c r="H2005" s="20">
        <v>0.10467062145471573</v>
      </c>
      <c r="I2005" s="20">
        <v>9.7012072801589966E-2</v>
      </c>
      <c r="J2005" s="20">
        <v>8.7567903101444244E-2</v>
      </c>
      <c r="K2005" s="15">
        <f t="shared" si="63"/>
        <v>-9.7203738987445831E-2</v>
      </c>
    </row>
    <row r="2006" spans="1:11">
      <c r="A2006">
        <v>4802503</v>
      </c>
      <c r="B2006" s="14">
        <f t="shared" si="62"/>
        <v>48</v>
      </c>
      <c r="C2006" s="14" t="str">
        <f>VLOOKUP(B2006,'State_%unvacc'!$A$2:$B$52,2,FALSE)</f>
        <v>Texas</v>
      </c>
      <c r="D2006" t="s">
        <v>2090</v>
      </c>
      <c r="E2006" s="20">
        <v>0.26309779286384583</v>
      </c>
      <c r="F2006" s="20">
        <v>0.20796453952789307</v>
      </c>
      <c r="G2006" s="20">
        <v>0.15002131462097168</v>
      </c>
      <c r="H2006" s="20">
        <v>0.15548655390739441</v>
      </c>
      <c r="I2006" s="20">
        <v>0.13558851182460785</v>
      </c>
      <c r="J2006" s="20">
        <v>0.1284177303314209</v>
      </c>
      <c r="K2006" s="15">
        <f t="shared" si="63"/>
        <v>-0.13468006253242493</v>
      </c>
    </row>
    <row r="2007" spans="1:11">
      <c r="A2007">
        <v>4802504</v>
      </c>
      <c r="B2007" s="14">
        <f t="shared" si="62"/>
        <v>48</v>
      </c>
      <c r="C2007" s="14" t="str">
        <f>VLOOKUP(B2007,'State_%unvacc'!$A$2:$B$52,2,FALSE)</f>
        <v>Texas</v>
      </c>
      <c r="D2007" t="s">
        <v>2091</v>
      </c>
      <c r="E2007" s="20">
        <v>0.19694080948829651</v>
      </c>
      <c r="F2007" s="20">
        <v>0.14669659733772278</v>
      </c>
      <c r="G2007" s="20">
        <v>0.11287858337163925</v>
      </c>
      <c r="H2007" s="20">
        <v>0.10551315546035767</v>
      </c>
      <c r="I2007" s="20">
        <v>9.4320245087146759E-2</v>
      </c>
      <c r="J2007" s="20">
        <v>8.9325137436389923E-2</v>
      </c>
      <c r="K2007" s="15">
        <f t="shared" si="63"/>
        <v>-0.10761567205190659</v>
      </c>
    </row>
    <row r="2008" spans="1:11">
      <c r="A2008">
        <v>4802505</v>
      </c>
      <c r="B2008" s="14">
        <f t="shared" si="62"/>
        <v>48</v>
      </c>
      <c r="C2008" s="14" t="str">
        <f>VLOOKUP(B2008,'State_%unvacc'!$A$2:$B$52,2,FALSE)</f>
        <v>Texas</v>
      </c>
      <c r="D2008" t="s">
        <v>2092</v>
      </c>
      <c r="E2008" s="20">
        <v>0.13893197476863861</v>
      </c>
      <c r="F2008" s="20">
        <v>0.10238055139780045</v>
      </c>
      <c r="G2008" s="20">
        <v>7.8420527279376984E-2</v>
      </c>
      <c r="H2008" s="20">
        <v>7.2383053600788116E-2</v>
      </c>
      <c r="I2008" s="20">
        <v>6.6969744861125946E-2</v>
      </c>
      <c r="J2008" s="20">
        <v>5.4398089647293091E-2</v>
      </c>
      <c r="K2008" s="15">
        <f t="shared" si="63"/>
        <v>-8.453388512134552E-2</v>
      </c>
    </row>
    <row r="2009" spans="1:11">
      <c r="A2009">
        <v>4802506</v>
      </c>
      <c r="B2009" s="14">
        <f t="shared" si="62"/>
        <v>48</v>
      </c>
      <c r="C2009" s="14" t="str">
        <f>VLOOKUP(B2009,'State_%unvacc'!$A$2:$B$52,2,FALSE)</f>
        <v>Texas</v>
      </c>
      <c r="D2009" t="s">
        <v>2093</v>
      </c>
      <c r="E2009" s="20">
        <v>0.2026376873254776</v>
      </c>
      <c r="F2009" s="20">
        <v>0.15651461482048035</v>
      </c>
      <c r="G2009" s="20">
        <v>0.11936424672603607</v>
      </c>
      <c r="H2009" s="20">
        <v>0.11554946005344391</v>
      </c>
      <c r="I2009" s="20">
        <v>0.10563236474990845</v>
      </c>
      <c r="J2009" s="20">
        <v>9.404049813747406E-2</v>
      </c>
      <c r="K2009" s="15">
        <f t="shared" si="63"/>
        <v>-0.10859718918800354</v>
      </c>
    </row>
    <row r="2010" spans="1:11">
      <c r="A2010">
        <v>4802507</v>
      </c>
      <c r="B2010" s="14">
        <f t="shared" si="62"/>
        <v>48</v>
      </c>
      <c r="C2010" s="14" t="str">
        <f>VLOOKUP(B2010,'State_%unvacc'!$A$2:$B$52,2,FALSE)</f>
        <v>Texas</v>
      </c>
      <c r="D2010" t="s">
        <v>2094</v>
      </c>
      <c r="E2010" s="20">
        <v>0.19387441873550415</v>
      </c>
      <c r="F2010" s="20">
        <v>0.14805911481380463</v>
      </c>
      <c r="G2010" s="20">
        <v>0.1125335618853569</v>
      </c>
      <c r="H2010" s="20">
        <v>0.11078175157308578</v>
      </c>
      <c r="I2010" s="20">
        <v>0.10151210427284241</v>
      </c>
      <c r="J2010" s="20">
        <v>8.9022375643253326E-2</v>
      </c>
      <c r="K2010" s="15">
        <f t="shared" si="63"/>
        <v>-0.10485204309225082</v>
      </c>
    </row>
    <row r="2011" spans="1:11">
      <c r="A2011">
        <v>4802508</v>
      </c>
      <c r="B2011" s="14">
        <f t="shared" si="62"/>
        <v>48</v>
      </c>
      <c r="C2011" s="14" t="str">
        <f>VLOOKUP(B2011,'State_%unvacc'!$A$2:$B$52,2,FALSE)</f>
        <v>Texas</v>
      </c>
      <c r="D2011" t="s">
        <v>2095</v>
      </c>
      <c r="E2011" s="20">
        <v>0.29395616054534912</v>
      </c>
      <c r="F2011" s="20">
        <v>0.23941519856452942</v>
      </c>
      <c r="G2011" s="20">
        <v>0.17233367264270782</v>
      </c>
      <c r="H2011" s="20">
        <v>0.17372502386569977</v>
      </c>
      <c r="I2011" s="20">
        <v>0.15526768565177917</v>
      </c>
      <c r="J2011" s="20">
        <v>0.14667777717113495</v>
      </c>
      <c r="K2011" s="15">
        <f t="shared" si="63"/>
        <v>-0.14727838337421417</v>
      </c>
    </row>
    <row r="2012" spans="1:11">
      <c r="A2012">
        <v>4802509</v>
      </c>
      <c r="B2012" s="14">
        <f t="shared" si="62"/>
        <v>48</v>
      </c>
      <c r="C2012" s="14" t="str">
        <f>VLOOKUP(B2012,'State_%unvacc'!$A$2:$B$52,2,FALSE)</f>
        <v>Texas</v>
      </c>
      <c r="D2012" t="s">
        <v>2096</v>
      </c>
      <c r="E2012" s="20">
        <v>0.18512630462646484</v>
      </c>
      <c r="F2012" s="20">
        <v>0.1426355391740799</v>
      </c>
      <c r="G2012" s="20">
        <v>0.10648300498723984</v>
      </c>
      <c r="H2012" s="20">
        <v>0.10391891747713089</v>
      </c>
      <c r="I2012" s="20">
        <v>9.8341748118400574E-2</v>
      </c>
      <c r="J2012" s="20">
        <v>8.3509139716625214E-2</v>
      </c>
      <c r="K2012" s="15">
        <f t="shared" si="63"/>
        <v>-0.10161716490983963</v>
      </c>
    </row>
    <row r="2013" spans="1:11">
      <c r="A2013">
        <v>4802510</v>
      </c>
      <c r="B2013" s="14">
        <f t="shared" si="62"/>
        <v>48</v>
      </c>
      <c r="C2013" s="14" t="str">
        <f>VLOOKUP(B2013,'State_%unvacc'!$A$2:$B$52,2,FALSE)</f>
        <v>Texas</v>
      </c>
      <c r="D2013" t="s">
        <v>2097</v>
      </c>
      <c r="E2013" s="20">
        <v>0.12992197275161743</v>
      </c>
      <c r="F2013" s="20">
        <v>9.4068668782711029E-2</v>
      </c>
      <c r="G2013" s="20">
        <v>7.0171192288398743E-2</v>
      </c>
      <c r="H2013" s="20">
        <v>6.7303411662578583E-2</v>
      </c>
      <c r="I2013" s="20">
        <v>6.3469000160694122E-2</v>
      </c>
      <c r="J2013" s="20">
        <v>4.7023922204971313E-2</v>
      </c>
      <c r="K2013" s="15">
        <f t="shared" si="63"/>
        <v>-8.2898050546646118E-2</v>
      </c>
    </row>
    <row r="2014" spans="1:11">
      <c r="A2014">
        <v>4802511</v>
      </c>
      <c r="B2014" s="14">
        <f t="shared" si="62"/>
        <v>48</v>
      </c>
      <c r="C2014" s="14" t="str">
        <f>VLOOKUP(B2014,'State_%unvacc'!$A$2:$B$52,2,FALSE)</f>
        <v>Texas</v>
      </c>
      <c r="D2014" t="s">
        <v>2098</v>
      </c>
      <c r="E2014" s="20">
        <v>0.14637555181980133</v>
      </c>
      <c r="F2014" s="20">
        <v>0.10385622084140778</v>
      </c>
      <c r="G2014" s="20">
        <v>7.9446606338024139E-2</v>
      </c>
      <c r="H2014" s="20">
        <v>7.2291113436222076E-2</v>
      </c>
      <c r="I2014" s="20">
        <v>6.6166654229164124E-2</v>
      </c>
      <c r="J2014" s="20">
        <v>5.3405981510877609E-2</v>
      </c>
      <c r="K2014" s="15">
        <f t="shared" si="63"/>
        <v>-9.2969570308923721E-2</v>
      </c>
    </row>
    <row r="2015" spans="1:11">
      <c r="A2015">
        <v>4802512</v>
      </c>
      <c r="B2015" s="14">
        <f t="shared" si="62"/>
        <v>48</v>
      </c>
      <c r="C2015" s="14" t="str">
        <f>VLOOKUP(B2015,'State_%unvacc'!$A$2:$B$52,2,FALSE)</f>
        <v>Texas</v>
      </c>
      <c r="D2015" t="s">
        <v>2099</v>
      </c>
      <c r="E2015" s="20">
        <v>0.26190492510795593</v>
      </c>
      <c r="F2015" s="20">
        <v>0.20187801122665405</v>
      </c>
      <c r="G2015" s="20">
        <v>0.14456033706665039</v>
      </c>
      <c r="H2015" s="20">
        <v>0.14209815859794617</v>
      </c>
      <c r="I2015" s="20">
        <v>0.12338494509458542</v>
      </c>
      <c r="J2015" s="20">
        <v>0.1155785471200943</v>
      </c>
      <c r="K2015" s="15">
        <f t="shared" si="63"/>
        <v>-0.14632637798786163</v>
      </c>
    </row>
    <row r="2016" spans="1:11">
      <c r="A2016">
        <v>4802513</v>
      </c>
      <c r="B2016" s="14">
        <f t="shared" si="62"/>
        <v>48</v>
      </c>
      <c r="C2016" s="14" t="str">
        <f>VLOOKUP(B2016,'State_%unvacc'!$A$2:$B$52,2,FALSE)</f>
        <v>Texas</v>
      </c>
      <c r="D2016" t="s">
        <v>2100</v>
      </c>
      <c r="E2016" s="20">
        <v>0.20735101401805878</v>
      </c>
      <c r="F2016" s="20">
        <v>0.15846127271652222</v>
      </c>
      <c r="G2016" s="20">
        <v>0.11851001530885696</v>
      </c>
      <c r="H2016" s="20">
        <v>0.11586373299360275</v>
      </c>
      <c r="I2016" s="20">
        <v>0.10149063169956207</v>
      </c>
      <c r="J2016" s="20">
        <v>9.3494109809398651E-2</v>
      </c>
      <c r="K2016" s="15">
        <f t="shared" si="63"/>
        <v>-0.11385690420866013</v>
      </c>
    </row>
    <row r="2017" spans="1:11">
      <c r="A2017">
        <v>4802514</v>
      </c>
      <c r="B2017" s="14">
        <f t="shared" si="62"/>
        <v>48</v>
      </c>
      <c r="C2017" s="14" t="str">
        <f>VLOOKUP(B2017,'State_%unvacc'!$A$2:$B$52,2,FALSE)</f>
        <v>Texas</v>
      </c>
      <c r="D2017" t="s">
        <v>2101</v>
      </c>
      <c r="E2017" s="20">
        <v>0.1821984201669693</v>
      </c>
      <c r="F2017" s="20">
        <v>0.14265203475952148</v>
      </c>
      <c r="G2017" s="20">
        <v>0.10579127073287964</v>
      </c>
      <c r="H2017" s="20">
        <v>0.10462740063667297</v>
      </c>
      <c r="I2017" s="20">
        <v>9.5958501100540161E-2</v>
      </c>
      <c r="J2017" s="20">
        <v>8.6208514869213104E-2</v>
      </c>
      <c r="K2017" s="15">
        <f t="shared" si="63"/>
        <v>-9.5989905297756195E-2</v>
      </c>
    </row>
    <row r="2018" spans="1:11">
      <c r="A2018">
        <v>4802515</v>
      </c>
      <c r="B2018" s="14">
        <f t="shared" si="62"/>
        <v>48</v>
      </c>
      <c r="C2018" s="14" t="str">
        <f>VLOOKUP(B2018,'State_%unvacc'!$A$2:$B$52,2,FALSE)</f>
        <v>Texas</v>
      </c>
      <c r="D2018" t="s">
        <v>2102</v>
      </c>
      <c r="E2018" s="20">
        <v>0.18508552014827728</v>
      </c>
      <c r="F2018" s="20">
        <v>0.14204093813896179</v>
      </c>
      <c r="G2018" s="20">
        <v>0.10493133217096329</v>
      </c>
      <c r="H2018" s="20">
        <v>0.10375587642192841</v>
      </c>
      <c r="I2018" s="20">
        <v>9.4349965453147888E-2</v>
      </c>
      <c r="J2018" s="20">
        <v>8.1566460430622101E-2</v>
      </c>
      <c r="K2018" s="15">
        <f t="shared" si="63"/>
        <v>-0.10351905971765518</v>
      </c>
    </row>
    <row r="2019" spans="1:11">
      <c r="A2019">
        <v>4802516</v>
      </c>
      <c r="B2019" s="14">
        <f t="shared" si="62"/>
        <v>48</v>
      </c>
      <c r="C2019" s="14" t="str">
        <f>VLOOKUP(B2019,'State_%unvacc'!$A$2:$B$52,2,FALSE)</f>
        <v>Texas</v>
      </c>
      <c r="D2019" t="s">
        <v>2103</v>
      </c>
      <c r="E2019" s="20">
        <v>0.1643056720495224</v>
      </c>
      <c r="F2019" s="20">
        <v>0.11972467601299286</v>
      </c>
      <c r="G2019" s="20">
        <v>8.9093491435050964E-2</v>
      </c>
      <c r="H2019" s="20">
        <v>8.4128759801387787E-2</v>
      </c>
      <c r="I2019" s="20">
        <v>7.8840158879756927E-2</v>
      </c>
      <c r="J2019" s="20">
        <v>6.2777303159236908E-2</v>
      </c>
      <c r="K2019" s="15">
        <f t="shared" si="63"/>
        <v>-0.10152836889028549</v>
      </c>
    </row>
    <row r="2020" spans="1:11">
      <c r="A2020">
        <v>4802600</v>
      </c>
      <c r="B2020" s="14">
        <f t="shared" si="62"/>
        <v>48</v>
      </c>
      <c r="C2020" s="14" t="str">
        <f>VLOOKUP(B2020,'State_%unvacc'!$A$2:$B$52,2,FALSE)</f>
        <v>Texas</v>
      </c>
      <c r="D2020" t="s">
        <v>2104</v>
      </c>
      <c r="E2020" s="20">
        <v>0.1923070102930069</v>
      </c>
      <c r="F2020" s="20">
        <v>0.15130823850631714</v>
      </c>
      <c r="G2020" s="20">
        <v>0.11010906100273132</v>
      </c>
      <c r="H2020" s="20">
        <v>0.11367250978946686</v>
      </c>
      <c r="I2020" s="20">
        <v>0.10301822423934937</v>
      </c>
      <c r="J2020" s="20">
        <v>8.7811186909675598E-2</v>
      </c>
      <c r="K2020" s="15">
        <f t="shared" si="63"/>
        <v>-0.1044958233833313</v>
      </c>
    </row>
    <row r="2021" spans="1:11">
      <c r="A2021">
        <v>4802700</v>
      </c>
      <c r="B2021" s="14">
        <f t="shared" si="62"/>
        <v>48</v>
      </c>
      <c r="C2021" s="14" t="str">
        <f>VLOOKUP(B2021,'State_%unvacc'!$A$2:$B$52,2,FALSE)</f>
        <v>Texas</v>
      </c>
      <c r="D2021" t="s">
        <v>2105</v>
      </c>
      <c r="E2021" s="20">
        <v>0.19165235757827759</v>
      </c>
      <c r="F2021" s="20">
        <v>0.15004466474056244</v>
      </c>
      <c r="G2021" s="20">
        <v>0.11315093189477921</v>
      </c>
      <c r="H2021" s="20">
        <v>0.11691118776798248</v>
      </c>
      <c r="I2021" s="20">
        <v>0.10283689945936203</v>
      </c>
      <c r="J2021" s="20">
        <v>8.9936919510364532E-2</v>
      </c>
      <c r="K2021" s="15">
        <f t="shared" si="63"/>
        <v>-0.10171543806791306</v>
      </c>
    </row>
    <row r="2022" spans="1:11">
      <c r="A2022">
        <v>4802800</v>
      </c>
      <c r="B2022" s="14">
        <f t="shared" si="62"/>
        <v>48</v>
      </c>
      <c r="C2022" s="14" t="str">
        <f>VLOOKUP(B2022,'State_%unvacc'!$A$2:$B$52,2,FALSE)</f>
        <v>Texas</v>
      </c>
      <c r="D2022" t="s">
        <v>2106</v>
      </c>
      <c r="E2022" s="20">
        <v>0.21452769637107849</v>
      </c>
      <c r="F2022" s="20">
        <v>0.16809701919555664</v>
      </c>
      <c r="G2022" s="20">
        <v>0.12124379724264145</v>
      </c>
      <c r="H2022" s="20">
        <v>0.12156444042921066</v>
      </c>
      <c r="I2022" s="20">
        <v>0.1082102507352829</v>
      </c>
      <c r="J2022" s="20">
        <v>9.5783226191997528E-2</v>
      </c>
      <c r="K2022" s="15">
        <f t="shared" si="63"/>
        <v>-0.11874447017908096</v>
      </c>
    </row>
    <row r="2023" spans="1:11">
      <c r="A2023">
        <v>4802900</v>
      </c>
      <c r="B2023" s="14">
        <f t="shared" si="62"/>
        <v>48</v>
      </c>
      <c r="C2023" s="14" t="str">
        <f>VLOOKUP(B2023,'State_%unvacc'!$A$2:$B$52,2,FALSE)</f>
        <v>Texas</v>
      </c>
      <c r="D2023" t="s">
        <v>2107</v>
      </c>
      <c r="E2023" s="20">
        <v>0.18703931570053101</v>
      </c>
      <c r="F2023" s="20">
        <v>0.145429328083992</v>
      </c>
      <c r="G2023" s="20">
        <v>0.10782331228256226</v>
      </c>
      <c r="H2023" s="20">
        <v>0.10841628909111023</v>
      </c>
      <c r="I2023" s="20">
        <v>9.6090301871299744E-2</v>
      </c>
      <c r="J2023" s="20">
        <v>8.4624841809272766E-2</v>
      </c>
      <c r="K2023" s="15">
        <f t="shared" si="63"/>
        <v>-0.10241447389125824</v>
      </c>
    </row>
    <row r="2024" spans="1:11">
      <c r="A2024">
        <v>4803000</v>
      </c>
      <c r="B2024" s="14">
        <f t="shared" si="62"/>
        <v>48</v>
      </c>
      <c r="C2024" s="14" t="str">
        <f>VLOOKUP(B2024,'State_%unvacc'!$A$2:$B$52,2,FALSE)</f>
        <v>Texas</v>
      </c>
      <c r="D2024" t="s">
        <v>2108</v>
      </c>
      <c r="E2024" s="20">
        <v>0.18989960849285126</v>
      </c>
      <c r="F2024" s="20">
        <v>0.14614732563495636</v>
      </c>
      <c r="G2024" s="20">
        <v>0.10791617631912231</v>
      </c>
      <c r="H2024" s="20">
        <v>9.9960505962371826E-2</v>
      </c>
      <c r="I2024" s="20">
        <v>9.0917810797691345E-2</v>
      </c>
      <c r="J2024" s="20">
        <v>7.8589051961898804E-2</v>
      </c>
      <c r="K2024" s="15">
        <f t="shared" si="63"/>
        <v>-0.11131055653095245</v>
      </c>
    </row>
    <row r="2025" spans="1:11">
      <c r="A2025">
        <v>4803100</v>
      </c>
      <c r="B2025" s="14">
        <f t="shared" si="62"/>
        <v>48</v>
      </c>
      <c r="C2025" s="14" t="str">
        <f>VLOOKUP(B2025,'State_%unvacc'!$A$2:$B$52,2,FALSE)</f>
        <v>Texas</v>
      </c>
      <c r="D2025" t="s">
        <v>2109</v>
      </c>
      <c r="E2025" s="20">
        <v>0.21959778666496277</v>
      </c>
      <c r="F2025" s="20">
        <v>0.16919320821762085</v>
      </c>
      <c r="G2025" s="20">
        <v>0.12211812287569046</v>
      </c>
      <c r="H2025" s="20">
        <v>0.11611573398113251</v>
      </c>
      <c r="I2025" s="20">
        <v>0.10295196622610092</v>
      </c>
      <c r="J2025" s="20">
        <v>8.9730620384216309E-2</v>
      </c>
      <c r="K2025" s="15">
        <f t="shared" si="63"/>
        <v>-0.12986716628074646</v>
      </c>
    </row>
    <row r="2026" spans="1:11">
      <c r="A2026">
        <v>4803200</v>
      </c>
      <c r="B2026" s="14">
        <f t="shared" si="62"/>
        <v>48</v>
      </c>
      <c r="C2026" s="14" t="str">
        <f>VLOOKUP(B2026,'State_%unvacc'!$A$2:$B$52,2,FALSE)</f>
        <v>Texas</v>
      </c>
      <c r="D2026" t="s">
        <v>2110</v>
      </c>
      <c r="E2026" s="20">
        <v>0.21507434546947479</v>
      </c>
      <c r="F2026" s="20">
        <v>0.1674475222826004</v>
      </c>
      <c r="G2026" s="20">
        <v>0.11828843504190445</v>
      </c>
      <c r="H2026" s="20">
        <v>0.11694759130477905</v>
      </c>
      <c r="I2026" s="20">
        <v>0.10356023162603378</v>
      </c>
      <c r="J2026" s="20">
        <v>8.859146386384964E-2</v>
      </c>
      <c r="K2026" s="15">
        <f t="shared" si="63"/>
        <v>-0.12648288160562515</v>
      </c>
    </row>
    <row r="2027" spans="1:11">
      <c r="A2027">
        <v>4803301</v>
      </c>
      <c r="B2027" s="14">
        <f t="shared" si="62"/>
        <v>48</v>
      </c>
      <c r="C2027" s="14" t="str">
        <f>VLOOKUP(B2027,'State_%unvacc'!$A$2:$B$52,2,FALSE)</f>
        <v>Texas</v>
      </c>
      <c r="D2027" t="s">
        <v>2111</v>
      </c>
      <c r="E2027" s="20">
        <v>0.22674572467803955</v>
      </c>
      <c r="F2027" s="20">
        <v>0.17731049656867981</v>
      </c>
      <c r="G2027" s="20">
        <v>0.12618948519229889</v>
      </c>
      <c r="H2027" s="20">
        <v>0.13227711617946625</v>
      </c>
      <c r="I2027" s="20">
        <v>0.10441293567419052</v>
      </c>
      <c r="J2027" s="20">
        <v>0.10226046293973923</v>
      </c>
      <c r="K2027" s="15">
        <f t="shared" si="63"/>
        <v>-0.12448526173830032</v>
      </c>
    </row>
    <row r="2028" spans="1:11">
      <c r="A2028">
        <v>4803302</v>
      </c>
      <c r="B2028" s="14">
        <f t="shared" si="62"/>
        <v>48</v>
      </c>
      <c r="C2028" s="14" t="str">
        <f>VLOOKUP(B2028,'State_%unvacc'!$A$2:$B$52,2,FALSE)</f>
        <v>Texas</v>
      </c>
      <c r="D2028" t="s">
        <v>2112</v>
      </c>
      <c r="E2028" s="20">
        <v>0.2151675671339035</v>
      </c>
      <c r="F2028" s="20">
        <v>0.16375993192195892</v>
      </c>
      <c r="G2028" s="20">
        <v>0.12055617570877075</v>
      </c>
      <c r="H2028" s="20">
        <v>0.11987587064504623</v>
      </c>
      <c r="I2028" s="20">
        <v>0.10022754222154617</v>
      </c>
      <c r="J2028" s="20">
        <v>9.4211965799331665E-2</v>
      </c>
      <c r="K2028" s="15">
        <f t="shared" si="63"/>
        <v>-0.12095560133457184</v>
      </c>
    </row>
    <row r="2029" spans="1:11">
      <c r="A2029">
        <v>4803303</v>
      </c>
      <c r="B2029" s="14">
        <f t="shared" si="62"/>
        <v>48</v>
      </c>
      <c r="C2029" s="14" t="str">
        <f>VLOOKUP(B2029,'State_%unvacc'!$A$2:$B$52,2,FALSE)</f>
        <v>Texas</v>
      </c>
      <c r="D2029" t="s">
        <v>2113</v>
      </c>
      <c r="E2029" s="20">
        <v>0.24033808708190918</v>
      </c>
      <c r="F2029" s="20">
        <v>0.1861342191696167</v>
      </c>
      <c r="G2029" s="20">
        <v>0.13446097075939178</v>
      </c>
      <c r="H2029" s="20">
        <v>0.13739638030529022</v>
      </c>
      <c r="I2029" s="20">
        <v>0.11087574809789658</v>
      </c>
      <c r="J2029" s="20">
        <v>0.10949359834194183</v>
      </c>
      <c r="K2029" s="15">
        <f t="shared" si="63"/>
        <v>-0.13084448873996735</v>
      </c>
    </row>
    <row r="2030" spans="1:11">
      <c r="A2030">
        <v>4803304</v>
      </c>
      <c r="B2030" s="14">
        <f t="shared" si="62"/>
        <v>48</v>
      </c>
      <c r="C2030" s="14" t="str">
        <f>VLOOKUP(B2030,'State_%unvacc'!$A$2:$B$52,2,FALSE)</f>
        <v>Texas</v>
      </c>
      <c r="D2030" t="s">
        <v>2114</v>
      </c>
      <c r="E2030" s="20">
        <v>0.23792605102062225</v>
      </c>
      <c r="F2030" s="20">
        <v>0.18923512101173401</v>
      </c>
      <c r="G2030" s="20">
        <v>0.13166964054107666</v>
      </c>
      <c r="H2030" s="20">
        <v>0.13908229768276215</v>
      </c>
      <c r="I2030" s="20">
        <v>0.112103171646595</v>
      </c>
      <c r="J2030" s="20">
        <v>0.108615443110466</v>
      </c>
      <c r="K2030" s="15">
        <f t="shared" si="63"/>
        <v>-0.12931060791015625</v>
      </c>
    </row>
    <row r="2031" spans="1:11">
      <c r="A2031">
        <v>4803305</v>
      </c>
      <c r="B2031" s="14">
        <f t="shared" si="62"/>
        <v>48</v>
      </c>
      <c r="C2031" s="14" t="str">
        <f>VLOOKUP(B2031,'State_%unvacc'!$A$2:$B$52,2,FALSE)</f>
        <v>Texas</v>
      </c>
      <c r="D2031" t="s">
        <v>2115</v>
      </c>
      <c r="E2031" s="20">
        <v>0.23401196300983429</v>
      </c>
      <c r="F2031" s="20">
        <v>0.18178774416446686</v>
      </c>
      <c r="G2031" s="20">
        <v>0.13420265913009644</v>
      </c>
      <c r="H2031" s="20">
        <v>0.13918046653270721</v>
      </c>
      <c r="I2031" s="20">
        <v>0.10880384594202042</v>
      </c>
      <c r="J2031" s="20">
        <v>0.10960265249013901</v>
      </c>
      <c r="K2031" s="15">
        <f t="shared" si="63"/>
        <v>-0.12440931051969528</v>
      </c>
    </row>
    <row r="2032" spans="1:11">
      <c r="A2032">
        <v>4803306</v>
      </c>
      <c r="B2032" s="14">
        <f t="shared" si="62"/>
        <v>48</v>
      </c>
      <c r="C2032" s="14" t="str">
        <f>VLOOKUP(B2032,'State_%unvacc'!$A$2:$B$52,2,FALSE)</f>
        <v>Texas</v>
      </c>
      <c r="D2032" t="s">
        <v>2116</v>
      </c>
      <c r="E2032" s="20">
        <v>0.17631922662258148</v>
      </c>
      <c r="F2032" s="20">
        <v>0.13224764168262482</v>
      </c>
      <c r="G2032" s="20">
        <v>9.721885621547699E-2</v>
      </c>
      <c r="H2032" s="20">
        <v>9.8066836595535278E-2</v>
      </c>
      <c r="I2032" s="20">
        <v>7.9515010118484497E-2</v>
      </c>
      <c r="J2032" s="20">
        <v>7.3700495064258575E-2</v>
      </c>
      <c r="K2032" s="15">
        <f t="shared" si="63"/>
        <v>-0.10261873155832291</v>
      </c>
    </row>
    <row r="2033" spans="1:11">
      <c r="A2033">
        <v>4803400</v>
      </c>
      <c r="B2033" s="14">
        <f t="shared" si="62"/>
        <v>48</v>
      </c>
      <c r="C2033" s="14" t="str">
        <f>VLOOKUP(B2033,'State_%unvacc'!$A$2:$B$52,2,FALSE)</f>
        <v>Texas</v>
      </c>
      <c r="D2033" t="s">
        <v>2117</v>
      </c>
      <c r="E2033" s="20">
        <v>0.18052658438682556</v>
      </c>
      <c r="F2033" s="20">
        <v>0.14393831789493561</v>
      </c>
      <c r="G2033" s="20">
        <v>0.10689797252416611</v>
      </c>
      <c r="H2033" s="20">
        <v>0.11172418296337128</v>
      </c>
      <c r="I2033" s="20">
        <v>9.9628269672393799E-2</v>
      </c>
      <c r="J2033" s="20">
        <v>8.5170969367027283E-2</v>
      </c>
      <c r="K2033" s="15">
        <f t="shared" si="63"/>
        <v>-9.5355615019798279E-2</v>
      </c>
    </row>
    <row r="2034" spans="1:11">
      <c r="A2034">
        <v>4803501</v>
      </c>
      <c r="B2034" s="14">
        <f t="shared" si="62"/>
        <v>48</v>
      </c>
      <c r="C2034" s="14" t="str">
        <f>VLOOKUP(B2034,'State_%unvacc'!$A$2:$B$52,2,FALSE)</f>
        <v>Texas</v>
      </c>
      <c r="D2034" t="s">
        <v>2118</v>
      </c>
      <c r="E2034" s="20">
        <v>0.22722449898719788</v>
      </c>
      <c r="F2034" s="20">
        <v>0.18439909815788269</v>
      </c>
      <c r="G2034" s="20">
        <v>0.14082770049571991</v>
      </c>
      <c r="H2034" s="20">
        <v>0.14799013733863831</v>
      </c>
      <c r="I2034" s="20">
        <v>0.12253878265619278</v>
      </c>
      <c r="J2034" s="20">
        <v>0.1201867088675499</v>
      </c>
      <c r="K2034" s="15">
        <f t="shared" si="63"/>
        <v>-0.10703779011964798</v>
      </c>
    </row>
    <row r="2035" spans="1:11">
      <c r="A2035">
        <v>4803502</v>
      </c>
      <c r="B2035" s="14">
        <f t="shared" si="62"/>
        <v>48</v>
      </c>
      <c r="C2035" s="14" t="str">
        <f>VLOOKUP(B2035,'State_%unvacc'!$A$2:$B$52,2,FALSE)</f>
        <v>Texas</v>
      </c>
      <c r="D2035" t="s">
        <v>2119</v>
      </c>
      <c r="E2035" s="20">
        <v>0.19532687962055206</v>
      </c>
      <c r="F2035" s="20">
        <v>0.15409429371356964</v>
      </c>
      <c r="G2035" s="20">
        <v>0.11423186957836151</v>
      </c>
      <c r="H2035" s="20">
        <v>0.11877544224262238</v>
      </c>
      <c r="I2035" s="20">
        <v>0.1050904244184494</v>
      </c>
      <c r="J2035" s="20">
        <v>9.3116417527198792E-2</v>
      </c>
      <c r="K2035" s="15">
        <f t="shared" si="63"/>
        <v>-0.10221046209335327</v>
      </c>
    </row>
    <row r="2036" spans="1:11">
      <c r="A2036">
        <v>4803601</v>
      </c>
      <c r="B2036" s="14">
        <f t="shared" si="62"/>
        <v>48</v>
      </c>
      <c r="C2036" s="14" t="str">
        <f>VLOOKUP(B2036,'State_%unvacc'!$A$2:$B$52,2,FALSE)</f>
        <v>Texas</v>
      </c>
      <c r="D2036" t="s">
        <v>2120</v>
      </c>
      <c r="E2036" s="20">
        <v>0.19016759097576141</v>
      </c>
      <c r="F2036" s="20">
        <v>0.15408039093017578</v>
      </c>
      <c r="G2036" s="20">
        <v>0.11253087967634201</v>
      </c>
      <c r="H2036" s="20">
        <v>0.11650910228490829</v>
      </c>
      <c r="I2036" s="20">
        <v>0.10796734690666199</v>
      </c>
      <c r="J2036" s="20">
        <v>9.295576810836792E-2</v>
      </c>
      <c r="K2036" s="15">
        <f t="shared" si="63"/>
        <v>-9.7211822867393494E-2</v>
      </c>
    </row>
    <row r="2037" spans="1:11">
      <c r="A2037">
        <v>4803602</v>
      </c>
      <c r="B2037" s="14">
        <f t="shared" si="62"/>
        <v>48</v>
      </c>
      <c r="C2037" s="14" t="str">
        <f>VLOOKUP(B2037,'State_%unvacc'!$A$2:$B$52,2,FALSE)</f>
        <v>Texas</v>
      </c>
      <c r="D2037" t="s">
        <v>2121</v>
      </c>
      <c r="E2037" s="20">
        <v>0.20129229128360748</v>
      </c>
      <c r="F2037" s="20">
        <v>0.15369908511638641</v>
      </c>
      <c r="G2037" s="20">
        <v>0.11460794508457184</v>
      </c>
      <c r="H2037" s="20">
        <v>0.11607717722654343</v>
      </c>
      <c r="I2037" s="20">
        <v>0.1006772518157959</v>
      </c>
      <c r="J2037" s="20">
        <v>9.4357192516326904E-2</v>
      </c>
      <c r="K2037" s="15">
        <f t="shared" si="63"/>
        <v>-0.10693509876728058</v>
      </c>
    </row>
    <row r="2038" spans="1:11">
      <c r="A2038">
        <v>4803700</v>
      </c>
      <c r="B2038" s="14">
        <f t="shared" si="62"/>
        <v>48</v>
      </c>
      <c r="C2038" s="14" t="str">
        <f>VLOOKUP(B2038,'State_%unvacc'!$A$2:$B$52,2,FALSE)</f>
        <v>Texas</v>
      </c>
      <c r="D2038" t="s">
        <v>2122</v>
      </c>
      <c r="E2038" s="20">
        <v>0.19223290681838989</v>
      </c>
      <c r="F2038" s="20">
        <v>0.15480807423591614</v>
      </c>
      <c r="G2038" s="20">
        <v>0.11255939304828644</v>
      </c>
      <c r="H2038" s="20">
        <v>0.11636167019605637</v>
      </c>
      <c r="I2038" s="20">
        <v>0.10870285332202911</v>
      </c>
      <c r="J2038" s="20">
        <v>9.2069990932941437E-2</v>
      </c>
      <c r="K2038" s="15">
        <f t="shared" si="63"/>
        <v>-0.10016291588544846</v>
      </c>
    </row>
    <row r="2039" spans="1:11">
      <c r="A2039">
        <v>4803801</v>
      </c>
      <c r="B2039" s="14">
        <f t="shared" si="62"/>
        <v>48</v>
      </c>
      <c r="C2039" s="14" t="str">
        <f>VLOOKUP(B2039,'State_%unvacc'!$A$2:$B$52,2,FALSE)</f>
        <v>Texas</v>
      </c>
      <c r="D2039" t="s">
        <v>2123</v>
      </c>
      <c r="E2039" s="20">
        <v>0.24254855513572693</v>
      </c>
      <c r="F2039" s="20">
        <v>0.20017024874687195</v>
      </c>
      <c r="G2039" s="20">
        <v>0.14849764108657837</v>
      </c>
      <c r="H2039" s="20">
        <v>0.15589369833469391</v>
      </c>
      <c r="I2039" s="20">
        <v>0.13550938665866852</v>
      </c>
      <c r="J2039" s="20">
        <v>0.13139460980892181</v>
      </c>
      <c r="K2039" s="15">
        <f t="shared" si="63"/>
        <v>-0.11115394532680511</v>
      </c>
    </row>
    <row r="2040" spans="1:11">
      <c r="A2040">
        <v>4803802</v>
      </c>
      <c r="B2040" s="14">
        <f t="shared" si="62"/>
        <v>48</v>
      </c>
      <c r="C2040" s="14" t="str">
        <f>VLOOKUP(B2040,'State_%unvacc'!$A$2:$B$52,2,FALSE)</f>
        <v>Texas</v>
      </c>
      <c r="D2040" t="s">
        <v>2124</v>
      </c>
      <c r="E2040" s="20">
        <v>0.15477058291435242</v>
      </c>
      <c r="F2040" s="20">
        <v>0.11885229498147964</v>
      </c>
      <c r="G2040" s="20">
        <v>9.0294539928436279E-2</v>
      </c>
      <c r="H2040" s="20">
        <v>8.797493577003479E-2</v>
      </c>
      <c r="I2040" s="20">
        <v>8.2121968269348145E-2</v>
      </c>
      <c r="J2040" s="20">
        <v>6.6590391099452972E-2</v>
      </c>
      <c r="K2040" s="15">
        <f t="shared" si="63"/>
        <v>-8.8180191814899445E-2</v>
      </c>
    </row>
    <row r="2041" spans="1:11">
      <c r="A2041">
        <v>4803900</v>
      </c>
      <c r="B2041" s="14">
        <f t="shared" si="62"/>
        <v>48</v>
      </c>
      <c r="C2041" s="14" t="str">
        <f>VLOOKUP(B2041,'State_%unvacc'!$A$2:$B$52,2,FALSE)</f>
        <v>Texas</v>
      </c>
      <c r="D2041" t="s">
        <v>2125</v>
      </c>
      <c r="E2041" s="20">
        <v>0.20508755743503571</v>
      </c>
      <c r="F2041" s="20">
        <v>0.16401605308055878</v>
      </c>
      <c r="G2041" s="20">
        <v>0.12091004103422165</v>
      </c>
      <c r="H2041" s="20">
        <v>0.12659777700901031</v>
      </c>
      <c r="I2041" s="20">
        <v>0.1165061891078949</v>
      </c>
      <c r="J2041" s="20">
        <v>0.1014939472079277</v>
      </c>
      <c r="K2041" s="15">
        <f t="shared" si="63"/>
        <v>-0.103593610227108</v>
      </c>
    </row>
    <row r="2042" spans="1:11">
      <c r="A2042">
        <v>4804000</v>
      </c>
      <c r="B2042" s="14">
        <f t="shared" si="62"/>
        <v>48</v>
      </c>
      <c r="C2042" s="14" t="str">
        <f>VLOOKUP(B2042,'State_%unvacc'!$A$2:$B$52,2,FALSE)</f>
        <v>Texas</v>
      </c>
      <c r="D2042" t="s">
        <v>2126</v>
      </c>
      <c r="E2042" s="20">
        <v>0.19998688995838165</v>
      </c>
      <c r="F2042" s="20">
        <v>0.16257616877555847</v>
      </c>
      <c r="G2042" s="20">
        <v>0.12077563256025314</v>
      </c>
      <c r="H2042" s="20">
        <v>0.12480835616588593</v>
      </c>
      <c r="I2042" s="20">
        <v>0.11464578658342361</v>
      </c>
      <c r="J2042" s="20">
        <v>0.10247484594583511</v>
      </c>
      <c r="K2042" s="15">
        <f t="shared" si="63"/>
        <v>-9.7512044012546539E-2</v>
      </c>
    </row>
    <row r="2043" spans="1:11">
      <c r="A2043">
        <v>4804100</v>
      </c>
      <c r="B2043" s="14">
        <f t="shared" si="62"/>
        <v>48</v>
      </c>
      <c r="C2043" s="14" t="str">
        <f>VLOOKUP(B2043,'State_%unvacc'!$A$2:$B$52,2,FALSE)</f>
        <v>Texas</v>
      </c>
      <c r="D2043" t="s">
        <v>2127</v>
      </c>
      <c r="E2043" s="20">
        <v>0.2103365957736969</v>
      </c>
      <c r="F2043" s="20">
        <v>0.17754939198493958</v>
      </c>
      <c r="G2043" s="20">
        <v>0.12859165668487549</v>
      </c>
      <c r="H2043" s="20">
        <v>0.13711035251617432</v>
      </c>
      <c r="I2043" s="20">
        <v>0.13059809803962708</v>
      </c>
      <c r="J2043" s="20">
        <v>0.11082910746335983</v>
      </c>
      <c r="K2043" s="15">
        <f t="shared" si="63"/>
        <v>-9.9507488310337067E-2</v>
      </c>
    </row>
    <row r="2044" spans="1:11">
      <c r="A2044">
        <v>4804200</v>
      </c>
      <c r="B2044" s="14">
        <f t="shared" si="62"/>
        <v>48</v>
      </c>
      <c r="C2044" s="14" t="str">
        <f>VLOOKUP(B2044,'State_%unvacc'!$A$2:$B$52,2,FALSE)</f>
        <v>Texas</v>
      </c>
      <c r="D2044" t="s">
        <v>2128</v>
      </c>
      <c r="E2044" s="20">
        <v>0.17392872273921967</v>
      </c>
      <c r="F2044" s="20">
        <v>0.13659946620464325</v>
      </c>
      <c r="G2044" s="20">
        <v>0.10032221674919128</v>
      </c>
      <c r="H2044" s="20">
        <v>0.10057229548692703</v>
      </c>
      <c r="I2044" s="20">
        <v>9.9431358277797699E-2</v>
      </c>
      <c r="J2044" s="20">
        <v>7.6815471053123474E-2</v>
      </c>
      <c r="K2044" s="15">
        <f t="shared" si="63"/>
        <v>-9.7113251686096191E-2</v>
      </c>
    </row>
    <row r="2045" spans="1:11">
      <c r="A2045">
        <v>4804301</v>
      </c>
      <c r="B2045" s="14">
        <f t="shared" si="62"/>
        <v>48</v>
      </c>
      <c r="C2045" s="14" t="str">
        <f>VLOOKUP(B2045,'State_%unvacc'!$A$2:$B$52,2,FALSE)</f>
        <v>Texas</v>
      </c>
      <c r="D2045" t="s">
        <v>2129</v>
      </c>
      <c r="E2045" s="20">
        <v>0.22273536026477814</v>
      </c>
      <c r="F2045" s="20">
        <v>0.18409089744091034</v>
      </c>
      <c r="G2045" s="20">
        <v>0.13773322105407715</v>
      </c>
      <c r="H2045" s="20">
        <v>0.14060938358306885</v>
      </c>
      <c r="I2045" s="20">
        <v>0.13178232312202454</v>
      </c>
      <c r="J2045" s="20">
        <v>0.12167640030384064</v>
      </c>
      <c r="K2045" s="15">
        <f t="shared" si="63"/>
        <v>-0.1010589599609375</v>
      </c>
    </row>
    <row r="2046" spans="1:11">
      <c r="A2046">
        <v>4804302</v>
      </c>
      <c r="B2046" s="14">
        <f t="shared" si="62"/>
        <v>48</v>
      </c>
      <c r="C2046" s="14" t="str">
        <f>VLOOKUP(B2046,'State_%unvacc'!$A$2:$B$52,2,FALSE)</f>
        <v>Texas</v>
      </c>
      <c r="D2046" t="s">
        <v>2130</v>
      </c>
      <c r="E2046" s="20">
        <v>0.21785688400268555</v>
      </c>
      <c r="F2046" s="20">
        <v>0.17101080715656281</v>
      </c>
      <c r="G2046" s="20">
        <v>0.1240886002779007</v>
      </c>
      <c r="H2046" s="20">
        <v>0.12750411033630371</v>
      </c>
      <c r="I2046" s="20">
        <v>0.1149311289191246</v>
      </c>
      <c r="J2046" s="20">
        <v>0.10266034305095673</v>
      </c>
      <c r="K2046" s="15">
        <f t="shared" si="63"/>
        <v>-0.11519654095172882</v>
      </c>
    </row>
    <row r="2047" spans="1:11">
      <c r="A2047">
        <v>4804400</v>
      </c>
      <c r="B2047" s="14">
        <f t="shared" si="62"/>
        <v>48</v>
      </c>
      <c r="C2047" s="14" t="str">
        <f>VLOOKUP(B2047,'State_%unvacc'!$A$2:$B$52,2,FALSE)</f>
        <v>Texas</v>
      </c>
      <c r="D2047" t="s">
        <v>2131</v>
      </c>
      <c r="E2047" s="20">
        <v>0.20646588504314423</v>
      </c>
      <c r="F2047" s="20">
        <v>0.16267953813076019</v>
      </c>
      <c r="G2047" s="20">
        <v>0.11685394495725632</v>
      </c>
      <c r="H2047" s="20">
        <v>0.11760406196117401</v>
      </c>
      <c r="I2047" s="20">
        <v>0.11004841327667236</v>
      </c>
      <c r="J2047" s="20">
        <v>9.2511080205440521E-2</v>
      </c>
      <c r="K2047" s="15">
        <f t="shared" si="63"/>
        <v>-0.1139548048377037</v>
      </c>
    </row>
    <row r="2048" spans="1:11">
      <c r="A2048">
        <v>4804501</v>
      </c>
      <c r="B2048" s="14">
        <f t="shared" si="62"/>
        <v>48</v>
      </c>
      <c r="C2048" s="14" t="str">
        <f>VLOOKUP(B2048,'State_%unvacc'!$A$2:$B$52,2,FALSE)</f>
        <v>Texas</v>
      </c>
      <c r="D2048" t="s">
        <v>2132</v>
      </c>
      <c r="E2048" s="20">
        <v>0.20101658999919891</v>
      </c>
      <c r="F2048" s="20">
        <v>0.1542217880487442</v>
      </c>
      <c r="G2048" s="20">
        <v>0.11085730046033859</v>
      </c>
      <c r="H2048" s="20">
        <v>0.10787677019834518</v>
      </c>
      <c r="I2048" s="20">
        <v>0.10077939182519913</v>
      </c>
      <c r="J2048" s="20">
        <v>8.312641829252243E-2</v>
      </c>
      <c r="K2048" s="15">
        <f t="shared" si="63"/>
        <v>-0.11789017170667648</v>
      </c>
    </row>
    <row r="2049" spans="1:11">
      <c r="A2049">
        <v>4804502</v>
      </c>
      <c r="B2049" s="14">
        <f t="shared" si="62"/>
        <v>48</v>
      </c>
      <c r="C2049" s="14" t="str">
        <f>VLOOKUP(B2049,'State_%unvacc'!$A$2:$B$52,2,FALSE)</f>
        <v>Texas</v>
      </c>
      <c r="D2049" t="s">
        <v>2133</v>
      </c>
      <c r="E2049" s="20">
        <v>0.16203814744949341</v>
      </c>
      <c r="F2049" s="20">
        <v>0.12352552264928818</v>
      </c>
      <c r="G2049" s="20">
        <v>8.9995995163917542E-2</v>
      </c>
      <c r="H2049" s="20">
        <v>8.7579905986785889E-2</v>
      </c>
      <c r="I2049" s="20">
        <v>8.0634385347366333E-2</v>
      </c>
      <c r="J2049" s="20">
        <v>6.4917318522930145E-2</v>
      </c>
      <c r="K2049" s="15">
        <f t="shared" si="63"/>
        <v>-9.7120828926563263E-2</v>
      </c>
    </row>
    <row r="2050" spans="1:11">
      <c r="A2050">
        <v>4804503</v>
      </c>
      <c r="B2050" s="14">
        <f t="shared" si="62"/>
        <v>48</v>
      </c>
      <c r="C2050" s="14" t="str">
        <f>VLOOKUP(B2050,'State_%unvacc'!$A$2:$B$52,2,FALSE)</f>
        <v>Texas</v>
      </c>
      <c r="D2050" t="s">
        <v>2134</v>
      </c>
      <c r="E2050" s="20">
        <v>0.11509313434362411</v>
      </c>
      <c r="F2050" s="20">
        <v>8.295256644487381E-2</v>
      </c>
      <c r="G2050" s="20">
        <v>6.2734909355640411E-2</v>
      </c>
      <c r="H2050" s="20">
        <v>5.7123038917779922E-2</v>
      </c>
      <c r="I2050" s="20">
        <v>5.2861858159303665E-2</v>
      </c>
      <c r="J2050" s="20">
        <v>4.2008541524410248E-2</v>
      </c>
      <c r="K2050" s="15">
        <f t="shared" si="63"/>
        <v>-7.3084592819213867E-2</v>
      </c>
    </row>
    <row r="2051" spans="1:11">
      <c r="A2051">
        <v>4804504</v>
      </c>
      <c r="B2051" s="14">
        <f t="shared" ref="B2051:B2114" si="64">IF(LEN(A2051)=6,LEFT(A2051,1),LEFT(A2051,2))*1</f>
        <v>48</v>
      </c>
      <c r="C2051" s="14" t="str">
        <f>VLOOKUP(B2051,'State_%unvacc'!$A$2:$B$52,2,FALSE)</f>
        <v>Texas</v>
      </c>
      <c r="D2051" t="s">
        <v>2135</v>
      </c>
      <c r="E2051" s="20">
        <v>0.18131193518638611</v>
      </c>
      <c r="F2051" s="20">
        <v>0.1389433890581131</v>
      </c>
      <c r="G2051" s="20">
        <v>9.9858157336711884E-2</v>
      </c>
      <c r="H2051" s="20">
        <v>9.6488066017627716E-2</v>
      </c>
      <c r="I2051" s="20">
        <v>8.8386803865432739E-2</v>
      </c>
      <c r="J2051" s="20">
        <v>7.2491727769374847E-2</v>
      </c>
      <c r="K2051" s="15">
        <f t="shared" ref="K2051:K2114" si="65">J2051-E2051</f>
        <v>-0.10882020741701126</v>
      </c>
    </row>
    <row r="2052" spans="1:11">
      <c r="A2052">
        <v>4804601</v>
      </c>
      <c r="B2052" s="14">
        <f t="shared" si="64"/>
        <v>48</v>
      </c>
      <c r="C2052" s="14" t="str">
        <f>VLOOKUP(B2052,'State_%unvacc'!$A$2:$B$52,2,FALSE)</f>
        <v>Texas</v>
      </c>
      <c r="D2052" t="s">
        <v>2136</v>
      </c>
      <c r="E2052" s="20">
        <v>0.19197440147399902</v>
      </c>
      <c r="F2052" s="20">
        <v>0.1502968966960907</v>
      </c>
      <c r="G2052" s="20">
        <v>0.10796374082565308</v>
      </c>
      <c r="H2052" s="20">
        <v>0.10578388720750809</v>
      </c>
      <c r="I2052" s="20">
        <v>9.203849732875824E-2</v>
      </c>
      <c r="J2052" s="20">
        <v>8.455977588891983E-2</v>
      </c>
      <c r="K2052" s="15">
        <f t="shared" si="65"/>
        <v>-0.10741462558507919</v>
      </c>
    </row>
    <row r="2053" spans="1:11">
      <c r="A2053">
        <v>4804602</v>
      </c>
      <c r="B2053" s="14">
        <f t="shared" si="64"/>
        <v>48</v>
      </c>
      <c r="C2053" s="14" t="str">
        <f>VLOOKUP(B2053,'State_%unvacc'!$A$2:$B$52,2,FALSE)</f>
        <v>Texas</v>
      </c>
      <c r="D2053" t="s">
        <v>2137</v>
      </c>
      <c r="E2053" s="20">
        <v>0.26042962074279785</v>
      </c>
      <c r="F2053" s="20">
        <v>0.20340096950531006</v>
      </c>
      <c r="G2053" s="20">
        <v>0.14478914439678192</v>
      </c>
      <c r="H2053" s="20">
        <v>0.15054431557655334</v>
      </c>
      <c r="I2053" s="20">
        <v>0.12647140026092529</v>
      </c>
      <c r="J2053" s="20">
        <v>0.1224125549197197</v>
      </c>
      <c r="K2053" s="15">
        <f t="shared" si="65"/>
        <v>-0.13801706582307816</v>
      </c>
    </row>
    <row r="2054" spans="1:11">
      <c r="A2054">
        <v>4804603</v>
      </c>
      <c r="B2054" s="14">
        <f t="shared" si="64"/>
        <v>48</v>
      </c>
      <c r="C2054" s="14" t="str">
        <f>VLOOKUP(B2054,'State_%unvacc'!$A$2:$B$52,2,FALSE)</f>
        <v>Texas</v>
      </c>
      <c r="D2054" t="s">
        <v>2138</v>
      </c>
      <c r="E2054" s="20">
        <v>0.17748767137527466</v>
      </c>
      <c r="F2054" s="20">
        <v>0.1381574273109436</v>
      </c>
      <c r="G2054" s="20">
        <v>0.10743217170238495</v>
      </c>
      <c r="H2054" s="20">
        <v>0.10655051469802856</v>
      </c>
      <c r="I2054" s="20">
        <v>9.4286046922206879E-2</v>
      </c>
      <c r="J2054" s="20">
        <v>9.302840381860733E-2</v>
      </c>
      <c r="K2054" s="15">
        <f t="shared" si="65"/>
        <v>-8.4459267556667328E-2</v>
      </c>
    </row>
    <row r="2055" spans="1:11">
      <c r="A2055">
        <v>4804604</v>
      </c>
      <c r="B2055" s="14">
        <f t="shared" si="64"/>
        <v>48</v>
      </c>
      <c r="C2055" s="14" t="str">
        <f>VLOOKUP(B2055,'State_%unvacc'!$A$2:$B$52,2,FALSE)</f>
        <v>Texas</v>
      </c>
      <c r="D2055" t="s">
        <v>2139</v>
      </c>
      <c r="E2055" s="20">
        <v>0.1202714815735817</v>
      </c>
      <c r="F2055" s="20">
        <v>8.3022125065326691E-2</v>
      </c>
      <c r="G2055" s="20">
        <v>6.1716645956039429E-2</v>
      </c>
      <c r="H2055" s="20">
        <v>5.4683588445186615E-2</v>
      </c>
      <c r="I2055" s="20">
        <v>5.1336366683244705E-2</v>
      </c>
      <c r="J2055" s="20">
        <v>4.027412086725235E-2</v>
      </c>
      <c r="K2055" s="15">
        <f t="shared" si="65"/>
        <v>-7.9997360706329346E-2</v>
      </c>
    </row>
    <row r="2056" spans="1:11">
      <c r="A2056">
        <v>4804605</v>
      </c>
      <c r="B2056" s="14">
        <f t="shared" si="64"/>
        <v>48</v>
      </c>
      <c r="C2056" s="14" t="str">
        <f>VLOOKUP(B2056,'State_%unvacc'!$A$2:$B$52,2,FALSE)</f>
        <v>Texas</v>
      </c>
      <c r="D2056" t="s">
        <v>2140</v>
      </c>
      <c r="E2056" s="20">
        <v>0.26390638947486877</v>
      </c>
      <c r="F2056" s="20">
        <v>0.20354944467544556</v>
      </c>
      <c r="G2056" s="20">
        <v>0.14226794242858887</v>
      </c>
      <c r="H2056" s="20">
        <v>0.14231698215007782</v>
      </c>
      <c r="I2056" s="20">
        <v>0.12066082656383514</v>
      </c>
      <c r="J2056" s="20">
        <v>0.11094487458467484</v>
      </c>
      <c r="K2056" s="15">
        <f t="shared" si="65"/>
        <v>-0.15296151489019394</v>
      </c>
    </row>
    <row r="2057" spans="1:11">
      <c r="A2057">
        <v>4804606</v>
      </c>
      <c r="B2057" s="14">
        <f t="shared" si="64"/>
        <v>48</v>
      </c>
      <c r="C2057" s="14" t="str">
        <f>VLOOKUP(B2057,'State_%unvacc'!$A$2:$B$52,2,FALSE)</f>
        <v>Texas</v>
      </c>
      <c r="D2057" t="s">
        <v>2141</v>
      </c>
      <c r="E2057" s="20">
        <v>0.27820652723312378</v>
      </c>
      <c r="F2057" s="20">
        <v>0.21457473933696747</v>
      </c>
      <c r="G2057" s="20">
        <v>0.15490032732486725</v>
      </c>
      <c r="H2057" s="20">
        <v>0.15320846438407898</v>
      </c>
      <c r="I2057" s="20">
        <v>0.13159193098545074</v>
      </c>
      <c r="J2057" s="20">
        <v>0.12336219847202301</v>
      </c>
      <c r="K2057" s="15">
        <f t="shared" si="65"/>
        <v>-0.15484432876110077</v>
      </c>
    </row>
    <row r="2058" spans="1:11">
      <c r="A2058">
        <v>4804607</v>
      </c>
      <c r="B2058" s="14">
        <f t="shared" si="64"/>
        <v>48</v>
      </c>
      <c r="C2058" s="14" t="str">
        <f>VLOOKUP(B2058,'State_%unvacc'!$A$2:$B$52,2,FALSE)</f>
        <v>Texas</v>
      </c>
      <c r="D2058" t="s">
        <v>2142</v>
      </c>
      <c r="E2058" s="20">
        <v>0.2684001624584198</v>
      </c>
      <c r="F2058" s="20">
        <v>0.21710360050201416</v>
      </c>
      <c r="G2058" s="20">
        <v>0.16024120151996613</v>
      </c>
      <c r="H2058" s="20">
        <v>0.16206569969654083</v>
      </c>
      <c r="I2058" s="20">
        <v>0.14430001378059387</v>
      </c>
      <c r="J2058" s="20">
        <v>0.13606621325016022</v>
      </c>
      <c r="K2058" s="15">
        <f t="shared" si="65"/>
        <v>-0.13233394920825958</v>
      </c>
    </row>
    <row r="2059" spans="1:11">
      <c r="A2059">
        <v>4804608</v>
      </c>
      <c r="B2059" s="14">
        <f t="shared" si="64"/>
        <v>48</v>
      </c>
      <c r="C2059" s="14" t="str">
        <f>VLOOKUP(B2059,'State_%unvacc'!$A$2:$B$52,2,FALSE)</f>
        <v>Texas</v>
      </c>
      <c r="D2059" t="s">
        <v>2143</v>
      </c>
      <c r="E2059" s="20">
        <v>0.33607354760169983</v>
      </c>
      <c r="F2059" s="20">
        <v>0.27264541387557983</v>
      </c>
      <c r="G2059" s="20">
        <v>0.19449029862880707</v>
      </c>
      <c r="H2059" s="20">
        <v>0.1974034458398819</v>
      </c>
      <c r="I2059" s="20">
        <v>0.16498413681983948</v>
      </c>
      <c r="J2059" s="20">
        <v>0.16210705041885376</v>
      </c>
      <c r="K2059" s="15">
        <f t="shared" si="65"/>
        <v>-0.17396649718284607</v>
      </c>
    </row>
    <row r="2060" spans="1:11">
      <c r="A2060">
        <v>4804609</v>
      </c>
      <c r="B2060" s="14">
        <f t="shared" si="64"/>
        <v>48</v>
      </c>
      <c r="C2060" s="14" t="str">
        <f>VLOOKUP(B2060,'State_%unvacc'!$A$2:$B$52,2,FALSE)</f>
        <v>Texas</v>
      </c>
      <c r="D2060" t="s">
        <v>2144</v>
      </c>
      <c r="E2060" s="20">
        <v>0.25718489289283752</v>
      </c>
      <c r="F2060" s="20">
        <v>0.20671623945236206</v>
      </c>
      <c r="G2060" s="20">
        <v>0.14718261361122131</v>
      </c>
      <c r="H2060" s="20">
        <v>0.15190219879150391</v>
      </c>
      <c r="I2060" s="20">
        <v>0.12651732563972473</v>
      </c>
      <c r="J2060" s="20">
        <v>0.12318385392427444</v>
      </c>
      <c r="K2060" s="15">
        <f t="shared" si="65"/>
        <v>-0.13400103896856308</v>
      </c>
    </row>
    <row r="2061" spans="1:11">
      <c r="A2061">
        <v>4804610</v>
      </c>
      <c r="B2061" s="14">
        <f t="shared" si="64"/>
        <v>48</v>
      </c>
      <c r="C2061" s="14" t="str">
        <f>VLOOKUP(B2061,'State_%unvacc'!$A$2:$B$52,2,FALSE)</f>
        <v>Texas</v>
      </c>
      <c r="D2061" t="s">
        <v>2145</v>
      </c>
      <c r="E2061" s="20">
        <v>0.28714460134506226</v>
      </c>
      <c r="F2061" s="20">
        <v>0.2281012088060379</v>
      </c>
      <c r="G2061" s="20">
        <v>0.16056688129901886</v>
      </c>
      <c r="H2061" s="20">
        <v>0.16611286997795105</v>
      </c>
      <c r="I2061" s="20">
        <v>0.13915573060512543</v>
      </c>
      <c r="J2061" s="20">
        <v>0.13916283845901489</v>
      </c>
      <c r="K2061" s="15">
        <f t="shared" si="65"/>
        <v>-0.14798176288604736</v>
      </c>
    </row>
    <row r="2062" spans="1:11">
      <c r="A2062">
        <v>4804611</v>
      </c>
      <c r="B2062" s="14">
        <f t="shared" si="64"/>
        <v>48</v>
      </c>
      <c r="C2062" s="14" t="str">
        <f>VLOOKUP(B2062,'State_%unvacc'!$A$2:$B$52,2,FALSE)</f>
        <v>Texas</v>
      </c>
      <c r="D2062" t="s">
        <v>2146</v>
      </c>
      <c r="E2062" s="20">
        <v>0.23937568068504333</v>
      </c>
      <c r="F2062" s="20">
        <v>0.18594226241111755</v>
      </c>
      <c r="G2062" s="20">
        <v>0.13435930013656616</v>
      </c>
      <c r="H2062" s="20">
        <v>0.13348792493343353</v>
      </c>
      <c r="I2062" s="20">
        <v>0.1149420365691185</v>
      </c>
      <c r="J2062" s="20">
        <v>0.1070050373673439</v>
      </c>
      <c r="K2062" s="15">
        <f t="shared" si="65"/>
        <v>-0.13237064331769943</v>
      </c>
    </row>
    <row r="2063" spans="1:11">
      <c r="A2063">
        <v>4804612</v>
      </c>
      <c r="B2063" s="14">
        <f t="shared" si="64"/>
        <v>48</v>
      </c>
      <c r="C2063" s="14" t="str">
        <f>VLOOKUP(B2063,'State_%unvacc'!$A$2:$B$52,2,FALSE)</f>
        <v>Texas</v>
      </c>
      <c r="D2063" t="s">
        <v>2147</v>
      </c>
      <c r="E2063" s="20">
        <v>0.23231123387813568</v>
      </c>
      <c r="F2063" s="20">
        <v>0.17966105043888092</v>
      </c>
      <c r="G2063" s="20">
        <v>0.12744607031345367</v>
      </c>
      <c r="H2063" s="20">
        <v>0.12677405774593353</v>
      </c>
      <c r="I2063" s="20">
        <v>0.10739302635192871</v>
      </c>
      <c r="J2063" s="20">
        <v>9.9191300570964813E-2</v>
      </c>
      <c r="K2063" s="15">
        <f t="shared" si="65"/>
        <v>-0.13311993330717087</v>
      </c>
    </row>
    <row r="2064" spans="1:11">
      <c r="A2064">
        <v>4804613</v>
      </c>
      <c r="B2064" s="14">
        <f t="shared" si="64"/>
        <v>48</v>
      </c>
      <c r="C2064" s="14" t="str">
        <f>VLOOKUP(B2064,'State_%unvacc'!$A$2:$B$52,2,FALSE)</f>
        <v>Texas</v>
      </c>
      <c r="D2064" t="s">
        <v>2148</v>
      </c>
      <c r="E2064" s="20">
        <v>0.15292514860630035</v>
      </c>
      <c r="F2064" s="20">
        <v>0.11351834237575531</v>
      </c>
      <c r="G2064" s="20">
        <v>8.6293384432792664E-2</v>
      </c>
      <c r="H2064" s="20">
        <v>8.4663555026054382E-2</v>
      </c>
      <c r="I2064" s="20">
        <v>7.1551427245140076E-2</v>
      </c>
      <c r="J2064" s="20">
        <v>6.786654144525528E-2</v>
      </c>
      <c r="K2064" s="15">
        <f t="shared" si="65"/>
        <v>-8.5058607161045074E-2</v>
      </c>
    </row>
    <row r="2065" spans="1:11">
      <c r="A2065">
        <v>4804614</v>
      </c>
      <c r="B2065" s="14">
        <f t="shared" si="64"/>
        <v>48</v>
      </c>
      <c r="C2065" s="14" t="str">
        <f>VLOOKUP(B2065,'State_%unvacc'!$A$2:$B$52,2,FALSE)</f>
        <v>Texas</v>
      </c>
      <c r="D2065" t="s">
        <v>2149</v>
      </c>
      <c r="E2065" s="20">
        <v>0.2974855899810791</v>
      </c>
      <c r="F2065" s="20">
        <v>0.23777772486209869</v>
      </c>
      <c r="G2065" s="20">
        <v>0.16619856655597687</v>
      </c>
      <c r="H2065" s="20">
        <v>0.17698846757411957</v>
      </c>
      <c r="I2065" s="20">
        <v>0.14398922026157379</v>
      </c>
      <c r="J2065" s="20">
        <v>0.14411406219005585</v>
      </c>
      <c r="K2065" s="15">
        <f t="shared" si="65"/>
        <v>-0.15337152779102325</v>
      </c>
    </row>
    <row r="2066" spans="1:11">
      <c r="A2066">
        <v>4804615</v>
      </c>
      <c r="B2066" s="14">
        <f t="shared" si="64"/>
        <v>48</v>
      </c>
      <c r="C2066" s="14" t="str">
        <f>VLOOKUP(B2066,'State_%unvacc'!$A$2:$B$52,2,FALSE)</f>
        <v>Texas</v>
      </c>
      <c r="D2066" t="s">
        <v>2150</v>
      </c>
      <c r="E2066" s="20">
        <v>0.26599276065826416</v>
      </c>
      <c r="F2066" s="20">
        <v>0.21239449083805084</v>
      </c>
      <c r="G2066" s="20">
        <v>0.14849965274333954</v>
      </c>
      <c r="H2066" s="20">
        <v>0.15543584525585175</v>
      </c>
      <c r="I2066" s="20">
        <v>0.12971088290214539</v>
      </c>
      <c r="J2066" s="20">
        <v>0.12727569043636322</v>
      </c>
      <c r="K2066" s="15">
        <f t="shared" si="65"/>
        <v>-0.13871707022190094</v>
      </c>
    </row>
    <row r="2067" spans="1:11">
      <c r="A2067">
        <v>4804616</v>
      </c>
      <c r="B2067" s="14">
        <f t="shared" si="64"/>
        <v>48</v>
      </c>
      <c r="C2067" s="14" t="str">
        <f>VLOOKUP(B2067,'State_%unvacc'!$A$2:$B$52,2,FALSE)</f>
        <v>Texas</v>
      </c>
      <c r="D2067" t="s">
        <v>2151</v>
      </c>
      <c r="E2067" s="20">
        <v>0.22788567841053009</v>
      </c>
      <c r="F2067" s="20">
        <v>0.18116995692253113</v>
      </c>
      <c r="G2067" s="20">
        <v>0.12754674255847931</v>
      </c>
      <c r="H2067" s="20">
        <v>0.13042189180850983</v>
      </c>
      <c r="I2067" s="20">
        <v>0.11427300423383713</v>
      </c>
      <c r="J2067" s="20">
        <v>0.11037959903478622</v>
      </c>
      <c r="K2067" s="15">
        <f t="shared" si="65"/>
        <v>-0.11750607937574387</v>
      </c>
    </row>
    <row r="2068" spans="1:11">
      <c r="A2068">
        <v>4804617</v>
      </c>
      <c r="B2068" s="14">
        <f t="shared" si="64"/>
        <v>48</v>
      </c>
      <c r="C2068" s="14" t="str">
        <f>VLOOKUP(B2068,'State_%unvacc'!$A$2:$B$52,2,FALSE)</f>
        <v>Texas</v>
      </c>
      <c r="D2068" t="s">
        <v>2152</v>
      </c>
      <c r="E2068" s="20">
        <v>0.25865447521209717</v>
      </c>
      <c r="F2068" s="20">
        <v>0.20863428711891174</v>
      </c>
      <c r="G2068" s="20">
        <v>0.15918989479541779</v>
      </c>
      <c r="H2068" s="20">
        <v>0.15626907348632813</v>
      </c>
      <c r="I2068" s="20">
        <v>0.14038880169391632</v>
      </c>
      <c r="J2068" s="20">
        <v>0.13756334781646729</v>
      </c>
      <c r="K2068" s="15">
        <f t="shared" si="65"/>
        <v>-0.12109112739562988</v>
      </c>
    </row>
    <row r="2069" spans="1:11">
      <c r="A2069">
        <v>4804618</v>
      </c>
      <c r="B2069" s="14">
        <f t="shared" si="64"/>
        <v>48</v>
      </c>
      <c r="C2069" s="14" t="str">
        <f>VLOOKUP(B2069,'State_%unvacc'!$A$2:$B$52,2,FALSE)</f>
        <v>Texas</v>
      </c>
      <c r="D2069" t="s">
        <v>2153</v>
      </c>
      <c r="E2069" s="20">
        <v>0.27368313074111938</v>
      </c>
      <c r="F2069" s="20">
        <v>0.21699301898479462</v>
      </c>
      <c r="G2069" s="20">
        <v>0.15510676801204681</v>
      </c>
      <c r="H2069" s="20">
        <v>0.16098397970199585</v>
      </c>
      <c r="I2069" s="20">
        <v>0.1377912312746048</v>
      </c>
      <c r="J2069" s="20">
        <v>0.13123798370361328</v>
      </c>
      <c r="K2069" s="15">
        <f t="shared" si="65"/>
        <v>-0.1424451470375061</v>
      </c>
    </row>
    <row r="2070" spans="1:11">
      <c r="A2070">
        <v>4804619</v>
      </c>
      <c r="B2070" s="14">
        <f t="shared" si="64"/>
        <v>48</v>
      </c>
      <c r="C2070" s="14" t="str">
        <f>VLOOKUP(B2070,'State_%unvacc'!$A$2:$B$52,2,FALSE)</f>
        <v>Texas</v>
      </c>
      <c r="D2070" t="s">
        <v>2154</v>
      </c>
      <c r="E2070" s="20">
        <v>0.26133480668067932</v>
      </c>
      <c r="F2070" s="20">
        <v>0.20054051280021667</v>
      </c>
      <c r="G2070" s="20">
        <v>0.1464109867811203</v>
      </c>
      <c r="H2070" s="20">
        <v>0.14028459787368774</v>
      </c>
      <c r="I2070" s="20">
        <v>0.12446014583110809</v>
      </c>
      <c r="J2070" s="20">
        <v>0.11327808350324631</v>
      </c>
      <c r="K2070" s="15">
        <f t="shared" si="65"/>
        <v>-0.14805672317743301</v>
      </c>
    </row>
    <row r="2071" spans="1:11">
      <c r="A2071">
        <v>4804620</v>
      </c>
      <c r="B2071" s="14">
        <f t="shared" si="64"/>
        <v>48</v>
      </c>
      <c r="C2071" s="14" t="str">
        <f>VLOOKUP(B2071,'State_%unvacc'!$A$2:$B$52,2,FALSE)</f>
        <v>Texas</v>
      </c>
      <c r="D2071" t="s">
        <v>2155</v>
      </c>
      <c r="E2071" s="20">
        <v>0.16965913772583008</v>
      </c>
      <c r="F2071" s="20">
        <v>0.12271998077630997</v>
      </c>
      <c r="G2071" s="20">
        <v>9.0690441429615021E-2</v>
      </c>
      <c r="H2071" s="20">
        <v>8.6742103099822998E-2</v>
      </c>
      <c r="I2071" s="20">
        <v>7.6572731137275696E-2</v>
      </c>
      <c r="J2071" s="20">
        <v>6.7068055272102356E-2</v>
      </c>
      <c r="K2071" s="15">
        <f t="shared" si="65"/>
        <v>-0.10259108245372772</v>
      </c>
    </row>
    <row r="2072" spans="1:11">
      <c r="A2072">
        <v>4804621</v>
      </c>
      <c r="B2072" s="14">
        <f t="shared" si="64"/>
        <v>48</v>
      </c>
      <c r="C2072" s="14" t="str">
        <f>VLOOKUP(B2072,'State_%unvacc'!$A$2:$B$52,2,FALSE)</f>
        <v>Texas</v>
      </c>
      <c r="D2072" t="s">
        <v>2156</v>
      </c>
      <c r="E2072" s="20">
        <v>0.15984342992305756</v>
      </c>
      <c r="F2072" s="20">
        <v>0.11881325393915176</v>
      </c>
      <c r="G2072" s="20">
        <v>8.9141391217708588E-2</v>
      </c>
      <c r="H2072" s="20">
        <v>8.4346167743206024E-2</v>
      </c>
      <c r="I2072" s="20">
        <v>7.5328260660171509E-2</v>
      </c>
      <c r="J2072" s="20">
        <v>6.1723224818706512E-2</v>
      </c>
      <c r="K2072" s="15">
        <f t="shared" si="65"/>
        <v>-9.8120205104351044E-2</v>
      </c>
    </row>
    <row r="2073" spans="1:11">
      <c r="A2073">
        <v>4804622</v>
      </c>
      <c r="B2073" s="14">
        <f t="shared" si="64"/>
        <v>48</v>
      </c>
      <c r="C2073" s="14" t="str">
        <f>VLOOKUP(B2073,'State_%unvacc'!$A$2:$B$52,2,FALSE)</f>
        <v>Texas</v>
      </c>
      <c r="D2073" t="s">
        <v>2157</v>
      </c>
      <c r="E2073" s="20">
        <v>0.22114476561546326</v>
      </c>
      <c r="F2073" s="20">
        <v>0.16570663452148438</v>
      </c>
      <c r="G2073" s="20">
        <v>0.11834359914064407</v>
      </c>
      <c r="H2073" s="20">
        <v>0.11129721999168396</v>
      </c>
      <c r="I2073" s="20">
        <v>9.9938251078128815E-2</v>
      </c>
      <c r="J2073" s="20">
        <v>8.8236510753631592E-2</v>
      </c>
      <c r="K2073" s="15">
        <f t="shared" si="65"/>
        <v>-0.13290825486183167</v>
      </c>
    </row>
    <row r="2074" spans="1:11">
      <c r="A2074">
        <v>4804623</v>
      </c>
      <c r="B2074" s="14">
        <f t="shared" si="64"/>
        <v>48</v>
      </c>
      <c r="C2074" s="14" t="str">
        <f>VLOOKUP(B2074,'State_%unvacc'!$A$2:$B$52,2,FALSE)</f>
        <v>Texas</v>
      </c>
      <c r="D2074" t="s">
        <v>2158</v>
      </c>
      <c r="E2074" s="20">
        <v>0.21453413367271423</v>
      </c>
      <c r="F2074" s="20">
        <v>0.16748052835464478</v>
      </c>
      <c r="G2074" s="20">
        <v>0.12489911913871765</v>
      </c>
      <c r="H2074" s="20">
        <v>0.12282977998256683</v>
      </c>
      <c r="I2074" s="20">
        <v>0.1102546751499176</v>
      </c>
      <c r="J2074" s="20">
        <v>9.7483865916728973E-2</v>
      </c>
      <c r="K2074" s="15">
        <f t="shared" si="65"/>
        <v>-0.11705026775598526</v>
      </c>
    </row>
    <row r="2075" spans="1:11">
      <c r="A2075">
        <v>4804624</v>
      </c>
      <c r="B2075" s="14">
        <f t="shared" si="64"/>
        <v>48</v>
      </c>
      <c r="C2075" s="14" t="str">
        <f>VLOOKUP(B2075,'State_%unvacc'!$A$2:$B$52,2,FALSE)</f>
        <v>Texas</v>
      </c>
      <c r="D2075" t="s">
        <v>2159</v>
      </c>
      <c r="E2075" s="20">
        <v>0.13205856084823608</v>
      </c>
      <c r="F2075" s="20">
        <v>9.6990406513214111E-2</v>
      </c>
      <c r="G2075" s="20">
        <v>7.1600049734115601E-2</v>
      </c>
      <c r="H2075" s="20">
        <v>6.8543665111064911E-2</v>
      </c>
      <c r="I2075" s="20">
        <v>6.0457538813352585E-2</v>
      </c>
      <c r="J2075" s="20">
        <v>5.0021186470985413E-2</v>
      </c>
      <c r="K2075" s="15">
        <f t="shared" si="65"/>
        <v>-8.2037374377250671E-2</v>
      </c>
    </row>
    <row r="2076" spans="1:11">
      <c r="A2076">
        <v>4804625</v>
      </c>
      <c r="B2076" s="14">
        <f t="shared" si="64"/>
        <v>48</v>
      </c>
      <c r="C2076" s="14" t="str">
        <f>VLOOKUP(B2076,'State_%unvacc'!$A$2:$B$52,2,FALSE)</f>
        <v>Texas</v>
      </c>
      <c r="D2076" t="s">
        <v>2160</v>
      </c>
      <c r="E2076" s="20">
        <v>0.20023946464061737</v>
      </c>
      <c r="F2076" s="20">
        <v>0.15140631794929504</v>
      </c>
      <c r="G2076" s="20">
        <v>0.11012165993452072</v>
      </c>
      <c r="H2076" s="20">
        <v>0.10705395042896271</v>
      </c>
      <c r="I2076" s="20">
        <v>9.5618896186351776E-2</v>
      </c>
      <c r="J2076" s="20">
        <v>8.6022444069385529E-2</v>
      </c>
      <c r="K2076" s="15">
        <f t="shared" si="65"/>
        <v>-0.11421702057123184</v>
      </c>
    </row>
    <row r="2077" spans="1:11">
      <c r="A2077">
        <v>4804626</v>
      </c>
      <c r="B2077" s="14">
        <f t="shared" si="64"/>
        <v>48</v>
      </c>
      <c r="C2077" s="14" t="str">
        <f>VLOOKUP(B2077,'State_%unvacc'!$A$2:$B$52,2,FALSE)</f>
        <v>Texas</v>
      </c>
      <c r="D2077" t="s">
        <v>2161</v>
      </c>
      <c r="E2077" s="20">
        <v>0.29140263795852661</v>
      </c>
      <c r="F2077" s="20">
        <v>0.23822128772735596</v>
      </c>
      <c r="G2077" s="20">
        <v>0.17481251060962677</v>
      </c>
      <c r="H2077" s="20">
        <v>0.17777770757675171</v>
      </c>
      <c r="I2077" s="20">
        <v>0.15687328577041626</v>
      </c>
      <c r="J2077" s="20">
        <v>0.15574805438518524</v>
      </c>
      <c r="K2077" s="15">
        <f t="shared" si="65"/>
        <v>-0.13565458357334137</v>
      </c>
    </row>
    <row r="2078" spans="1:11">
      <c r="A2078">
        <v>4804627</v>
      </c>
      <c r="B2078" s="14">
        <f t="shared" si="64"/>
        <v>48</v>
      </c>
      <c r="C2078" s="14" t="str">
        <f>VLOOKUP(B2078,'State_%unvacc'!$A$2:$B$52,2,FALSE)</f>
        <v>Texas</v>
      </c>
      <c r="D2078" t="s">
        <v>2162</v>
      </c>
      <c r="E2078" s="20">
        <v>0.19327676296234131</v>
      </c>
      <c r="F2078" s="20">
        <v>0.14629635214805603</v>
      </c>
      <c r="G2078" s="20">
        <v>0.1094745546579361</v>
      </c>
      <c r="H2078" s="20">
        <v>0.10605929791927338</v>
      </c>
      <c r="I2078" s="20">
        <v>9.6671491861343384E-2</v>
      </c>
      <c r="J2078" s="20">
        <v>8.5629910230636597E-2</v>
      </c>
      <c r="K2078" s="15">
        <f t="shared" si="65"/>
        <v>-0.10764685273170471</v>
      </c>
    </row>
    <row r="2079" spans="1:11">
      <c r="A2079">
        <v>4804628</v>
      </c>
      <c r="B2079" s="14">
        <f t="shared" si="64"/>
        <v>48</v>
      </c>
      <c r="C2079" s="14" t="str">
        <f>VLOOKUP(B2079,'State_%unvacc'!$A$2:$B$52,2,FALSE)</f>
        <v>Texas</v>
      </c>
      <c r="D2079" t="s">
        <v>2163</v>
      </c>
      <c r="E2079" s="20">
        <v>0.19525478780269623</v>
      </c>
      <c r="F2079" s="20">
        <v>0.14736603200435638</v>
      </c>
      <c r="G2079" s="20">
        <v>0.10856109857559204</v>
      </c>
      <c r="H2079" s="20">
        <v>0.10733818262815475</v>
      </c>
      <c r="I2079" s="20">
        <v>9.4151251018047333E-2</v>
      </c>
      <c r="J2079" s="20">
        <v>8.5996091365814209E-2</v>
      </c>
      <c r="K2079" s="15">
        <f t="shared" si="65"/>
        <v>-0.10925869643688202</v>
      </c>
    </row>
    <row r="2080" spans="1:11">
      <c r="A2080">
        <v>4804629</v>
      </c>
      <c r="B2080" s="14">
        <f t="shared" si="64"/>
        <v>48</v>
      </c>
      <c r="C2080" s="14" t="str">
        <f>VLOOKUP(B2080,'State_%unvacc'!$A$2:$B$52,2,FALSE)</f>
        <v>Texas</v>
      </c>
      <c r="D2080" t="s">
        <v>2164</v>
      </c>
      <c r="E2080" s="20">
        <v>0.17852236330509186</v>
      </c>
      <c r="F2080" s="20">
        <v>0.13621480762958527</v>
      </c>
      <c r="G2080" s="20">
        <v>0.10261531919240952</v>
      </c>
      <c r="H2080" s="20">
        <v>9.878423810005188E-2</v>
      </c>
      <c r="I2080" s="20">
        <v>8.8527582585811615E-2</v>
      </c>
      <c r="J2080" s="20">
        <v>7.9516872763633728E-2</v>
      </c>
      <c r="K2080" s="15">
        <f t="shared" si="65"/>
        <v>-9.900549054145813E-2</v>
      </c>
    </row>
    <row r="2081" spans="1:11">
      <c r="A2081">
        <v>4804630</v>
      </c>
      <c r="B2081" s="14">
        <f t="shared" si="64"/>
        <v>48</v>
      </c>
      <c r="C2081" s="14" t="str">
        <f>VLOOKUP(B2081,'State_%unvacc'!$A$2:$B$52,2,FALSE)</f>
        <v>Texas</v>
      </c>
      <c r="D2081" t="s">
        <v>2165</v>
      </c>
      <c r="E2081" s="20">
        <v>0.13568717241287231</v>
      </c>
      <c r="F2081" s="20">
        <v>9.9964872002601624E-2</v>
      </c>
      <c r="G2081" s="20">
        <v>7.0637963712215424E-2</v>
      </c>
      <c r="H2081" s="20">
        <v>6.8676687777042389E-2</v>
      </c>
      <c r="I2081" s="20">
        <v>6.1345994472503662E-2</v>
      </c>
      <c r="J2081" s="20">
        <v>5.3069669753313065E-2</v>
      </c>
      <c r="K2081" s="15">
        <f t="shared" si="65"/>
        <v>-8.261750265955925E-2</v>
      </c>
    </row>
    <row r="2082" spans="1:11">
      <c r="A2082">
        <v>4804631</v>
      </c>
      <c r="B2082" s="14">
        <f t="shared" si="64"/>
        <v>48</v>
      </c>
      <c r="C2082" s="14" t="str">
        <f>VLOOKUP(B2082,'State_%unvacc'!$A$2:$B$52,2,FALSE)</f>
        <v>Texas</v>
      </c>
      <c r="D2082" t="s">
        <v>2166</v>
      </c>
      <c r="E2082" s="20">
        <v>0.17466434836387634</v>
      </c>
      <c r="F2082" s="20">
        <v>0.1331096738576889</v>
      </c>
      <c r="G2082" s="20">
        <v>0.10032606869935989</v>
      </c>
      <c r="H2082" s="20">
        <v>9.4569221138954163E-2</v>
      </c>
      <c r="I2082" s="20">
        <v>8.7549887597560883E-2</v>
      </c>
      <c r="J2082" s="20">
        <v>7.7776268124580383E-2</v>
      </c>
      <c r="K2082" s="15">
        <f t="shared" si="65"/>
        <v>-9.6888080239295959E-2</v>
      </c>
    </row>
    <row r="2083" spans="1:11">
      <c r="A2083">
        <v>4804632</v>
      </c>
      <c r="B2083" s="14">
        <f t="shared" si="64"/>
        <v>48</v>
      </c>
      <c r="C2083" s="14" t="str">
        <f>VLOOKUP(B2083,'State_%unvacc'!$A$2:$B$52,2,FALSE)</f>
        <v>Texas</v>
      </c>
      <c r="D2083" t="s">
        <v>2167</v>
      </c>
      <c r="E2083" s="20">
        <v>0.16903336346149445</v>
      </c>
      <c r="F2083" s="20">
        <v>0.12495732307434082</v>
      </c>
      <c r="G2083" s="20">
        <v>9.2956915497779846E-2</v>
      </c>
      <c r="H2083" s="20">
        <v>8.6625866591930389E-2</v>
      </c>
      <c r="I2083" s="20">
        <v>7.8218735754489899E-2</v>
      </c>
      <c r="J2083" s="20">
        <v>6.7166030406951904E-2</v>
      </c>
      <c r="K2083" s="15">
        <f t="shared" si="65"/>
        <v>-0.10186733305454254</v>
      </c>
    </row>
    <row r="2084" spans="1:11">
      <c r="A2084">
        <v>4804633</v>
      </c>
      <c r="B2084" s="14">
        <f t="shared" si="64"/>
        <v>48</v>
      </c>
      <c r="C2084" s="14" t="str">
        <f>VLOOKUP(B2084,'State_%unvacc'!$A$2:$B$52,2,FALSE)</f>
        <v>Texas</v>
      </c>
      <c r="D2084" t="s">
        <v>2168</v>
      </c>
      <c r="E2084" s="20">
        <v>0.17102508246898651</v>
      </c>
      <c r="F2084" s="20">
        <v>0.12643003463745117</v>
      </c>
      <c r="G2084" s="20">
        <v>9.5483995974063873E-2</v>
      </c>
      <c r="H2084" s="20">
        <v>8.8369250297546387E-2</v>
      </c>
      <c r="I2084" s="20">
        <v>7.9723894596099854E-2</v>
      </c>
      <c r="J2084" s="20">
        <v>6.8944685161113739E-2</v>
      </c>
      <c r="K2084" s="15">
        <f t="shared" si="65"/>
        <v>-0.10208039730787277</v>
      </c>
    </row>
    <row r="2085" spans="1:11">
      <c r="A2085">
        <v>4804634</v>
      </c>
      <c r="B2085" s="14">
        <f t="shared" si="64"/>
        <v>48</v>
      </c>
      <c r="C2085" s="14" t="str">
        <f>VLOOKUP(B2085,'State_%unvacc'!$A$2:$B$52,2,FALSE)</f>
        <v>Texas</v>
      </c>
      <c r="D2085" t="s">
        <v>2169</v>
      </c>
      <c r="E2085" s="20">
        <v>0.20083737373352051</v>
      </c>
      <c r="F2085" s="20">
        <v>0.14692264795303345</v>
      </c>
      <c r="G2085" s="20">
        <v>0.11026632040739059</v>
      </c>
      <c r="H2085" s="20">
        <v>0.10325553268194199</v>
      </c>
      <c r="I2085" s="20">
        <v>9.3479491770267487E-2</v>
      </c>
      <c r="J2085" s="20">
        <v>8.2206793129444122E-2</v>
      </c>
      <c r="K2085" s="15">
        <f t="shared" si="65"/>
        <v>-0.11863058060407639</v>
      </c>
    </row>
    <row r="2086" spans="1:11">
      <c r="A2086">
        <v>4804635</v>
      </c>
      <c r="B2086" s="14">
        <f t="shared" si="64"/>
        <v>48</v>
      </c>
      <c r="C2086" s="14" t="str">
        <f>VLOOKUP(B2086,'State_%unvacc'!$A$2:$B$52,2,FALSE)</f>
        <v>Texas</v>
      </c>
      <c r="D2086" t="s">
        <v>2170</v>
      </c>
      <c r="E2086" s="20">
        <v>0.1639026403427124</v>
      </c>
      <c r="F2086" s="20">
        <v>0.11904378980398178</v>
      </c>
      <c r="G2086" s="20">
        <v>8.9981548488140106E-2</v>
      </c>
      <c r="H2086" s="20">
        <v>8.6454063653945923E-2</v>
      </c>
      <c r="I2086" s="20">
        <v>7.5554504990577698E-2</v>
      </c>
      <c r="J2086" s="20">
        <v>6.7453496158123016E-2</v>
      </c>
      <c r="K2086" s="15">
        <f t="shared" si="65"/>
        <v>-9.6449144184589386E-2</v>
      </c>
    </row>
    <row r="2087" spans="1:11">
      <c r="A2087">
        <v>4804636</v>
      </c>
      <c r="B2087" s="14">
        <f t="shared" si="64"/>
        <v>48</v>
      </c>
      <c r="C2087" s="14" t="str">
        <f>VLOOKUP(B2087,'State_%unvacc'!$A$2:$B$52,2,FALSE)</f>
        <v>Texas</v>
      </c>
      <c r="D2087" t="s">
        <v>2171</v>
      </c>
      <c r="E2087" s="20">
        <v>0.16771911084651947</v>
      </c>
      <c r="F2087" s="20">
        <v>0.12535424530506134</v>
      </c>
      <c r="G2087" s="20">
        <v>9.0825825929641724E-2</v>
      </c>
      <c r="H2087" s="20">
        <v>9.0994559228420258E-2</v>
      </c>
      <c r="I2087" s="20">
        <v>8.0081343650817871E-2</v>
      </c>
      <c r="J2087" s="20">
        <v>7.5197450816631317E-2</v>
      </c>
      <c r="K2087" s="15">
        <f t="shared" si="65"/>
        <v>-9.2521660029888153E-2</v>
      </c>
    </row>
    <row r="2088" spans="1:11">
      <c r="A2088">
        <v>4804637</v>
      </c>
      <c r="B2088" s="14">
        <f t="shared" si="64"/>
        <v>48</v>
      </c>
      <c r="C2088" s="14" t="str">
        <f>VLOOKUP(B2088,'State_%unvacc'!$A$2:$B$52,2,FALSE)</f>
        <v>Texas</v>
      </c>
      <c r="D2088" t="s">
        <v>2172</v>
      </c>
      <c r="E2088" s="20">
        <v>0.22306868433952332</v>
      </c>
      <c r="F2088" s="20">
        <v>0.1733536422252655</v>
      </c>
      <c r="G2088" s="20">
        <v>0.1286756694316864</v>
      </c>
      <c r="H2088" s="20">
        <v>0.1306723952293396</v>
      </c>
      <c r="I2088" s="20">
        <v>0.11309081315994263</v>
      </c>
      <c r="J2088" s="20">
        <v>0.11017630249261856</v>
      </c>
      <c r="K2088" s="15">
        <f t="shared" si="65"/>
        <v>-0.11289238184690475</v>
      </c>
    </row>
    <row r="2089" spans="1:11">
      <c r="A2089">
        <v>4804638</v>
      </c>
      <c r="B2089" s="14">
        <f t="shared" si="64"/>
        <v>48</v>
      </c>
      <c r="C2089" s="14" t="str">
        <f>VLOOKUP(B2089,'State_%unvacc'!$A$2:$B$52,2,FALSE)</f>
        <v>Texas</v>
      </c>
      <c r="D2089" t="s">
        <v>2173</v>
      </c>
      <c r="E2089" s="20">
        <v>0.25190600752830505</v>
      </c>
      <c r="F2089" s="20">
        <v>0.1911582350730896</v>
      </c>
      <c r="G2089" s="20">
        <v>0.14032576978206635</v>
      </c>
      <c r="H2089" s="20">
        <v>0.14584174752235413</v>
      </c>
      <c r="I2089" s="20">
        <v>0.12222786247730255</v>
      </c>
      <c r="J2089" s="20">
        <v>0.118436299264431</v>
      </c>
      <c r="K2089" s="15">
        <f t="shared" si="65"/>
        <v>-0.13346970826387405</v>
      </c>
    </row>
    <row r="2090" spans="1:11">
      <c r="A2090">
        <v>4804701</v>
      </c>
      <c r="B2090" s="14">
        <f t="shared" si="64"/>
        <v>48</v>
      </c>
      <c r="C2090" s="14" t="str">
        <f>VLOOKUP(B2090,'State_%unvacc'!$A$2:$B$52,2,FALSE)</f>
        <v>Texas</v>
      </c>
      <c r="D2090" t="s">
        <v>2174</v>
      </c>
      <c r="E2090" s="20">
        <v>0.18571248650550842</v>
      </c>
      <c r="F2090" s="20">
        <v>0.14719262719154358</v>
      </c>
      <c r="G2090" s="20">
        <v>0.10988663882017136</v>
      </c>
      <c r="H2090" s="20">
        <v>0.10942373424768448</v>
      </c>
      <c r="I2090" s="20">
        <v>0.10319245606660843</v>
      </c>
      <c r="J2090" s="20">
        <v>8.7881967425346375E-2</v>
      </c>
      <c r="K2090" s="15">
        <f t="shared" si="65"/>
        <v>-9.7830519080162048E-2</v>
      </c>
    </row>
    <row r="2091" spans="1:11">
      <c r="A2091">
        <v>4804702</v>
      </c>
      <c r="B2091" s="14">
        <f t="shared" si="64"/>
        <v>48</v>
      </c>
      <c r="C2091" s="14" t="str">
        <f>VLOOKUP(B2091,'State_%unvacc'!$A$2:$B$52,2,FALSE)</f>
        <v>Texas</v>
      </c>
      <c r="D2091" t="s">
        <v>2175</v>
      </c>
      <c r="E2091" s="20">
        <v>0.15058170258998871</v>
      </c>
      <c r="F2091" s="20">
        <v>0.11085858196020126</v>
      </c>
      <c r="G2091" s="20">
        <v>8.1214569509029388E-2</v>
      </c>
      <c r="H2091" s="20">
        <v>7.5767487287521362E-2</v>
      </c>
      <c r="I2091" s="20">
        <v>6.8281799554824829E-2</v>
      </c>
      <c r="J2091" s="20">
        <v>5.6502975523471832E-2</v>
      </c>
      <c r="K2091" s="15">
        <f t="shared" si="65"/>
        <v>-9.4078727066516876E-2</v>
      </c>
    </row>
    <row r="2092" spans="1:11">
      <c r="A2092">
        <v>4804801</v>
      </c>
      <c r="B2092" s="14">
        <f t="shared" si="64"/>
        <v>48</v>
      </c>
      <c r="C2092" s="14" t="str">
        <f>VLOOKUP(B2092,'State_%unvacc'!$A$2:$B$52,2,FALSE)</f>
        <v>Texas</v>
      </c>
      <c r="D2092" t="s">
        <v>2176</v>
      </c>
      <c r="E2092" s="20">
        <v>0.14744780957698822</v>
      </c>
      <c r="F2092" s="20">
        <v>0.10661275684833527</v>
      </c>
      <c r="G2092" s="20">
        <v>8.2518123090267181E-2</v>
      </c>
      <c r="H2092" s="20">
        <v>7.2727464139461517E-2</v>
      </c>
      <c r="I2092" s="20">
        <v>6.565992534160614E-2</v>
      </c>
      <c r="J2092" s="20">
        <v>5.400814488530159E-2</v>
      </c>
      <c r="K2092" s="15">
        <f t="shared" si="65"/>
        <v>-9.343966469168663E-2</v>
      </c>
    </row>
    <row r="2093" spans="1:11">
      <c r="A2093">
        <v>4804802</v>
      </c>
      <c r="B2093" s="14">
        <f t="shared" si="64"/>
        <v>48</v>
      </c>
      <c r="C2093" s="14" t="str">
        <f>VLOOKUP(B2093,'State_%unvacc'!$A$2:$B$52,2,FALSE)</f>
        <v>Texas</v>
      </c>
      <c r="D2093" t="s">
        <v>2177</v>
      </c>
      <c r="E2093" s="20">
        <v>0.19278816878795624</v>
      </c>
      <c r="F2093" s="20">
        <v>0.14604674279689789</v>
      </c>
      <c r="G2093" s="20">
        <v>0.10598134994506836</v>
      </c>
      <c r="H2093" s="20">
        <v>0.10379846394062042</v>
      </c>
      <c r="I2093" s="20">
        <v>9.4898171722888947E-2</v>
      </c>
      <c r="J2093" s="20">
        <v>7.9394564032554626E-2</v>
      </c>
      <c r="K2093" s="15">
        <f t="shared" si="65"/>
        <v>-0.11339360475540161</v>
      </c>
    </row>
    <row r="2094" spans="1:11">
      <c r="A2094">
        <v>4804803</v>
      </c>
      <c r="B2094" s="14">
        <f t="shared" si="64"/>
        <v>48</v>
      </c>
      <c r="C2094" s="14" t="str">
        <f>VLOOKUP(B2094,'State_%unvacc'!$A$2:$B$52,2,FALSE)</f>
        <v>Texas</v>
      </c>
      <c r="D2094" t="s">
        <v>2178</v>
      </c>
      <c r="E2094" s="20">
        <v>0.20568224787712097</v>
      </c>
      <c r="F2094" s="20">
        <v>0.1587006002664566</v>
      </c>
      <c r="G2094" s="20">
        <v>0.11629357933998108</v>
      </c>
      <c r="H2094" s="20">
        <v>0.11644379794597626</v>
      </c>
      <c r="I2094" s="20">
        <v>0.10476798564195633</v>
      </c>
      <c r="J2094" s="20">
        <v>8.9696817100048065E-2</v>
      </c>
      <c r="K2094" s="15">
        <f t="shared" si="65"/>
        <v>-0.11598543077707291</v>
      </c>
    </row>
    <row r="2095" spans="1:11">
      <c r="A2095">
        <v>4804901</v>
      </c>
      <c r="B2095" s="14">
        <f t="shared" si="64"/>
        <v>48</v>
      </c>
      <c r="C2095" s="14" t="str">
        <f>VLOOKUP(B2095,'State_%unvacc'!$A$2:$B$52,2,FALSE)</f>
        <v>Texas</v>
      </c>
      <c r="D2095" t="s">
        <v>2179</v>
      </c>
      <c r="E2095" s="20">
        <v>0.17417876422405243</v>
      </c>
      <c r="F2095" s="20">
        <v>0.13046501576900482</v>
      </c>
      <c r="G2095" s="20">
        <v>9.7463987767696381E-2</v>
      </c>
      <c r="H2095" s="20">
        <v>9.3956373631954193E-2</v>
      </c>
      <c r="I2095" s="20">
        <v>8.7505988776683807E-2</v>
      </c>
      <c r="J2095" s="20">
        <v>8.0256067216396332E-2</v>
      </c>
      <c r="K2095" s="15">
        <f t="shared" si="65"/>
        <v>-9.3922697007656097E-2</v>
      </c>
    </row>
    <row r="2096" spans="1:11">
      <c r="A2096">
        <v>4804902</v>
      </c>
      <c r="B2096" s="14">
        <f t="shared" si="64"/>
        <v>48</v>
      </c>
      <c r="C2096" s="14" t="str">
        <f>VLOOKUP(B2096,'State_%unvacc'!$A$2:$B$52,2,FALSE)</f>
        <v>Texas</v>
      </c>
      <c r="D2096" t="s">
        <v>2180</v>
      </c>
      <c r="E2096" s="20">
        <v>0.13426104187965393</v>
      </c>
      <c r="F2096" s="20">
        <v>9.3330956995487213E-2</v>
      </c>
      <c r="G2096" s="20">
        <v>6.8038739264011383E-2</v>
      </c>
      <c r="H2096" s="20">
        <v>6.3721291720867157E-2</v>
      </c>
      <c r="I2096" s="20">
        <v>5.4939549416303635E-2</v>
      </c>
      <c r="J2096" s="20">
        <v>4.5578986406326294E-2</v>
      </c>
      <c r="K2096" s="15">
        <f t="shared" si="65"/>
        <v>-8.8682055473327637E-2</v>
      </c>
    </row>
    <row r="2097" spans="1:11">
      <c r="A2097">
        <v>4804903</v>
      </c>
      <c r="B2097" s="14">
        <f t="shared" si="64"/>
        <v>48</v>
      </c>
      <c r="C2097" s="14" t="str">
        <f>VLOOKUP(B2097,'State_%unvacc'!$A$2:$B$52,2,FALSE)</f>
        <v>Texas</v>
      </c>
      <c r="D2097" t="s">
        <v>2181</v>
      </c>
      <c r="E2097" s="20">
        <v>0.17867915332317352</v>
      </c>
      <c r="F2097" s="20">
        <v>0.13234944641590118</v>
      </c>
      <c r="G2097" s="20">
        <v>9.5893152058124542E-2</v>
      </c>
      <c r="H2097" s="20">
        <v>9.2198118567466736E-2</v>
      </c>
      <c r="I2097" s="20">
        <v>8.118785172700882E-2</v>
      </c>
      <c r="J2097" s="20">
        <v>7.3098473250865936E-2</v>
      </c>
      <c r="K2097" s="15">
        <f t="shared" si="65"/>
        <v>-0.10558068007230759</v>
      </c>
    </row>
    <row r="2098" spans="1:11">
      <c r="A2098">
        <v>4804904</v>
      </c>
      <c r="B2098" s="14">
        <f t="shared" si="64"/>
        <v>48</v>
      </c>
      <c r="C2098" s="14" t="str">
        <f>VLOOKUP(B2098,'State_%unvacc'!$A$2:$B$52,2,FALSE)</f>
        <v>Texas</v>
      </c>
      <c r="D2098" t="s">
        <v>2182</v>
      </c>
      <c r="E2098" s="20">
        <v>0.15926332771778107</v>
      </c>
      <c r="F2098" s="20">
        <v>0.11230374127626419</v>
      </c>
      <c r="G2098" s="20">
        <v>8.291153609752655E-2</v>
      </c>
      <c r="H2098" s="20">
        <v>7.8877873718738556E-2</v>
      </c>
      <c r="I2098" s="20">
        <v>6.7529521882534027E-2</v>
      </c>
      <c r="J2098" s="20">
        <v>6.0374230146408081E-2</v>
      </c>
      <c r="K2098" s="15">
        <f t="shared" si="65"/>
        <v>-9.8889097571372986E-2</v>
      </c>
    </row>
    <row r="2099" spans="1:11">
      <c r="A2099">
        <v>4804905</v>
      </c>
      <c r="B2099" s="14">
        <f t="shared" si="64"/>
        <v>48</v>
      </c>
      <c r="C2099" s="14" t="str">
        <f>VLOOKUP(B2099,'State_%unvacc'!$A$2:$B$52,2,FALSE)</f>
        <v>Texas</v>
      </c>
      <c r="D2099" t="s">
        <v>2183</v>
      </c>
      <c r="E2099" s="20">
        <v>0.15255624055862427</v>
      </c>
      <c r="F2099" s="20">
        <v>0.11202685534954071</v>
      </c>
      <c r="G2099" s="20">
        <v>8.0458544194698334E-2</v>
      </c>
      <c r="H2099" s="20">
        <v>7.488279789686203E-2</v>
      </c>
      <c r="I2099" s="20">
        <v>6.717199832201004E-2</v>
      </c>
      <c r="J2099" s="20">
        <v>5.8337882161140442E-2</v>
      </c>
      <c r="K2099" s="15">
        <f t="shared" si="65"/>
        <v>-9.4218358397483826E-2</v>
      </c>
    </row>
    <row r="2100" spans="1:11">
      <c r="A2100">
        <v>4805000</v>
      </c>
      <c r="B2100" s="14">
        <f t="shared" si="64"/>
        <v>48</v>
      </c>
      <c r="C2100" s="14" t="str">
        <f>VLOOKUP(B2100,'State_%unvacc'!$A$2:$B$52,2,FALSE)</f>
        <v>Texas</v>
      </c>
      <c r="D2100" t="s">
        <v>2184</v>
      </c>
      <c r="E2100" s="20">
        <v>0.18968024849891663</v>
      </c>
      <c r="F2100" s="20">
        <v>0.14975203573703766</v>
      </c>
      <c r="G2100" s="20">
        <v>0.1103135347366333</v>
      </c>
      <c r="H2100" s="20">
        <v>0.11022551357746124</v>
      </c>
      <c r="I2100" s="20">
        <v>0.10006844252347946</v>
      </c>
      <c r="J2100" s="20">
        <v>8.9438840746879578E-2</v>
      </c>
      <c r="K2100" s="15">
        <f t="shared" si="65"/>
        <v>-0.10024140775203705</v>
      </c>
    </row>
    <row r="2101" spans="1:11">
      <c r="A2101">
        <v>4805100</v>
      </c>
      <c r="B2101" s="14">
        <f t="shared" si="64"/>
        <v>48</v>
      </c>
      <c r="C2101" s="14" t="str">
        <f>VLOOKUP(B2101,'State_%unvacc'!$A$2:$B$52,2,FALSE)</f>
        <v>Texas</v>
      </c>
      <c r="D2101" t="s">
        <v>2185</v>
      </c>
      <c r="E2101" s="20">
        <v>0.20792116224765778</v>
      </c>
      <c r="F2101" s="20">
        <v>0.16133587062358856</v>
      </c>
      <c r="G2101" s="20">
        <v>0.11587864905595779</v>
      </c>
      <c r="H2101" s="20">
        <v>0.11736945807933807</v>
      </c>
      <c r="I2101" s="20">
        <v>0.10367565602064133</v>
      </c>
      <c r="J2101" s="20">
        <v>9.0985871851444244E-2</v>
      </c>
      <c r="K2101" s="15">
        <f t="shared" si="65"/>
        <v>-0.11693529039621353</v>
      </c>
    </row>
    <row r="2102" spans="1:11">
      <c r="A2102">
        <v>4805201</v>
      </c>
      <c r="B2102" s="14">
        <f t="shared" si="64"/>
        <v>48</v>
      </c>
      <c r="C2102" s="14" t="str">
        <f>VLOOKUP(B2102,'State_%unvacc'!$A$2:$B$52,2,FALSE)</f>
        <v>Texas</v>
      </c>
      <c r="D2102" t="s">
        <v>2186</v>
      </c>
      <c r="E2102" s="20">
        <v>0.15538820624351501</v>
      </c>
      <c r="F2102" s="20">
        <v>0.11644256114959717</v>
      </c>
      <c r="G2102" s="20">
        <v>8.7552495300769806E-2</v>
      </c>
      <c r="H2102" s="20">
        <v>8.4250964224338531E-2</v>
      </c>
      <c r="I2102" s="20">
        <v>7.899177074432373E-2</v>
      </c>
      <c r="J2102" s="20">
        <v>6.5204091370105743E-2</v>
      </c>
      <c r="K2102" s="15">
        <f t="shared" si="65"/>
        <v>-9.0184114873409271E-2</v>
      </c>
    </row>
    <row r="2103" spans="1:11">
      <c r="A2103">
        <v>4805202</v>
      </c>
      <c r="B2103" s="14">
        <f t="shared" si="64"/>
        <v>48</v>
      </c>
      <c r="C2103" s="14" t="str">
        <f>VLOOKUP(B2103,'State_%unvacc'!$A$2:$B$52,2,FALSE)</f>
        <v>Texas</v>
      </c>
      <c r="D2103" t="s">
        <v>2187</v>
      </c>
      <c r="E2103" s="20">
        <v>0.16681279242038727</v>
      </c>
      <c r="F2103" s="20">
        <v>0.12400111556053162</v>
      </c>
      <c r="G2103" s="20">
        <v>9.4159781932830811E-2</v>
      </c>
      <c r="H2103" s="20">
        <v>8.571932464838028E-2</v>
      </c>
      <c r="I2103" s="20">
        <v>7.9826302826404572E-2</v>
      </c>
      <c r="J2103" s="20">
        <v>6.5972186625003815E-2</v>
      </c>
      <c r="K2103" s="15">
        <f t="shared" si="65"/>
        <v>-0.10084060579538345</v>
      </c>
    </row>
    <row r="2104" spans="1:11">
      <c r="A2104">
        <v>4805203</v>
      </c>
      <c r="B2104" s="14">
        <f t="shared" si="64"/>
        <v>48</v>
      </c>
      <c r="C2104" s="14" t="str">
        <f>VLOOKUP(B2104,'State_%unvacc'!$A$2:$B$52,2,FALSE)</f>
        <v>Texas</v>
      </c>
      <c r="D2104" t="s">
        <v>2188</v>
      </c>
      <c r="E2104" s="20">
        <v>0.14509531855583191</v>
      </c>
      <c r="F2104" s="20">
        <v>0.10331866145133972</v>
      </c>
      <c r="G2104" s="20">
        <v>7.9945340752601624E-2</v>
      </c>
      <c r="H2104" s="20">
        <v>6.9482475519180298E-2</v>
      </c>
      <c r="I2104" s="20">
        <v>6.5765663981437683E-2</v>
      </c>
      <c r="J2104" s="20">
        <v>5.2583765238523483E-2</v>
      </c>
      <c r="K2104" s="15">
        <f t="shared" si="65"/>
        <v>-9.2511553317308426E-2</v>
      </c>
    </row>
    <row r="2105" spans="1:11">
      <c r="A2105">
        <v>4805204</v>
      </c>
      <c r="B2105" s="14">
        <f t="shared" si="64"/>
        <v>48</v>
      </c>
      <c r="C2105" s="14" t="str">
        <f>VLOOKUP(B2105,'State_%unvacc'!$A$2:$B$52,2,FALSE)</f>
        <v>Texas</v>
      </c>
      <c r="D2105" t="s">
        <v>2189</v>
      </c>
      <c r="E2105" s="20">
        <v>0.14472541213035583</v>
      </c>
      <c r="F2105" s="20">
        <v>0.10465233772993088</v>
      </c>
      <c r="G2105" s="20">
        <v>8.0329850316047668E-2</v>
      </c>
      <c r="H2105" s="20">
        <v>7.2385571897029877E-2</v>
      </c>
      <c r="I2105" s="20">
        <v>6.8742863833904266E-2</v>
      </c>
      <c r="J2105" s="20">
        <v>5.3018700331449509E-2</v>
      </c>
      <c r="K2105" s="15">
        <f t="shared" si="65"/>
        <v>-9.1706711798906326E-2</v>
      </c>
    </row>
    <row r="2106" spans="1:11">
      <c r="A2106">
        <v>4805301</v>
      </c>
      <c r="B2106" s="14">
        <f t="shared" si="64"/>
        <v>48</v>
      </c>
      <c r="C2106" s="14" t="str">
        <f>VLOOKUP(B2106,'State_%unvacc'!$A$2:$B$52,2,FALSE)</f>
        <v>Texas</v>
      </c>
      <c r="D2106" t="s">
        <v>2190</v>
      </c>
      <c r="E2106" s="20">
        <v>0.18144817650318146</v>
      </c>
      <c r="F2106" s="20">
        <v>0.13565473258495331</v>
      </c>
      <c r="G2106" s="20">
        <v>9.9462114274501801E-2</v>
      </c>
      <c r="H2106" s="20">
        <v>9.6389070153236389E-2</v>
      </c>
      <c r="I2106" s="20">
        <v>8.6039766669273376E-2</v>
      </c>
      <c r="J2106" s="20">
        <v>7.2106502950191498E-2</v>
      </c>
      <c r="K2106" s="15">
        <f t="shared" si="65"/>
        <v>-0.10934167355298996</v>
      </c>
    </row>
    <row r="2107" spans="1:11">
      <c r="A2107">
        <v>4805302</v>
      </c>
      <c r="B2107" s="14">
        <f t="shared" si="64"/>
        <v>48</v>
      </c>
      <c r="C2107" s="14" t="str">
        <f>VLOOKUP(B2107,'State_%unvacc'!$A$2:$B$52,2,FALSE)</f>
        <v>Texas</v>
      </c>
      <c r="D2107" t="s">
        <v>2191</v>
      </c>
      <c r="E2107" s="20">
        <v>0.21205264329910278</v>
      </c>
      <c r="F2107" s="20">
        <v>0.16337789595127106</v>
      </c>
      <c r="G2107" s="20">
        <v>0.12129543721675873</v>
      </c>
      <c r="H2107" s="20">
        <v>0.12032542377710342</v>
      </c>
      <c r="I2107" s="20">
        <v>0.10510639101266861</v>
      </c>
      <c r="J2107" s="20">
        <v>9.3560986220836639E-2</v>
      </c>
      <c r="K2107" s="15">
        <f t="shared" si="65"/>
        <v>-0.11849165707826614</v>
      </c>
    </row>
    <row r="2108" spans="1:11">
      <c r="A2108">
        <v>4805303</v>
      </c>
      <c r="B2108" s="14">
        <f t="shared" si="64"/>
        <v>48</v>
      </c>
      <c r="C2108" s="14" t="str">
        <f>VLOOKUP(B2108,'State_%unvacc'!$A$2:$B$52,2,FALSE)</f>
        <v>Texas</v>
      </c>
      <c r="D2108" t="s">
        <v>2192</v>
      </c>
      <c r="E2108" s="20">
        <v>0.21167616546154022</v>
      </c>
      <c r="F2108" s="20">
        <v>0.16261160373687744</v>
      </c>
      <c r="G2108" s="20">
        <v>0.12176785618066788</v>
      </c>
      <c r="H2108" s="20">
        <v>0.11458069086074829</v>
      </c>
      <c r="I2108" s="20">
        <v>0.10590849071741104</v>
      </c>
      <c r="J2108" s="20">
        <v>9.2157706618309021E-2</v>
      </c>
      <c r="K2108" s="15">
        <f t="shared" si="65"/>
        <v>-0.1195184588432312</v>
      </c>
    </row>
    <row r="2109" spans="1:11">
      <c r="A2109">
        <v>4805304</v>
      </c>
      <c r="B2109" s="14">
        <f t="shared" si="64"/>
        <v>48</v>
      </c>
      <c r="C2109" s="14" t="str">
        <f>VLOOKUP(B2109,'State_%unvacc'!$A$2:$B$52,2,FALSE)</f>
        <v>Texas</v>
      </c>
      <c r="D2109" t="s">
        <v>2193</v>
      </c>
      <c r="E2109" s="20">
        <v>0.22966732084751129</v>
      </c>
      <c r="F2109" s="20">
        <v>0.17584364116191864</v>
      </c>
      <c r="G2109" s="20">
        <v>0.12702165544033051</v>
      </c>
      <c r="H2109" s="20">
        <v>0.12637081742286682</v>
      </c>
      <c r="I2109" s="20">
        <v>0.11070294678211212</v>
      </c>
      <c r="J2109" s="20">
        <v>9.9687278270721436E-2</v>
      </c>
      <c r="K2109" s="15">
        <f t="shared" si="65"/>
        <v>-0.12998004257678986</v>
      </c>
    </row>
    <row r="2110" spans="1:11">
      <c r="A2110">
        <v>4805305</v>
      </c>
      <c r="B2110" s="14">
        <f t="shared" si="64"/>
        <v>48</v>
      </c>
      <c r="C2110" s="14" t="str">
        <f>VLOOKUP(B2110,'State_%unvacc'!$A$2:$B$52,2,FALSE)</f>
        <v>Texas</v>
      </c>
      <c r="D2110" t="s">
        <v>2194</v>
      </c>
      <c r="E2110" s="20">
        <v>9.9856585264205933E-2</v>
      </c>
      <c r="F2110" s="20">
        <v>6.9033145904541016E-2</v>
      </c>
      <c r="G2110" s="20">
        <v>5.2182279527187347E-2</v>
      </c>
      <c r="H2110" s="20">
        <v>4.5138038694858551E-2</v>
      </c>
      <c r="I2110" s="20">
        <v>4.2107660323381424E-2</v>
      </c>
      <c r="J2110" s="20">
        <v>3.3051323145627975E-2</v>
      </c>
      <c r="K2110" s="15">
        <f t="shared" si="65"/>
        <v>-6.6805262118577957E-2</v>
      </c>
    </row>
    <row r="2111" spans="1:11">
      <c r="A2111">
        <v>4805306</v>
      </c>
      <c r="B2111" s="14">
        <f t="shared" si="64"/>
        <v>48</v>
      </c>
      <c r="C2111" s="14" t="str">
        <f>VLOOKUP(B2111,'State_%unvacc'!$A$2:$B$52,2,FALSE)</f>
        <v>Texas</v>
      </c>
      <c r="D2111" t="s">
        <v>2195</v>
      </c>
      <c r="E2111" s="20">
        <v>0.16558617353439331</v>
      </c>
      <c r="F2111" s="20">
        <v>0.12036192417144775</v>
      </c>
      <c r="G2111" s="20">
        <v>9.1416493058204651E-2</v>
      </c>
      <c r="H2111" s="20">
        <v>8.9988552033901215E-2</v>
      </c>
      <c r="I2111" s="20">
        <v>7.758612185716629E-2</v>
      </c>
      <c r="J2111" s="20">
        <v>7.0368185639381409E-2</v>
      </c>
      <c r="K2111" s="15">
        <f t="shared" si="65"/>
        <v>-9.5217987895011902E-2</v>
      </c>
    </row>
    <row r="2112" spans="1:11">
      <c r="A2112">
        <v>4805307</v>
      </c>
      <c r="B2112" s="14">
        <f t="shared" si="64"/>
        <v>48</v>
      </c>
      <c r="C2112" s="14" t="str">
        <f>VLOOKUP(B2112,'State_%unvacc'!$A$2:$B$52,2,FALSE)</f>
        <v>Texas</v>
      </c>
      <c r="D2112" t="s">
        <v>2196</v>
      </c>
      <c r="E2112" s="20">
        <v>0.15881171822547913</v>
      </c>
      <c r="F2112" s="20">
        <v>0.11657260358333588</v>
      </c>
      <c r="G2112" s="20">
        <v>8.8856883347034454E-2</v>
      </c>
      <c r="H2112" s="20">
        <v>8.2808174192905426E-2</v>
      </c>
      <c r="I2112" s="20">
        <v>7.5633063912391663E-2</v>
      </c>
      <c r="J2112" s="20">
        <v>6.3748493790626526E-2</v>
      </c>
      <c r="K2112" s="15">
        <f t="shared" si="65"/>
        <v>-9.50632244348526E-2</v>
      </c>
    </row>
    <row r="2113" spans="1:11">
      <c r="A2113">
        <v>4805308</v>
      </c>
      <c r="B2113" s="14">
        <f t="shared" si="64"/>
        <v>48</v>
      </c>
      <c r="C2113" s="14" t="str">
        <f>VLOOKUP(B2113,'State_%unvacc'!$A$2:$B$52,2,FALSE)</f>
        <v>Texas</v>
      </c>
      <c r="D2113" t="s">
        <v>2197</v>
      </c>
      <c r="E2113" s="20">
        <v>0.10769663006067276</v>
      </c>
      <c r="F2113" s="20">
        <v>7.6621778309345245E-2</v>
      </c>
      <c r="G2113" s="20">
        <v>5.9499915689229965E-2</v>
      </c>
      <c r="H2113" s="20">
        <v>5.1166597753763199E-2</v>
      </c>
      <c r="I2113" s="20">
        <v>4.6534251421689987E-2</v>
      </c>
      <c r="J2113" s="20">
        <v>3.6012992262840271E-2</v>
      </c>
      <c r="K2113" s="15">
        <f t="shared" si="65"/>
        <v>-7.1683637797832489E-2</v>
      </c>
    </row>
    <row r="2114" spans="1:11">
      <c r="A2114">
        <v>4805309</v>
      </c>
      <c r="B2114" s="14">
        <f t="shared" si="64"/>
        <v>48</v>
      </c>
      <c r="C2114" s="14" t="str">
        <f>VLOOKUP(B2114,'State_%unvacc'!$A$2:$B$52,2,FALSE)</f>
        <v>Texas</v>
      </c>
      <c r="D2114" t="s">
        <v>2198</v>
      </c>
      <c r="E2114" s="20">
        <v>0.15016904473304749</v>
      </c>
      <c r="F2114" s="20">
        <v>0.11108087748289108</v>
      </c>
      <c r="G2114" s="20">
        <v>8.3590157330036163E-2</v>
      </c>
      <c r="H2114" s="20">
        <v>7.6922506093978882E-2</v>
      </c>
      <c r="I2114" s="20">
        <v>7.0067025721073151E-2</v>
      </c>
      <c r="J2114" s="20">
        <v>5.7248819619417191E-2</v>
      </c>
      <c r="K2114" s="15">
        <f t="shared" si="65"/>
        <v>-9.2920225113630295E-2</v>
      </c>
    </row>
    <row r="2115" spans="1:11">
      <c r="A2115">
        <v>4805400</v>
      </c>
      <c r="B2115" s="14">
        <f t="shared" ref="B2115:B2178" si="66">IF(LEN(A2115)=6,LEFT(A2115,1),LEFT(A2115,2))*1</f>
        <v>48</v>
      </c>
      <c r="C2115" s="14" t="str">
        <f>VLOOKUP(B2115,'State_%unvacc'!$A$2:$B$52,2,FALSE)</f>
        <v>Texas</v>
      </c>
      <c r="D2115" t="s">
        <v>2199</v>
      </c>
      <c r="E2115" s="20">
        <v>0.18794624507427216</v>
      </c>
      <c r="F2115" s="20">
        <v>0.14061415195465088</v>
      </c>
      <c r="G2115" s="20">
        <v>0.10450247675180435</v>
      </c>
      <c r="H2115" s="20">
        <v>0.10190729051828384</v>
      </c>
      <c r="I2115" s="20">
        <v>8.8571116328239441E-2</v>
      </c>
      <c r="J2115" s="20">
        <v>7.8839093446731567E-2</v>
      </c>
      <c r="K2115" s="15">
        <f t="shared" ref="K2115:K2178" si="67">J2115-E2115</f>
        <v>-0.10910715162754059</v>
      </c>
    </row>
    <row r="2116" spans="1:11">
      <c r="A2116">
        <v>4805500</v>
      </c>
      <c r="B2116" s="14">
        <f t="shared" si="66"/>
        <v>48</v>
      </c>
      <c r="C2116" s="14" t="str">
        <f>VLOOKUP(B2116,'State_%unvacc'!$A$2:$B$52,2,FALSE)</f>
        <v>Texas</v>
      </c>
      <c r="D2116" t="s">
        <v>2200</v>
      </c>
      <c r="E2116" s="20">
        <v>0.18956843018531799</v>
      </c>
      <c r="F2116" s="20">
        <v>0.14868555963039398</v>
      </c>
      <c r="G2116" s="20">
        <v>0.10657928138971329</v>
      </c>
      <c r="H2116" s="20">
        <v>0.10770600289106369</v>
      </c>
      <c r="I2116" s="20">
        <v>9.7151853144168854E-2</v>
      </c>
      <c r="J2116" s="20">
        <v>8.3351857960224152E-2</v>
      </c>
      <c r="K2116" s="15">
        <f t="shared" si="67"/>
        <v>-0.10621657222509384</v>
      </c>
    </row>
    <row r="2117" spans="1:11">
      <c r="A2117">
        <v>4805600</v>
      </c>
      <c r="B2117" s="14">
        <f t="shared" si="66"/>
        <v>48</v>
      </c>
      <c r="C2117" s="14" t="str">
        <f>VLOOKUP(B2117,'State_%unvacc'!$A$2:$B$52,2,FALSE)</f>
        <v>Texas</v>
      </c>
      <c r="D2117" t="s">
        <v>2201</v>
      </c>
      <c r="E2117" s="20">
        <v>0.19952994585037231</v>
      </c>
      <c r="F2117" s="20">
        <v>0.15508584678173065</v>
      </c>
      <c r="G2117" s="20">
        <v>0.11563839018344879</v>
      </c>
      <c r="H2117" s="20">
        <v>0.11613711714744568</v>
      </c>
      <c r="I2117" s="20">
        <v>0.10021670162677765</v>
      </c>
      <c r="J2117" s="20">
        <v>8.8611342012882233E-2</v>
      </c>
      <c r="K2117" s="15">
        <f t="shared" si="67"/>
        <v>-0.11091860383749008</v>
      </c>
    </row>
    <row r="2118" spans="1:11">
      <c r="A2118">
        <v>4805700</v>
      </c>
      <c r="B2118" s="14">
        <f t="shared" si="66"/>
        <v>48</v>
      </c>
      <c r="C2118" s="14" t="str">
        <f>VLOOKUP(B2118,'State_%unvacc'!$A$2:$B$52,2,FALSE)</f>
        <v>Texas</v>
      </c>
      <c r="D2118" t="s">
        <v>2202</v>
      </c>
      <c r="E2118" s="20">
        <v>0.17111179232597351</v>
      </c>
      <c r="F2118" s="20">
        <v>0.12966969609260559</v>
      </c>
      <c r="G2118" s="20">
        <v>9.6206992864608765E-2</v>
      </c>
      <c r="H2118" s="20">
        <v>9.201725572347641E-2</v>
      </c>
      <c r="I2118" s="20">
        <v>8.2886070013046265E-2</v>
      </c>
      <c r="J2118" s="20">
        <v>6.870647519826889E-2</v>
      </c>
      <c r="K2118" s="15">
        <f t="shared" si="67"/>
        <v>-0.10240531712770462</v>
      </c>
    </row>
    <row r="2119" spans="1:11">
      <c r="A2119">
        <v>4805800</v>
      </c>
      <c r="B2119" s="14">
        <f t="shared" si="66"/>
        <v>48</v>
      </c>
      <c r="C2119" s="14" t="str">
        <f>VLOOKUP(B2119,'State_%unvacc'!$A$2:$B$52,2,FALSE)</f>
        <v>Texas</v>
      </c>
      <c r="D2119" t="s">
        <v>2203</v>
      </c>
      <c r="E2119" s="20">
        <v>0.13896062970161438</v>
      </c>
      <c r="F2119" s="20">
        <v>0.10388237982988358</v>
      </c>
      <c r="G2119" s="20">
        <v>7.6036341488361359E-2</v>
      </c>
      <c r="H2119" s="20">
        <v>7.3727868497371674E-2</v>
      </c>
      <c r="I2119" s="20">
        <v>6.8406939506530762E-2</v>
      </c>
      <c r="J2119" s="20">
        <v>5.3997237235307693E-2</v>
      </c>
      <c r="K2119" s="15">
        <f t="shared" si="67"/>
        <v>-8.4963392466306686E-2</v>
      </c>
    </row>
    <row r="2120" spans="1:11">
      <c r="A2120">
        <v>4805901</v>
      </c>
      <c r="B2120" s="14">
        <f t="shared" si="66"/>
        <v>48</v>
      </c>
      <c r="C2120" s="14" t="str">
        <f>VLOOKUP(B2120,'State_%unvacc'!$A$2:$B$52,2,FALSE)</f>
        <v>Texas</v>
      </c>
      <c r="D2120" t="s">
        <v>2204</v>
      </c>
      <c r="E2120" s="20">
        <v>0.26773911714553833</v>
      </c>
      <c r="F2120" s="20">
        <v>0.20851826667785645</v>
      </c>
      <c r="G2120" s="20">
        <v>0.14894390106201172</v>
      </c>
      <c r="H2120" s="20">
        <v>0.1491083949804306</v>
      </c>
      <c r="I2120" s="20">
        <v>0.1248420774936676</v>
      </c>
      <c r="J2120" s="20">
        <v>0.11996450275182724</v>
      </c>
      <c r="K2120" s="15">
        <f t="shared" si="67"/>
        <v>-0.14777461439371109</v>
      </c>
    </row>
    <row r="2121" spans="1:11">
      <c r="A2121">
        <v>4805902</v>
      </c>
      <c r="B2121" s="14">
        <f t="shared" si="66"/>
        <v>48</v>
      </c>
      <c r="C2121" s="14" t="str">
        <f>VLOOKUP(B2121,'State_%unvacc'!$A$2:$B$52,2,FALSE)</f>
        <v>Texas</v>
      </c>
      <c r="D2121" t="s">
        <v>2205</v>
      </c>
      <c r="E2121" s="20">
        <v>0.21059176325798035</v>
      </c>
      <c r="F2121" s="20">
        <v>0.16278308629989624</v>
      </c>
      <c r="G2121" s="20">
        <v>0.12205611169338226</v>
      </c>
      <c r="H2121" s="20">
        <v>0.12264780700206757</v>
      </c>
      <c r="I2121" s="20">
        <v>0.10515722632408142</v>
      </c>
      <c r="J2121" s="20">
        <v>0.10308677703142166</v>
      </c>
      <c r="K2121" s="15">
        <f t="shared" si="67"/>
        <v>-0.10750498622655869</v>
      </c>
    </row>
    <row r="2122" spans="1:11">
      <c r="A2122">
        <v>4805903</v>
      </c>
      <c r="B2122" s="14">
        <f t="shared" si="66"/>
        <v>48</v>
      </c>
      <c r="C2122" s="14" t="str">
        <f>VLOOKUP(B2122,'State_%unvacc'!$A$2:$B$52,2,FALSE)</f>
        <v>Texas</v>
      </c>
      <c r="D2122" t="s">
        <v>2206</v>
      </c>
      <c r="E2122" s="20">
        <v>0.24869458377361298</v>
      </c>
      <c r="F2122" s="20">
        <v>0.1987035721540451</v>
      </c>
      <c r="G2122" s="20">
        <v>0.14328506588935852</v>
      </c>
      <c r="H2122" s="20">
        <v>0.14222827553749084</v>
      </c>
      <c r="I2122" s="20">
        <v>0.12170995026826859</v>
      </c>
      <c r="J2122" s="20">
        <v>0.11363968998193741</v>
      </c>
      <c r="K2122" s="15">
        <f t="shared" si="67"/>
        <v>-0.13505489379167557</v>
      </c>
    </row>
    <row r="2123" spans="1:11">
      <c r="A2123">
        <v>4805904</v>
      </c>
      <c r="B2123" s="14">
        <f t="shared" si="66"/>
        <v>48</v>
      </c>
      <c r="C2123" s="14" t="str">
        <f>VLOOKUP(B2123,'State_%unvacc'!$A$2:$B$52,2,FALSE)</f>
        <v>Texas</v>
      </c>
      <c r="D2123" t="s">
        <v>2207</v>
      </c>
      <c r="E2123" s="20">
        <v>0.25122916698455811</v>
      </c>
      <c r="F2123" s="20">
        <v>0.1967310756444931</v>
      </c>
      <c r="G2123" s="20">
        <v>0.14048463106155396</v>
      </c>
      <c r="H2123" s="20">
        <v>0.14295020699501038</v>
      </c>
      <c r="I2123" s="20">
        <v>0.11813978105783463</v>
      </c>
      <c r="J2123" s="20">
        <v>0.11376334726810455</v>
      </c>
      <c r="K2123" s="15">
        <f t="shared" si="67"/>
        <v>-0.13746581971645355</v>
      </c>
    </row>
    <row r="2124" spans="1:11">
      <c r="A2124">
        <v>4805905</v>
      </c>
      <c r="B2124" s="14">
        <f t="shared" si="66"/>
        <v>48</v>
      </c>
      <c r="C2124" s="14" t="str">
        <f>VLOOKUP(B2124,'State_%unvacc'!$A$2:$B$52,2,FALSE)</f>
        <v>Texas</v>
      </c>
      <c r="D2124" t="s">
        <v>2208</v>
      </c>
      <c r="E2124" s="20">
        <v>0.27152970433235168</v>
      </c>
      <c r="F2124" s="20">
        <v>0.21337145566940308</v>
      </c>
      <c r="G2124" s="20">
        <v>0.15544949471950531</v>
      </c>
      <c r="H2124" s="20">
        <v>0.15935526788234711</v>
      </c>
      <c r="I2124" s="20">
        <v>0.13064976036548615</v>
      </c>
      <c r="J2124" s="20">
        <v>0.12980097532272339</v>
      </c>
      <c r="K2124" s="15">
        <f t="shared" si="67"/>
        <v>-0.1417287290096283</v>
      </c>
    </row>
    <row r="2125" spans="1:11">
      <c r="A2125">
        <v>4805906</v>
      </c>
      <c r="B2125" s="14">
        <f t="shared" si="66"/>
        <v>48</v>
      </c>
      <c r="C2125" s="14" t="str">
        <f>VLOOKUP(B2125,'State_%unvacc'!$A$2:$B$52,2,FALSE)</f>
        <v>Texas</v>
      </c>
      <c r="D2125" t="s">
        <v>2209</v>
      </c>
      <c r="E2125" s="20">
        <v>0.26609265804290771</v>
      </c>
      <c r="F2125" s="20">
        <v>0.20469938218593597</v>
      </c>
      <c r="G2125" s="20">
        <v>0.14482581615447998</v>
      </c>
      <c r="H2125" s="20">
        <v>0.14331610500812531</v>
      </c>
      <c r="I2125" s="20">
        <v>0.12281318753957748</v>
      </c>
      <c r="J2125" s="20">
        <v>0.11781835556030273</v>
      </c>
      <c r="K2125" s="15">
        <f t="shared" si="67"/>
        <v>-0.14827430248260498</v>
      </c>
    </row>
    <row r="2126" spans="1:11">
      <c r="A2126">
        <v>4805907</v>
      </c>
      <c r="B2126" s="14">
        <f t="shared" si="66"/>
        <v>48</v>
      </c>
      <c r="C2126" s="14" t="str">
        <f>VLOOKUP(B2126,'State_%unvacc'!$A$2:$B$52,2,FALSE)</f>
        <v>Texas</v>
      </c>
      <c r="D2126" t="s">
        <v>2210</v>
      </c>
      <c r="E2126" s="20">
        <v>0.22512109577655792</v>
      </c>
      <c r="F2126" s="20">
        <v>0.1715257465839386</v>
      </c>
      <c r="G2126" s="20">
        <v>0.12282092869281769</v>
      </c>
      <c r="H2126" s="20">
        <v>0.11992371082305908</v>
      </c>
      <c r="I2126" s="20">
        <v>0.10458309948444366</v>
      </c>
      <c r="J2126" s="20">
        <v>9.3626447021961212E-2</v>
      </c>
      <c r="K2126" s="15">
        <f t="shared" si="67"/>
        <v>-0.13149464875459671</v>
      </c>
    </row>
    <row r="2127" spans="1:11">
      <c r="A2127">
        <v>4805908</v>
      </c>
      <c r="B2127" s="14">
        <f t="shared" si="66"/>
        <v>48</v>
      </c>
      <c r="C2127" s="14" t="str">
        <f>VLOOKUP(B2127,'State_%unvacc'!$A$2:$B$52,2,FALSE)</f>
        <v>Texas</v>
      </c>
      <c r="D2127" t="s">
        <v>2211</v>
      </c>
      <c r="E2127" s="20">
        <v>0.19569507241249084</v>
      </c>
      <c r="F2127" s="20">
        <v>0.14763383567333221</v>
      </c>
      <c r="G2127" s="20">
        <v>0.11496178060770035</v>
      </c>
      <c r="H2127" s="20">
        <v>0.1081024706363678</v>
      </c>
      <c r="I2127" s="20">
        <v>9.3033485114574432E-2</v>
      </c>
      <c r="J2127" s="20">
        <v>8.135581761598587E-2</v>
      </c>
      <c r="K2127" s="15">
        <f t="shared" si="67"/>
        <v>-0.11433925479650497</v>
      </c>
    </row>
    <row r="2128" spans="1:11">
      <c r="A2128">
        <v>4805909</v>
      </c>
      <c r="B2128" s="14">
        <f t="shared" si="66"/>
        <v>48</v>
      </c>
      <c r="C2128" s="14" t="str">
        <f>VLOOKUP(B2128,'State_%unvacc'!$A$2:$B$52,2,FALSE)</f>
        <v>Texas</v>
      </c>
      <c r="D2128" t="s">
        <v>2212</v>
      </c>
      <c r="E2128" s="20">
        <v>0.17554984986782074</v>
      </c>
      <c r="F2128" s="20">
        <v>0.12981033325195313</v>
      </c>
      <c r="G2128" s="20">
        <v>9.6395306289196014E-2</v>
      </c>
      <c r="H2128" s="20">
        <v>9.3604728579521179E-2</v>
      </c>
      <c r="I2128" s="20">
        <v>8.1398516893386841E-2</v>
      </c>
      <c r="J2128" s="20">
        <v>7.417462021112442E-2</v>
      </c>
      <c r="K2128" s="15">
        <f t="shared" si="67"/>
        <v>-0.10137522965669632</v>
      </c>
    </row>
    <row r="2129" spans="1:11">
      <c r="A2129">
        <v>4805910</v>
      </c>
      <c r="B2129" s="14">
        <f t="shared" si="66"/>
        <v>48</v>
      </c>
      <c r="C2129" s="14" t="str">
        <f>VLOOKUP(B2129,'State_%unvacc'!$A$2:$B$52,2,FALSE)</f>
        <v>Texas</v>
      </c>
      <c r="D2129" t="s">
        <v>2213</v>
      </c>
      <c r="E2129" s="20">
        <v>0.19399815797805786</v>
      </c>
      <c r="F2129" s="20">
        <v>0.14355680346488953</v>
      </c>
      <c r="G2129" s="20">
        <v>0.10887575149536133</v>
      </c>
      <c r="H2129" s="20">
        <v>0.10624578595161438</v>
      </c>
      <c r="I2129" s="20">
        <v>9.1624952852725983E-2</v>
      </c>
      <c r="J2129" s="20">
        <v>8.2418538630008698E-2</v>
      </c>
      <c r="K2129" s="15">
        <f t="shared" si="67"/>
        <v>-0.11157961934804916</v>
      </c>
    </row>
    <row r="2130" spans="1:11">
      <c r="A2130">
        <v>4805911</v>
      </c>
      <c r="B2130" s="14">
        <f t="shared" si="66"/>
        <v>48</v>
      </c>
      <c r="C2130" s="14" t="str">
        <f>VLOOKUP(B2130,'State_%unvacc'!$A$2:$B$52,2,FALSE)</f>
        <v>Texas</v>
      </c>
      <c r="D2130" t="s">
        <v>2214</v>
      </c>
      <c r="E2130" s="20">
        <v>0.16500853002071381</v>
      </c>
      <c r="F2130" s="20">
        <v>0.12572233378887177</v>
      </c>
      <c r="G2130" s="20">
        <v>9.407489001750946E-2</v>
      </c>
      <c r="H2130" s="20">
        <v>9.0142004191875458E-2</v>
      </c>
      <c r="I2130" s="20">
        <v>8.2081452012062073E-2</v>
      </c>
      <c r="J2130" s="20">
        <v>7.0775069296360016E-2</v>
      </c>
      <c r="K2130" s="15">
        <f t="shared" si="67"/>
        <v>-9.423346072435379E-2</v>
      </c>
    </row>
    <row r="2131" spans="1:11">
      <c r="A2131">
        <v>4805912</v>
      </c>
      <c r="B2131" s="14">
        <f t="shared" si="66"/>
        <v>48</v>
      </c>
      <c r="C2131" s="14" t="str">
        <f>VLOOKUP(B2131,'State_%unvacc'!$A$2:$B$52,2,FALSE)</f>
        <v>Texas</v>
      </c>
      <c r="D2131" t="s">
        <v>2215</v>
      </c>
      <c r="E2131" s="20">
        <v>0.17078478634357452</v>
      </c>
      <c r="F2131" s="20">
        <v>0.12586784362792969</v>
      </c>
      <c r="G2131" s="20">
        <v>9.5934532582759857E-2</v>
      </c>
      <c r="H2131" s="20">
        <v>9.0569444000720978E-2</v>
      </c>
      <c r="I2131" s="20">
        <v>8.105846494436264E-2</v>
      </c>
      <c r="J2131" s="20">
        <v>6.9068886339664459E-2</v>
      </c>
      <c r="K2131" s="15">
        <f t="shared" si="67"/>
        <v>-0.10171590000391006</v>
      </c>
    </row>
    <row r="2132" spans="1:11">
      <c r="A2132">
        <v>4805913</v>
      </c>
      <c r="B2132" s="14">
        <f t="shared" si="66"/>
        <v>48</v>
      </c>
      <c r="C2132" s="14" t="str">
        <f>VLOOKUP(B2132,'State_%unvacc'!$A$2:$B$52,2,FALSE)</f>
        <v>Texas</v>
      </c>
      <c r="D2132" t="s">
        <v>2216</v>
      </c>
      <c r="E2132" s="20">
        <v>0.21148659288883209</v>
      </c>
      <c r="F2132" s="20">
        <v>0.16692061722278595</v>
      </c>
      <c r="G2132" s="20">
        <v>0.12718471884727478</v>
      </c>
      <c r="H2132" s="20">
        <v>0.12700711190700531</v>
      </c>
      <c r="I2132" s="20">
        <v>0.11421856284141541</v>
      </c>
      <c r="J2132" s="20">
        <v>0.10405363142490387</v>
      </c>
      <c r="K2132" s="15">
        <f t="shared" si="67"/>
        <v>-0.10743296146392822</v>
      </c>
    </row>
    <row r="2133" spans="1:11">
      <c r="A2133">
        <v>4805914</v>
      </c>
      <c r="B2133" s="14">
        <f t="shared" si="66"/>
        <v>48</v>
      </c>
      <c r="C2133" s="14" t="str">
        <f>VLOOKUP(B2133,'State_%unvacc'!$A$2:$B$52,2,FALSE)</f>
        <v>Texas</v>
      </c>
      <c r="D2133" t="s">
        <v>2217</v>
      </c>
      <c r="E2133" s="20">
        <v>0.15111561119556427</v>
      </c>
      <c r="F2133" s="20">
        <v>0.10860176384449005</v>
      </c>
      <c r="G2133" s="20">
        <v>8.1189833581447601E-2</v>
      </c>
      <c r="H2133" s="20">
        <v>7.6645947992801666E-2</v>
      </c>
      <c r="I2133" s="20">
        <v>6.4932957291603088E-2</v>
      </c>
      <c r="J2133" s="20">
        <v>5.5769015103578568E-2</v>
      </c>
      <c r="K2133" s="15">
        <f t="shared" si="67"/>
        <v>-9.5346596091985703E-2</v>
      </c>
    </row>
    <row r="2134" spans="1:11">
      <c r="A2134">
        <v>4805915</v>
      </c>
      <c r="B2134" s="14">
        <f t="shared" si="66"/>
        <v>48</v>
      </c>
      <c r="C2134" s="14" t="str">
        <f>VLOOKUP(B2134,'State_%unvacc'!$A$2:$B$52,2,FALSE)</f>
        <v>Texas</v>
      </c>
      <c r="D2134" t="s">
        <v>2218</v>
      </c>
      <c r="E2134" s="20">
        <v>0.1299932450056076</v>
      </c>
      <c r="F2134" s="20">
        <v>9.3981191515922546E-2</v>
      </c>
      <c r="G2134" s="20">
        <v>6.7894697189331055E-2</v>
      </c>
      <c r="H2134" s="20">
        <v>6.3103586435317993E-2</v>
      </c>
      <c r="I2134" s="20">
        <v>5.7904280722141266E-2</v>
      </c>
      <c r="J2134" s="20">
        <v>4.7422684729099274E-2</v>
      </c>
      <c r="K2134" s="15">
        <f t="shared" si="67"/>
        <v>-8.2570560276508331E-2</v>
      </c>
    </row>
    <row r="2135" spans="1:11">
      <c r="A2135">
        <v>4805916</v>
      </c>
      <c r="B2135" s="14">
        <f t="shared" si="66"/>
        <v>48</v>
      </c>
      <c r="C2135" s="14" t="str">
        <f>VLOOKUP(B2135,'State_%unvacc'!$A$2:$B$52,2,FALSE)</f>
        <v>Texas</v>
      </c>
      <c r="D2135" t="s">
        <v>2219</v>
      </c>
      <c r="E2135" s="20">
        <v>0.19474326074123383</v>
      </c>
      <c r="F2135" s="20">
        <v>0.14837910234928131</v>
      </c>
      <c r="G2135" s="20">
        <v>0.11223112046718597</v>
      </c>
      <c r="H2135" s="20">
        <v>0.10773513466119766</v>
      </c>
      <c r="I2135" s="20">
        <v>9.7788169980049133E-2</v>
      </c>
      <c r="J2135" s="20">
        <v>8.5226275026798248E-2</v>
      </c>
      <c r="K2135" s="15">
        <f t="shared" si="67"/>
        <v>-0.10951698571443558</v>
      </c>
    </row>
    <row r="2136" spans="1:11">
      <c r="A2136">
        <v>4806000</v>
      </c>
      <c r="B2136" s="14">
        <f t="shared" si="66"/>
        <v>48</v>
      </c>
      <c r="C2136" s="14" t="str">
        <f>VLOOKUP(B2136,'State_%unvacc'!$A$2:$B$52,2,FALSE)</f>
        <v>Texas</v>
      </c>
      <c r="D2136" t="s">
        <v>2220</v>
      </c>
      <c r="E2136" s="20">
        <v>0.15341073274612427</v>
      </c>
      <c r="F2136" s="20">
        <v>0.11598543077707291</v>
      </c>
      <c r="G2136" s="20">
        <v>8.4094703197479248E-2</v>
      </c>
      <c r="H2136" s="20">
        <v>8.2958847284317017E-2</v>
      </c>
      <c r="I2136" s="20">
        <v>7.4102580547332764E-2</v>
      </c>
      <c r="J2136" s="20">
        <v>6.3108533620834351E-2</v>
      </c>
      <c r="K2136" s="15">
        <f t="shared" si="67"/>
        <v>-9.0302199125289917E-2</v>
      </c>
    </row>
    <row r="2137" spans="1:11">
      <c r="A2137">
        <v>4806100</v>
      </c>
      <c r="B2137" s="14">
        <f t="shared" si="66"/>
        <v>48</v>
      </c>
      <c r="C2137" s="14" t="str">
        <f>VLOOKUP(B2137,'State_%unvacc'!$A$2:$B$52,2,FALSE)</f>
        <v>Texas</v>
      </c>
      <c r="D2137" t="s">
        <v>2221</v>
      </c>
      <c r="E2137" s="20">
        <v>0.20915775001049042</v>
      </c>
      <c r="F2137" s="20">
        <v>0.16097331047058105</v>
      </c>
      <c r="G2137" s="20">
        <v>0.11525100469589233</v>
      </c>
      <c r="H2137" s="20">
        <v>0.1147698387503624</v>
      </c>
      <c r="I2137" s="20">
        <v>0.10083046555519104</v>
      </c>
      <c r="J2137" s="20">
        <v>8.8516980409622192E-2</v>
      </c>
      <c r="K2137" s="15">
        <f t="shared" si="67"/>
        <v>-0.12064076960086823</v>
      </c>
    </row>
    <row r="2138" spans="1:11">
      <c r="A2138">
        <v>4806200</v>
      </c>
      <c r="B2138" s="14">
        <f t="shared" si="66"/>
        <v>48</v>
      </c>
      <c r="C2138" s="14" t="str">
        <f>VLOOKUP(B2138,'State_%unvacc'!$A$2:$B$52,2,FALSE)</f>
        <v>Texas</v>
      </c>
      <c r="D2138" t="s">
        <v>2222</v>
      </c>
      <c r="E2138" s="20">
        <v>0.24795922636985779</v>
      </c>
      <c r="F2138" s="20">
        <v>0.19469305872917175</v>
      </c>
      <c r="G2138" s="20">
        <v>0.13579422235488892</v>
      </c>
      <c r="H2138" s="20">
        <v>0.14027692377567291</v>
      </c>
      <c r="I2138" s="20">
        <v>0.1136293038725853</v>
      </c>
      <c r="J2138" s="20">
        <v>0.10963223874568939</v>
      </c>
      <c r="K2138" s="15">
        <f t="shared" si="67"/>
        <v>-0.1383269876241684</v>
      </c>
    </row>
    <row r="2139" spans="1:11">
      <c r="A2139">
        <v>4806301</v>
      </c>
      <c r="B2139" s="14">
        <f t="shared" si="66"/>
        <v>48</v>
      </c>
      <c r="C2139" s="14" t="str">
        <f>VLOOKUP(B2139,'State_%unvacc'!$A$2:$B$52,2,FALSE)</f>
        <v>Texas</v>
      </c>
      <c r="D2139" t="s">
        <v>2223</v>
      </c>
      <c r="E2139" s="20">
        <v>0.26946625113487244</v>
      </c>
      <c r="F2139" s="20">
        <v>0.21743848919868469</v>
      </c>
      <c r="G2139" s="20">
        <v>0.14985013008117676</v>
      </c>
      <c r="H2139" s="20">
        <v>0.15602138638496399</v>
      </c>
      <c r="I2139" s="20">
        <v>0.12531580030918121</v>
      </c>
      <c r="J2139" s="20">
        <v>0.12267489731311798</v>
      </c>
      <c r="K2139" s="15">
        <f t="shared" si="67"/>
        <v>-0.14679135382175446</v>
      </c>
    </row>
    <row r="2140" spans="1:11">
      <c r="A2140">
        <v>4806302</v>
      </c>
      <c r="B2140" s="14">
        <f t="shared" si="66"/>
        <v>48</v>
      </c>
      <c r="C2140" s="14" t="str">
        <f>VLOOKUP(B2140,'State_%unvacc'!$A$2:$B$52,2,FALSE)</f>
        <v>Texas</v>
      </c>
      <c r="D2140" t="s">
        <v>2224</v>
      </c>
      <c r="E2140" s="20">
        <v>0.2334132045507431</v>
      </c>
      <c r="F2140" s="20">
        <v>0.17403458058834076</v>
      </c>
      <c r="G2140" s="20">
        <v>0.11924908310174942</v>
      </c>
      <c r="H2140" s="20">
        <v>0.11868368834257126</v>
      </c>
      <c r="I2140" s="20">
        <v>9.8798021674156189E-2</v>
      </c>
      <c r="J2140" s="20">
        <v>9.1625846922397614E-2</v>
      </c>
      <c r="K2140" s="15">
        <f t="shared" si="67"/>
        <v>-0.14178735762834549</v>
      </c>
    </row>
    <row r="2141" spans="1:11">
      <c r="A2141">
        <v>4806400</v>
      </c>
      <c r="B2141" s="14">
        <f t="shared" si="66"/>
        <v>48</v>
      </c>
      <c r="C2141" s="14" t="str">
        <f>VLOOKUP(B2141,'State_%unvacc'!$A$2:$B$52,2,FALSE)</f>
        <v>Texas</v>
      </c>
      <c r="D2141" t="s">
        <v>2225</v>
      </c>
      <c r="E2141" s="20">
        <v>0.28294232487678528</v>
      </c>
      <c r="F2141" s="20">
        <v>0.22442564368247986</v>
      </c>
      <c r="G2141" s="20">
        <v>0.15451271831989288</v>
      </c>
      <c r="H2141" s="20">
        <v>0.16029323637485504</v>
      </c>
      <c r="I2141" s="20">
        <v>0.128360316157341</v>
      </c>
      <c r="J2141" s="20">
        <v>0.12742891907691956</v>
      </c>
      <c r="K2141" s="15">
        <f t="shared" si="67"/>
        <v>-0.15551340579986572</v>
      </c>
    </row>
    <row r="2142" spans="1:11">
      <c r="A2142">
        <v>4806500</v>
      </c>
      <c r="B2142" s="14">
        <f t="shared" si="66"/>
        <v>48</v>
      </c>
      <c r="C2142" s="14" t="str">
        <f>VLOOKUP(B2142,'State_%unvacc'!$A$2:$B$52,2,FALSE)</f>
        <v>Texas</v>
      </c>
      <c r="D2142" t="s">
        <v>2226</v>
      </c>
      <c r="E2142" s="20">
        <v>0.21250040829181671</v>
      </c>
      <c r="F2142" s="20">
        <v>0.16421748697757721</v>
      </c>
      <c r="G2142" s="20">
        <v>0.1218830943107605</v>
      </c>
      <c r="H2142" s="20">
        <v>0.12039009481668472</v>
      </c>
      <c r="I2142" s="20">
        <v>0.1086442768573761</v>
      </c>
      <c r="J2142" s="20">
        <v>9.3249067664146423E-2</v>
      </c>
      <c r="K2142" s="15">
        <f t="shared" si="67"/>
        <v>-0.11925134062767029</v>
      </c>
    </row>
    <row r="2143" spans="1:11">
      <c r="A2143">
        <v>4806601</v>
      </c>
      <c r="B2143" s="14">
        <f t="shared" si="66"/>
        <v>48</v>
      </c>
      <c r="C2143" s="14" t="str">
        <f>VLOOKUP(B2143,'State_%unvacc'!$A$2:$B$52,2,FALSE)</f>
        <v>Texas</v>
      </c>
      <c r="D2143" t="s">
        <v>2227</v>
      </c>
      <c r="E2143" s="20">
        <v>0.17878071963787079</v>
      </c>
      <c r="F2143" s="20">
        <v>0.13693465292453766</v>
      </c>
      <c r="G2143" s="20">
        <v>9.9604010581970215E-2</v>
      </c>
      <c r="H2143" s="20">
        <v>9.8178684711456299E-2</v>
      </c>
      <c r="I2143" s="20">
        <v>8.7162517011165619E-2</v>
      </c>
      <c r="J2143" s="20">
        <v>7.3818020522594452E-2</v>
      </c>
      <c r="K2143" s="15">
        <f t="shared" si="67"/>
        <v>-0.10496269911527634</v>
      </c>
    </row>
    <row r="2144" spans="1:11">
      <c r="A2144">
        <v>4806602</v>
      </c>
      <c r="B2144" s="14">
        <f t="shared" si="66"/>
        <v>48</v>
      </c>
      <c r="C2144" s="14" t="str">
        <f>VLOOKUP(B2144,'State_%unvacc'!$A$2:$B$52,2,FALSE)</f>
        <v>Texas</v>
      </c>
      <c r="D2144" t="s">
        <v>2228</v>
      </c>
      <c r="E2144" s="20">
        <v>0.23711670935153961</v>
      </c>
      <c r="F2144" s="20">
        <v>0.18568260967731476</v>
      </c>
      <c r="G2144" s="20">
        <v>0.13396775722503662</v>
      </c>
      <c r="H2144" s="20">
        <v>0.13556332886219025</v>
      </c>
      <c r="I2144" s="20">
        <v>0.1159464418888092</v>
      </c>
      <c r="J2144" s="20">
        <v>0.10843722522258759</v>
      </c>
      <c r="K2144" s="15">
        <f t="shared" si="67"/>
        <v>-0.12867948412895203</v>
      </c>
    </row>
    <row r="2145" spans="1:11">
      <c r="A2145">
        <v>4806603</v>
      </c>
      <c r="B2145" s="14">
        <f t="shared" si="66"/>
        <v>48</v>
      </c>
      <c r="C2145" s="14" t="str">
        <f>VLOOKUP(B2145,'State_%unvacc'!$A$2:$B$52,2,FALSE)</f>
        <v>Texas</v>
      </c>
      <c r="D2145" t="s">
        <v>2229</v>
      </c>
      <c r="E2145" s="20">
        <v>0.19788077473640442</v>
      </c>
      <c r="F2145" s="20">
        <v>0.14896050095558167</v>
      </c>
      <c r="G2145" s="20">
        <v>0.11036825925111771</v>
      </c>
      <c r="H2145" s="20">
        <v>0.10991723090410233</v>
      </c>
      <c r="I2145" s="20">
        <v>9.5483198761940002E-2</v>
      </c>
      <c r="J2145" s="20">
        <v>8.5409216582775116E-2</v>
      </c>
      <c r="K2145" s="15">
        <f t="shared" si="67"/>
        <v>-0.1124715581536293</v>
      </c>
    </row>
    <row r="2146" spans="1:11">
      <c r="A2146">
        <v>4806701</v>
      </c>
      <c r="B2146" s="14">
        <f t="shared" si="66"/>
        <v>48</v>
      </c>
      <c r="C2146" s="14" t="str">
        <f>VLOOKUP(B2146,'State_%unvacc'!$A$2:$B$52,2,FALSE)</f>
        <v>Texas</v>
      </c>
      <c r="D2146" t="s">
        <v>2230</v>
      </c>
      <c r="E2146" s="20">
        <v>0.2488568127155304</v>
      </c>
      <c r="F2146" s="20">
        <v>0.19492757320404053</v>
      </c>
      <c r="G2146" s="20">
        <v>0.13479326665401459</v>
      </c>
      <c r="H2146" s="20">
        <v>0.14010344445705414</v>
      </c>
      <c r="I2146" s="20">
        <v>0.11244542896747589</v>
      </c>
      <c r="J2146" s="20">
        <v>0.1083514392375946</v>
      </c>
      <c r="K2146" s="15">
        <f t="shared" si="67"/>
        <v>-0.14050537347793579</v>
      </c>
    </row>
    <row r="2147" spans="1:11">
      <c r="A2147">
        <v>4806702</v>
      </c>
      <c r="B2147" s="14">
        <f t="shared" si="66"/>
        <v>48</v>
      </c>
      <c r="C2147" s="14" t="str">
        <f>VLOOKUP(B2147,'State_%unvacc'!$A$2:$B$52,2,FALSE)</f>
        <v>Texas</v>
      </c>
      <c r="D2147" t="s">
        <v>2231</v>
      </c>
      <c r="E2147" s="20">
        <v>0.24593017995357513</v>
      </c>
      <c r="F2147" s="20">
        <v>0.1940055787563324</v>
      </c>
      <c r="G2147" s="20">
        <v>0.13454370200634003</v>
      </c>
      <c r="H2147" s="20">
        <v>0.14029599726200104</v>
      </c>
      <c r="I2147" s="20">
        <v>0.11368823796510696</v>
      </c>
      <c r="J2147" s="20">
        <v>0.11264460533857346</v>
      </c>
      <c r="K2147" s="15">
        <f t="shared" si="67"/>
        <v>-0.13328557461500168</v>
      </c>
    </row>
    <row r="2148" spans="1:11">
      <c r="A2148">
        <v>4806703</v>
      </c>
      <c r="B2148" s="14">
        <f t="shared" si="66"/>
        <v>48</v>
      </c>
      <c r="C2148" s="14" t="str">
        <f>VLOOKUP(B2148,'State_%unvacc'!$A$2:$B$52,2,FALSE)</f>
        <v>Texas</v>
      </c>
      <c r="D2148" t="s">
        <v>2232</v>
      </c>
      <c r="E2148" s="20">
        <v>0.248562291264534</v>
      </c>
      <c r="F2148" s="20">
        <v>0.19530059397220612</v>
      </c>
      <c r="G2148" s="20">
        <v>0.13331088423728943</v>
      </c>
      <c r="H2148" s="20">
        <v>0.14192529022693634</v>
      </c>
      <c r="I2148" s="20">
        <v>0.1135425940155983</v>
      </c>
      <c r="J2148" s="20">
        <v>0.11022097617387772</v>
      </c>
      <c r="K2148" s="15">
        <f t="shared" si="67"/>
        <v>-0.13834131509065628</v>
      </c>
    </row>
    <row r="2149" spans="1:11">
      <c r="A2149">
        <v>4806801</v>
      </c>
      <c r="B2149" s="14">
        <f t="shared" si="66"/>
        <v>48</v>
      </c>
      <c r="C2149" s="14" t="str">
        <f>VLOOKUP(B2149,'State_%unvacc'!$A$2:$B$52,2,FALSE)</f>
        <v>Texas</v>
      </c>
      <c r="D2149" t="s">
        <v>2233</v>
      </c>
      <c r="E2149" s="20">
        <v>0.26305142045021057</v>
      </c>
      <c r="F2149" s="20">
        <v>0.20717610418796539</v>
      </c>
      <c r="G2149" s="20">
        <v>0.14253968000411987</v>
      </c>
      <c r="H2149" s="20">
        <v>0.14864566922187805</v>
      </c>
      <c r="I2149" s="20">
        <v>0.11650992929935455</v>
      </c>
      <c r="J2149" s="20">
        <v>0.11747823655605316</v>
      </c>
      <c r="K2149" s="15">
        <f t="shared" si="67"/>
        <v>-0.14557318389415741</v>
      </c>
    </row>
    <row r="2150" spans="1:11">
      <c r="A2150">
        <v>4806802</v>
      </c>
      <c r="B2150" s="14">
        <f t="shared" si="66"/>
        <v>48</v>
      </c>
      <c r="C2150" s="14" t="str">
        <f>VLOOKUP(B2150,'State_%unvacc'!$A$2:$B$52,2,FALSE)</f>
        <v>Texas</v>
      </c>
      <c r="D2150" t="s">
        <v>2234</v>
      </c>
      <c r="E2150" s="20">
        <v>0.28092113137245178</v>
      </c>
      <c r="F2150" s="20">
        <v>0.22355389595031738</v>
      </c>
      <c r="G2150" s="20">
        <v>0.15524101257324219</v>
      </c>
      <c r="H2150" s="20">
        <v>0.16227632761001587</v>
      </c>
      <c r="I2150" s="20">
        <v>0.12534716725349426</v>
      </c>
      <c r="J2150" s="20">
        <v>0.12629956007003784</v>
      </c>
      <c r="K2150" s="15">
        <f t="shared" si="67"/>
        <v>-0.15462157130241394</v>
      </c>
    </row>
    <row r="2151" spans="1:11">
      <c r="A2151">
        <v>4806803</v>
      </c>
      <c r="B2151" s="14">
        <f t="shared" si="66"/>
        <v>48</v>
      </c>
      <c r="C2151" s="14" t="str">
        <f>VLOOKUP(B2151,'State_%unvacc'!$A$2:$B$52,2,FALSE)</f>
        <v>Texas</v>
      </c>
      <c r="D2151" t="s">
        <v>2235</v>
      </c>
      <c r="E2151" s="20">
        <v>0.27291658520698547</v>
      </c>
      <c r="F2151" s="20">
        <v>0.21603991091251373</v>
      </c>
      <c r="G2151" s="20">
        <v>0.1497793048620224</v>
      </c>
      <c r="H2151" s="20">
        <v>0.15825289487838745</v>
      </c>
      <c r="I2151" s="20">
        <v>0.12564161419868469</v>
      </c>
      <c r="J2151" s="20">
        <v>0.12378641963005066</v>
      </c>
      <c r="K2151" s="15">
        <f t="shared" si="67"/>
        <v>-0.14913016557693481</v>
      </c>
    </row>
    <row r="2152" spans="1:11">
      <c r="A2152">
        <v>4806804</v>
      </c>
      <c r="B2152" s="14">
        <f t="shared" si="66"/>
        <v>48</v>
      </c>
      <c r="C2152" s="14" t="str">
        <f>VLOOKUP(B2152,'State_%unvacc'!$A$2:$B$52,2,FALSE)</f>
        <v>Texas</v>
      </c>
      <c r="D2152" t="s">
        <v>2236</v>
      </c>
      <c r="E2152" s="20">
        <v>0.24846529960632324</v>
      </c>
      <c r="F2152" s="20">
        <v>0.190982386469841</v>
      </c>
      <c r="G2152" s="20">
        <v>0.1323058009147644</v>
      </c>
      <c r="H2152" s="20">
        <v>0.13647891581058502</v>
      </c>
      <c r="I2152" s="20">
        <v>0.10956260561943054</v>
      </c>
      <c r="J2152" s="20">
        <v>0.10960021615028381</v>
      </c>
      <c r="K2152" s="15">
        <f t="shared" si="67"/>
        <v>-0.13886508345603943</v>
      </c>
    </row>
    <row r="2153" spans="1:11">
      <c r="A2153">
        <v>4806805</v>
      </c>
      <c r="B2153" s="14">
        <f t="shared" si="66"/>
        <v>48</v>
      </c>
      <c r="C2153" s="14" t="str">
        <f>VLOOKUP(B2153,'State_%unvacc'!$A$2:$B$52,2,FALSE)</f>
        <v>Texas</v>
      </c>
      <c r="D2153" t="s">
        <v>2237</v>
      </c>
      <c r="E2153" s="20">
        <v>0.21042743325233459</v>
      </c>
      <c r="F2153" s="20">
        <v>0.16155266761779785</v>
      </c>
      <c r="G2153" s="20">
        <v>0.11345294117927551</v>
      </c>
      <c r="H2153" s="20">
        <v>0.11811871826648712</v>
      </c>
      <c r="I2153" s="20">
        <v>9.5245696604251862E-2</v>
      </c>
      <c r="J2153" s="20">
        <v>8.9176177978515625E-2</v>
      </c>
      <c r="K2153" s="15">
        <f t="shared" si="67"/>
        <v>-0.12125125527381897</v>
      </c>
    </row>
    <row r="2154" spans="1:11">
      <c r="A2154">
        <v>4806806</v>
      </c>
      <c r="B2154" s="14">
        <f t="shared" si="66"/>
        <v>48</v>
      </c>
      <c r="C2154" s="14" t="str">
        <f>VLOOKUP(B2154,'State_%unvacc'!$A$2:$B$52,2,FALSE)</f>
        <v>Texas</v>
      </c>
      <c r="D2154" t="s">
        <v>2238</v>
      </c>
      <c r="E2154" s="20">
        <v>0.24276915192604065</v>
      </c>
      <c r="F2154" s="20">
        <v>0.18583467602729797</v>
      </c>
      <c r="G2154" s="20">
        <v>0.12744653224945068</v>
      </c>
      <c r="H2154" s="20">
        <v>0.12879644334316254</v>
      </c>
      <c r="I2154" s="20">
        <v>0.10253100842237473</v>
      </c>
      <c r="J2154" s="20">
        <v>9.9254444241523743E-2</v>
      </c>
      <c r="K2154" s="15">
        <f t="shared" si="67"/>
        <v>-0.14351470768451691</v>
      </c>
    </row>
    <row r="2155" spans="1:11">
      <c r="A2155">
        <v>4806807</v>
      </c>
      <c r="B2155" s="14">
        <f t="shared" si="66"/>
        <v>48</v>
      </c>
      <c r="C2155" s="14" t="str">
        <f>VLOOKUP(B2155,'State_%unvacc'!$A$2:$B$52,2,FALSE)</f>
        <v>Texas</v>
      </c>
      <c r="D2155" t="s">
        <v>2239</v>
      </c>
      <c r="E2155" s="20">
        <v>0.29551982879638672</v>
      </c>
      <c r="F2155" s="20">
        <v>0.23303899168968201</v>
      </c>
      <c r="G2155" s="20">
        <v>0.15863360464572906</v>
      </c>
      <c r="H2155" s="20">
        <v>0.16954708099365234</v>
      </c>
      <c r="I2155" s="20">
        <v>0.13277408480644226</v>
      </c>
      <c r="J2155" s="20">
        <v>0.13437019288539886</v>
      </c>
      <c r="K2155" s="15">
        <f t="shared" si="67"/>
        <v>-0.16114963591098785</v>
      </c>
    </row>
    <row r="2156" spans="1:11">
      <c r="A2156">
        <v>4806900</v>
      </c>
      <c r="B2156" s="14">
        <f t="shared" si="66"/>
        <v>48</v>
      </c>
      <c r="C2156" s="14" t="str">
        <f>VLOOKUP(B2156,'State_%unvacc'!$A$2:$B$52,2,FALSE)</f>
        <v>Texas</v>
      </c>
      <c r="D2156" t="s">
        <v>2240</v>
      </c>
      <c r="E2156" s="20">
        <v>0.23341082036495209</v>
      </c>
      <c r="F2156" s="20">
        <v>0.18418443202972412</v>
      </c>
      <c r="G2156" s="20">
        <v>0.12984426319599152</v>
      </c>
      <c r="H2156" s="20">
        <v>0.13121135532855988</v>
      </c>
      <c r="I2156" s="20">
        <v>0.11138389259576797</v>
      </c>
      <c r="J2156" s="20">
        <v>0.10477381199598312</v>
      </c>
      <c r="K2156" s="15">
        <f t="shared" si="67"/>
        <v>-0.12863700836896896</v>
      </c>
    </row>
    <row r="2157" spans="1:11">
      <c r="A2157">
        <v>4903001</v>
      </c>
      <c r="B2157" s="14">
        <f t="shared" si="66"/>
        <v>49</v>
      </c>
      <c r="C2157" s="14" t="str">
        <f>VLOOKUP(B2157,'State_%unvacc'!$A$2:$B$52,2,FALSE)</f>
        <v>Utah</v>
      </c>
      <c r="D2157" t="s">
        <v>2241</v>
      </c>
      <c r="E2157" s="20">
        <v>0.15848737955093384</v>
      </c>
      <c r="F2157" s="20">
        <v>0.13350924849510193</v>
      </c>
      <c r="G2157" s="20">
        <v>9.2197291553020477E-2</v>
      </c>
      <c r="H2157" s="20">
        <v>8.4538310766220093E-2</v>
      </c>
      <c r="I2157" s="20">
        <v>8.5895784199237823E-2</v>
      </c>
      <c r="J2157" s="20">
        <v>7.5072713196277618E-2</v>
      </c>
      <c r="K2157" s="15">
        <f t="shared" si="67"/>
        <v>-8.3414666354656219E-2</v>
      </c>
    </row>
    <row r="2158" spans="1:11">
      <c r="A2158">
        <v>4905001</v>
      </c>
      <c r="B2158" s="14">
        <f t="shared" si="66"/>
        <v>49</v>
      </c>
      <c r="C2158" s="14" t="str">
        <f>VLOOKUP(B2158,'State_%unvacc'!$A$2:$B$52,2,FALSE)</f>
        <v>Utah</v>
      </c>
      <c r="D2158" t="s">
        <v>2242</v>
      </c>
      <c r="E2158" s="20">
        <v>0.14968013763427734</v>
      </c>
      <c r="F2158" s="20">
        <v>0.12514646351337433</v>
      </c>
      <c r="G2158" s="20">
        <v>8.8661134243011475E-2</v>
      </c>
      <c r="H2158" s="20">
        <v>8.23713019490242E-2</v>
      </c>
      <c r="I2158" s="20">
        <v>7.7893748879432678E-2</v>
      </c>
      <c r="J2158" s="20">
        <v>7.2236649692058563E-2</v>
      </c>
      <c r="K2158" s="15">
        <f t="shared" si="67"/>
        <v>-7.7443487942218781E-2</v>
      </c>
    </row>
    <row r="2159" spans="1:11">
      <c r="A2159">
        <v>4911001</v>
      </c>
      <c r="B2159" s="14">
        <f t="shared" si="66"/>
        <v>49</v>
      </c>
      <c r="C2159" s="14" t="str">
        <f>VLOOKUP(B2159,'State_%unvacc'!$A$2:$B$52,2,FALSE)</f>
        <v>Utah</v>
      </c>
      <c r="D2159" t="s">
        <v>2243</v>
      </c>
      <c r="E2159" s="20">
        <v>0.14611215889453888</v>
      </c>
      <c r="F2159" s="20">
        <v>0.1201537698507309</v>
      </c>
      <c r="G2159" s="20">
        <v>8.5640422999858856E-2</v>
      </c>
      <c r="H2159" s="20">
        <v>7.6175250113010406E-2</v>
      </c>
      <c r="I2159" s="20">
        <v>7.4490964412689209E-2</v>
      </c>
      <c r="J2159" s="20">
        <v>6.5663613379001617E-2</v>
      </c>
      <c r="K2159" s="15">
        <f t="shared" si="67"/>
        <v>-8.0448545515537262E-2</v>
      </c>
    </row>
    <row r="2160" spans="1:11">
      <c r="A2160">
        <v>4911002</v>
      </c>
      <c r="B2160" s="14">
        <f t="shared" si="66"/>
        <v>49</v>
      </c>
      <c r="C2160" s="14" t="str">
        <f>VLOOKUP(B2160,'State_%unvacc'!$A$2:$B$52,2,FALSE)</f>
        <v>Utah</v>
      </c>
      <c r="D2160" t="s">
        <v>2244</v>
      </c>
      <c r="E2160" s="20">
        <v>0.12115724384784698</v>
      </c>
      <c r="F2160" s="20">
        <v>9.8750069737434387E-2</v>
      </c>
      <c r="G2160" s="20">
        <v>7.1654260158538818E-2</v>
      </c>
      <c r="H2160" s="20">
        <v>6.2913209199905396E-2</v>
      </c>
      <c r="I2160" s="20">
        <v>6.3417926430702209E-2</v>
      </c>
      <c r="J2160" s="20">
        <v>5.4714653640985489E-2</v>
      </c>
      <c r="K2160" s="15">
        <f t="shared" si="67"/>
        <v>-6.6442590206861496E-2</v>
      </c>
    </row>
    <row r="2161" spans="1:11">
      <c r="A2161">
        <v>4913001</v>
      </c>
      <c r="B2161" s="14">
        <f t="shared" si="66"/>
        <v>49</v>
      </c>
      <c r="C2161" s="14" t="str">
        <f>VLOOKUP(B2161,'State_%unvacc'!$A$2:$B$52,2,FALSE)</f>
        <v>Utah</v>
      </c>
      <c r="D2161" t="s">
        <v>2245</v>
      </c>
      <c r="E2161" s="20">
        <v>0.16488166153430939</v>
      </c>
      <c r="F2161" s="20">
        <v>0.14560185372829437</v>
      </c>
      <c r="G2161" s="20">
        <v>0.10325185209512711</v>
      </c>
      <c r="H2161" s="20">
        <v>0.10115023702383041</v>
      </c>
      <c r="I2161" s="20">
        <v>9.5793113112449646E-2</v>
      </c>
      <c r="J2161" s="20">
        <v>8.6076341569423676E-2</v>
      </c>
      <c r="K2161" s="15">
        <f t="shared" si="67"/>
        <v>-7.8805319964885712E-2</v>
      </c>
    </row>
    <row r="2162" spans="1:11">
      <c r="A2162">
        <v>4921001</v>
      </c>
      <c r="B2162" s="14">
        <f t="shared" si="66"/>
        <v>49</v>
      </c>
      <c r="C2162" s="14" t="str">
        <f>VLOOKUP(B2162,'State_%unvacc'!$A$2:$B$52,2,FALSE)</f>
        <v>Utah</v>
      </c>
      <c r="D2162" t="s">
        <v>2246</v>
      </c>
      <c r="E2162" s="20">
        <v>0.15574724972248077</v>
      </c>
      <c r="F2162" s="20">
        <v>0.13400983810424805</v>
      </c>
      <c r="G2162" s="20">
        <v>9.4432011246681213E-2</v>
      </c>
      <c r="H2162" s="20">
        <v>9.0667113661766052E-2</v>
      </c>
      <c r="I2162" s="20">
        <v>8.7140224874019623E-2</v>
      </c>
      <c r="J2162" s="20">
        <v>7.9970546066761017E-2</v>
      </c>
      <c r="K2162" s="15">
        <f t="shared" si="67"/>
        <v>-7.5776703655719757E-2</v>
      </c>
    </row>
    <row r="2163" spans="1:11">
      <c r="A2163">
        <v>4935001</v>
      </c>
      <c r="B2163" s="14">
        <f t="shared" si="66"/>
        <v>49</v>
      </c>
      <c r="C2163" s="14" t="str">
        <f>VLOOKUP(B2163,'State_%unvacc'!$A$2:$B$52,2,FALSE)</f>
        <v>Utah</v>
      </c>
      <c r="D2163" t="s">
        <v>2247</v>
      </c>
      <c r="E2163" s="20">
        <v>0.19253681600093842</v>
      </c>
      <c r="F2163" s="20">
        <v>0.16184794902801514</v>
      </c>
      <c r="G2163" s="20">
        <v>0.11180893331766129</v>
      </c>
      <c r="H2163" s="20">
        <v>0.10210353136062622</v>
      </c>
      <c r="I2163" s="20">
        <v>9.7375355660915375E-2</v>
      </c>
      <c r="J2163" s="20">
        <v>9.2514365911483765E-2</v>
      </c>
      <c r="K2163" s="15">
        <f t="shared" si="67"/>
        <v>-0.10002245008945465</v>
      </c>
    </row>
    <row r="2164" spans="1:11">
      <c r="A2164">
        <v>4935002</v>
      </c>
      <c r="B2164" s="14">
        <f t="shared" si="66"/>
        <v>49</v>
      </c>
      <c r="C2164" s="14" t="str">
        <f>VLOOKUP(B2164,'State_%unvacc'!$A$2:$B$52,2,FALSE)</f>
        <v>Utah</v>
      </c>
      <c r="D2164" t="s">
        <v>2248</v>
      </c>
      <c r="E2164" s="20">
        <v>0.14303174614906311</v>
      </c>
      <c r="F2164" s="20">
        <v>0.11670099198818207</v>
      </c>
      <c r="G2164" s="20">
        <v>8.3289012312889099E-2</v>
      </c>
      <c r="H2164" s="20">
        <v>7.6501414179801941E-2</v>
      </c>
      <c r="I2164" s="20">
        <v>7.3019035160541534E-2</v>
      </c>
      <c r="J2164" s="20">
        <v>6.8117335438728333E-2</v>
      </c>
      <c r="K2164" s="15">
        <f t="shared" si="67"/>
        <v>-7.4914410710334778E-2</v>
      </c>
    </row>
    <row r="2165" spans="1:11">
      <c r="A2165">
        <v>4935003</v>
      </c>
      <c r="B2165" s="14">
        <f t="shared" si="66"/>
        <v>49</v>
      </c>
      <c r="C2165" s="14" t="str">
        <f>VLOOKUP(B2165,'State_%unvacc'!$A$2:$B$52,2,FALSE)</f>
        <v>Utah</v>
      </c>
      <c r="D2165" t="s">
        <v>2249</v>
      </c>
      <c r="E2165" s="20">
        <v>0.18863107264041901</v>
      </c>
      <c r="F2165" s="20">
        <v>0.15602277219295502</v>
      </c>
      <c r="G2165" s="20">
        <v>0.10704540461301804</v>
      </c>
      <c r="H2165" s="20">
        <v>9.5829524099826813E-2</v>
      </c>
      <c r="I2165" s="20">
        <v>9.3913331627845764E-2</v>
      </c>
      <c r="J2165" s="20">
        <v>8.3677880465984344E-2</v>
      </c>
      <c r="K2165" s="15">
        <f t="shared" si="67"/>
        <v>-0.10495319217443466</v>
      </c>
    </row>
    <row r="2166" spans="1:11">
      <c r="A2166">
        <v>4935004</v>
      </c>
      <c r="B2166" s="14">
        <f t="shared" si="66"/>
        <v>49</v>
      </c>
      <c r="C2166" s="14" t="str">
        <f>VLOOKUP(B2166,'State_%unvacc'!$A$2:$B$52,2,FALSE)</f>
        <v>Utah</v>
      </c>
      <c r="D2166" t="s">
        <v>2250</v>
      </c>
      <c r="E2166" s="20">
        <v>0.18473939597606659</v>
      </c>
      <c r="F2166" s="20">
        <v>0.15513376891613007</v>
      </c>
      <c r="G2166" s="20">
        <v>0.10906485468149185</v>
      </c>
      <c r="H2166" s="20">
        <v>0.10016784816980362</v>
      </c>
      <c r="I2166" s="20">
        <v>9.6836470067501068E-2</v>
      </c>
      <c r="J2166" s="20">
        <v>9.0760551393032074E-2</v>
      </c>
      <c r="K2166" s="15">
        <f t="shared" si="67"/>
        <v>-9.3978844583034515E-2</v>
      </c>
    </row>
    <row r="2167" spans="1:11">
      <c r="A2167">
        <v>4935005</v>
      </c>
      <c r="B2167" s="14">
        <f t="shared" si="66"/>
        <v>49</v>
      </c>
      <c r="C2167" s="14" t="str">
        <f>VLOOKUP(B2167,'State_%unvacc'!$A$2:$B$52,2,FALSE)</f>
        <v>Utah</v>
      </c>
      <c r="D2167" t="s">
        <v>2251</v>
      </c>
      <c r="E2167" s="20">
        <v>0.12951573729515076</v>
      </c>
      <c r="F2167" s="20">
        <v>0.10548447817564011</v>
      </c>
      <c r="G2167" s="20">
        <v>7.5817346572875977E-2</v>
      </c>
      <c r="H2167" s="20">
        <v>6.6118389368057251E-2</v>
      </c>
      <c r="I2167" s="20">
        <v>6.5031051635742188E-2</v>
      </c>
      <c r="J2167" s="20">
        <v>5.8981858193874359E-2</v>
      </c>
      <c r="K2167" s="15">
        <f t="shared" si="67"/>
        <v>-7.0533879101276398E-2</v>
      </c>
    </row>
    <row r="2168" spans="1:11">
      <c r="A2168">
        <v>4935006</v>
      </c>
      <c r="B2168" s="14">
        <f t="shared" si="66"/>
        <v>49</v>
      </c>
      <c r="C2168" s="14" t="str">
        <f>VLOOKUP(B2168,'State_%unvacc'!$A$2:$B$52,2,FALSE)</f>
        <v>Utah</v>
      </c>
      <c r="D2168" t="s">
        <v>2252</v>
      </c>
      <c r="E2168" s="20">
        <v>0.14706920087337494</v>
      </c>
      <c r="F2168" s="20">
        <v>0.12042106688022614</v>
      </c>
      <c r="G2168" s="20">
        <v>8.7589621543884277E-2</v>
      </c>
      <c r="H2168" s="20">
        <v>7.3697835206985474E-2</v>
      </c>
      <c r="I2168" s="20">
        <v>7.3756344616413116E-2</v>
      </c>
      <c r="J2168" s="20">
        <v>6.3260622322559357E-2</v>
      </c>
      <c r="K2168" s="15">
        <f t="shared" si="67"/>
        <v>-8.3808578550815582E-2</v>
      </c>
    </row>
    <row r="2169" spans="1:11">
      <c r="A2169">
        <v>4935007</v>
      </c>
      <c r="B2169" s="14">
        <f t="shared" si="66"/>
        <v>49</v>
      </c>
      <c r="C2169" s="14" t="str">
        <f>VLOOKUP(B2169,'State_%unvacc'!$A$2:$B$52,2,FALSE)</f>
        <v>Utah</v>
      </c>
      <c r="D2169" t="s">
        <v>2253</v>
      </c>
      <c r="E2169" s="20">
        <v>0.13904778659343719</v>
      </c>
      <c r="F2169" s="20">
        <v>0.1137043833732605</v>
      </c>
      <c r="G2169" s="20">
        <v>7.9009011387825012E-2</v>
      </c>
      <c r="H2169" s="20">
        <v>6.8287551403045654E-2</v>
      </c>
      <c r="I2169" s="20">
        <v>6.8860992789268494E-2</v>
      </c>
      <c r="J2169" s="20">
        <v>5.6866668164730072E-2</v>
      </c>
      <c r="K2169" s="15">
        <f t="shared" si="67"/>
        <v>-8.2181118428707123E-2</v>
      </c>
    </row>
    <row r="2170" spans="1:11">
      <c r="A2170">
        <v>4935008</v>
      </c>
      <c r="B2170" s="14">
        <f t="shared" si="66"/>
        <v>49</v>
      </c>
      <c r="C2170" s="14" t="str">
        <f>VLOOKUP(B2170,'State_%unvacc'!$A$2:$B$52,2,FALSE)</f>
        <v>Utah</v>
      </c>
      <c r="D2170" t="s">
        <v>2254</v>
      </c>
      <c r="E2170" s="20">
        <v>0.1311124712228775</v>
      </c>
      <c r="F2170" s="20">
        <v>0.10771781206130981</v>
      </c>
      <c r="G2170" s="20">
        <v>7.7797725796699524E-2</v>
      </c>
      <c r="H2170" s="20">
        <v>6.7258387804031372E-2</v>
      </c>
      <c r="I2170" s="20">
        <v>7.032427191734314E-2</v>
      </c>
      <c r="J2170" s="20">
        <v>5.8661621063947678E-2</v>
      </c>
      <c r="K2170" s="15">
        <f t="shared" si="67"/>
        <v>-7.2450850158929825E-2</v>
      </c>
    </row>
    <row r="2171" spans="1:11">
      <c r="A2171">
        <v>4935009</v>
      </c>
      <c r="B2171" s="14">
        <f t="shared" si="66"/>
        <v>49</v>
      </c>
      <c r="C2171" s="14" t="str">
        <f>VLOOKUP(B2171,'State_%unvacc'!$A$2:$B$52,2,FALSE)</f>
        <v>Utah</v>
      </c>
      <c r="D2171" t="s">
        <v>2255</v>
      </c>
      <c r="E2171" s="20">
        <v>0.12416142970323563</v>
      </c>
      <c r="F2171" s="20">
        <v>0.10037758201360703</v>
      </c>
      <c r="G2171" s="20">
        <v>7.1309857070446014E-2</v>
      </c>
      <c r="H2171" s="20">
        <v>6.2422871589660645E-2</v>
      </c>
      <c r="I2171" s="20">
        <v>6.1479520052671432E-2</v>
      </c>
      <c r="J2171" s="20">
        <v>5.2667748183012009E-2</v>
      </c>
      <c r="K2171" s="15">
        <f t="shared" si="67"/>
        <v>-7.1493681520223618E-2</v>
      </c>
    </row>
    <row r="2172" spans="1:11">
      <c r="A2172">
        <v>4949001</v>
      </c>
      <c r="B2172" s="14">
        <f t="shared" si="66"/>
        <v>49</v>
      </c>
      <c r="C2172" s="14" t="str">
        <f>VLOOKUP(B2172,'State_%unvacc'!$A$2:$B$52,2,FALSE)</f>
        <v>Utah</v>
      </c>
      <c r="D2172" t="s">
        <v>2256</v>
      </c>
      <c r="E2172" s="20">
        <v>0.14921216666698456</v>
      </c>
      <c r="F2172" s="20">
        <v>0.12273484468460083</v>
      </c>
      <c r="G2172" s="20">
        <v>8.6802907288074493E-2</v>
      </c>
      <c r="H2172" s="20">
        <v>7.5452059507369995E-2</v>
      </c>
      <c r="I2172" s="20">
        <v>7.6619230210781097E-2</v>
      </c>
      <c r="J2172" s="20">
        <v>6.5242379903793335E-2</v>
      </c>
      <c r="K2172" s="15">
        <f t="shared" si="67"/>
        <v>-8.3969786763191223E-2</v>
      </c>
    </row>
    <row r="2173" spans="1:11">
      <c r="A2173">
        <v>4949002</v>
      </c>
      <c r="B2173" s="14">
        <f t="shared" si="66"/>
        <v>49</v>
      </c>
      <c r="C2173" s="14" t="str">
        <f>VLOOKUP(B2173,'State_%unvacc'!$A$2:$B$52,2,FALSE)</f>
        <v>Utah</v>
      </c>
      <c r="D2173" t="s">
        <v>2257</v>
      </c>
      <c r="E2173" s="20">
        <v>0.15678465366363525</v>
      </c>
      <c r="F2173" s="20">
        <v>0.13110297918319702</v>
      </c>
      <c r="G2173" s="20">
        <v>9.2316858470439911E-2</v>
      </c>
      <c r="H2173" s="20">
        <v>8.6062230169773102E-2</v>
      </c>
      <c r="I2173" s="20">
        <v>8.1267781555652618E-2</v>
      </c>
      <c r="J2173" s="20">
        <v>7.5130008161067963E-2</v>
      </c>
      <c r="K2173" s="15">
        <f t="shared" si="67"/>
        <v>-8.1654645502567291E-2</v>
      </c>
    </row>
    <row r="2174" spans="1:11">
      <c r="A2174">
        <v>4949003</v>
      </c>
      <c r="B2174" s="14">
        <f t="shared" si="66"/>
        <v>49</v>
      </c>
      <c r="C2174" s="14" t="str">
        <f>VLOOKUP(B2174,'State_%unvacc'!$A$2:$B$52,2,FALSE)</f>
        <v>Utah</v>
      </c>
      <c r="D2174" t="s">
        <v>2258</v>
      </c>
      <c r="E2174" s="20">
        <v>0.18791873753070831</v>
      </c>
      <c r="F2174" s="20">
        <v>0.15430985391139984</v>
      </c>
      <c r="G2174" s="20">
        <v>0.10882152616977692</v>
      </c>
      <c r="H2174" s="20">
        <v>0.1085946187376976</v>
      </c>
      <c r="I2174" s="20">
        <v>9.6328683197498322E-2</v>
      </c>
      <c r="J2174" s="20">
        <v>0.10080564767122269</v>
      </c>
      <c r="K2174" s="15">
        <f t="shared" si="67"/>
        <v>-8.7113089859485626E-2</v>
      </c>
    </row>
    <row r="2175" spans="1:11">
      <c r="A2175">
        <v>4949004</v>
      </c>
      <c r="B2175" s="14">
        <f t="shared" si="66"/>
        <v>49</v>
      </c>
      <c r="C2175" s="14" t="str">
        <f>VLOOKUP(B2175,'State_%unvacc'!$A$2:$B$52,2,FALSE)</f>
        <v>Utah</v>
      </c>
      <c r="D2175" t="s">
        <v>2259</v>
      </c>
      <c r="E2175" s="20">
        <v>0.12783654034137726</v>
      </c>
      <c r="F2175" s="20">
        <v>0.10469754040241241</v>
      </c>
      <c r="G2175" s="20">
        <v>7.2904855012893677E-2</v>
      </c>
      <c r="H2175" s="20">
        <v>6.3474662601947784E-2</v>
      </c>
      <c r="I2175" s="20">
        <v>6.2894850969314575E-2</v>
      </c>
      <c r="J2175" s="20">
        <v>5.4212942719459534E-2</v>
      </c>
      <c r="K2175" s="15">
        <f t="shared" si="67"/>
        <v>-7.3623597621917725E-2</v>
      </c>
    </row>
    <row r="2176" spans="1:11">
      <c r="A2176">
        <v>4953001</v>
      </c>
      <c r="B2176" s="14">
        <f t="shared" si="66"/>
        <v>49</v>
      </c>
      <c r="C2176" s="14" t="str">
        <f>VLOOKUP(B2176,'State_%unvacc'!$A$2:$B$52,2,FALSE)</f>
        <v>Utah</v>
      </c>
      <c r="D2176" t="s">
        <v>2260</v>
      </c>
      <c r="E2176" s="20">
        <v>0.13653503358364105</v>
      </c>
      <c r="F2176" s="20">
        <v>0.11345338821411133</v>
      </c>
      <c r="G2176" s="20">
        <v>8.0213986337184906E-2</v>
      </c>
      <c r="H2176" s="20">
        <v>7.5684159994125366E-2</v>
      </c>
      <c r="I2176" s="20">
        <v>7.3497191071510315E-2</v>
      </c>
      <c r="J2176" s="20">
        <v>6.6353507339954376E-2</v>
      </c>
      <c r="K2176" s="15">
        <f t="shared" si="67"/>
        <v>-7.0181526243686676E-2</v>
      </c>
    </row>
    <row r="2177" spans="1:11">
      <c r="A2177">
        <v>4957001</v>
      </c>
      <c r="B2177" s="14">
        <f t="shared" si="66"/>
        <v>49</v>
      </c>
      <c r="C2177" s="14" t="str">
        <f>VLOOKUP(B2177,'State_%unvacc'!$A$2:$B$52,2,FALSE)</f>
        <v>Utah</v>
      </c>
      <c r="D2177" t="s">
        <v>2261</v>
      </c>
      <c r="E2177" s="20">
        <v>0.14951515197753906</v>
      </c>
      <c r="F2177" s="20">
        <v>0.1238255575299263</v>
      </c>
      <c r="G2177" s="20">
        <v>8.8340066373348236E-2</v>
      </c>
      <c r="H2177" s="20">
        <v>7.8239180147647858E-2</v>
      </c>
      <c r="I2177" s="20">
        <v>7.9095721244812012E-2</v>
      </c>
      <c r="J2177" s="20">
        <v>6.8255051970481873E-2</v>
      </c>
      <c r="K2177" s="15">
        <f t="shared" si="67"/>
        <v>-8.126010000705719E-2</v>
      </c>
    </row>
    <row r="2178" spans="1:11">
      <c r="A2178">
        <v>4957002</v>
      </c>
      <c r="B2178" s="14">
        <f t="shared" si="66"/>
        <v>49</v>
      </c>
      <c r="C2178" s="14" t="str">
        <f>VLOOKUP(B2178,'State_%unvacc'!$A$2:$B$52,2,FALSE)</f>
        <v>Utah</v>
      </c>
      <c r="D2178" t="s">
        <v>2262</v>
      </c>
      <c r="E2178" s="20">
        <v>0.16287954151630402</v>
      </c>
      <c r="F2178" s="20">
        <v>0.1371360719203949</v>
      </c>
      <c r="G2178" s="20">
        <v>9.5026843249797821E-2</v>
      </c>
      <c r="H2178" s="20">
        <v>8.7577797472476959E-2</v>
      </c>
      <c r="I2178" s="20">
        <v>8.7006166577339172E-2</v>
      </c>
      <c r="J2178" s="20">
        <v>7.8443549573421478E-2</v>
      </c>
      <c r="K2178" s="15">
        <f t="shared" si="67"/>
        <v>-8.4435991942882538E-2</v>
      </c>
    </row>
    <row r="2179" spans="1:11">
      <c r="A2179">
        <v>5000100</v>
      </c>
      <c r="B2179" s="14">
        <f t="shared" ref="B2179:B2242" si="68">IF(LEN(A2179)=6,LEFT(A2179,1),LEFT(A2179,2))*1</f>
        <v>50</v>
      </c>
      <c r="C2179" s="14" t="str">
        <f>VLOOKUP(B2179,'State_%unvacc'!$A$2:$B$52,2,FALSE)</f>
        <v>Vermont</v>
      </c>
      <c r="D2179" t="s">
        <v>2263</v>
      </c>
      <c r="E2179" s="20">
        <v>0.23810620605945587</v>
      </c>
      <c r="F2179" s="20">
        <v>8.2539521157741547E-2</v>
      </c>
      <c r="G2179" s="20">
        <v>3.5818189382553101E-2</v>
      </c>
      <c r="H2179" s="20">
        <v>5.9553671628236771E-2</v>
      </c>
      <c r="I2179" s="20">
        <v>6.49213045835495E-2</v>
      </c>
      <c r="J2179" s="20">
        <v>5.0586462020874023E-2</v>
      </c>
      <c r="K2179" s="15">
        <f t="shared" ref="K2179:K2242" si="69">J2179-E2179</f>
        <v>-0.18751974403858185</v>
      </c>
    </row>
    <row r="2180" spans="1:11">
      <c r="A2180">
        <v>5000200</v>
      </c>
      <c r="B2180" s="14">
        <f t="shared" si="68"/>
        <v>50</v>
      </c>
      <c r="C2180" s="14" t="str">
        <f>VLOOKUP(B2180,'State_%unvacc'!$A$2:$B$52,2,FALSE)</f>
        <v>Vermont</v>
      </c>
      <c r="D2180" t="s">
        <v>2264</v>
      </c>
      <c r="E2180" s="20">
        <v>0.24159435927867889</v>
      </c>
      <c r="F2180" s="20">
        <v>8.6885318160057068E-2</v>
      </c>
      <c r="G2180" s="20">
        <v>3.641355037689209E-2</v>
      </c>
      <c r="H2180" s="20">
        <v>6.264188140630722E-2</v>
      </c>
      <c r="I2180" s="20">
        <v>7.0088058710098267E-2</v>
      </c>
      <c r="J2180" s="20">
        <v>5.1603451371192932E-2</v>
      </c>
      <c r="K2180" s="15">
        <f t="shared" si="69"/>
        <v>-0.18999090790748596</v>
      </c>
    </row>
    <row r="2181" spans="1:11">
      <c r="A2181">
        <v>5000300</v>
      </c>
      <c r="B2181" s="14">
        <f t="shared" si="68"/>
        <v>50</v>
      </c>
      <c r="C2181" s="14" t="str">
        <f>VLOOKUP(B2181,'State_%unvacc'!$A$2:$B$52,2,FALSE)</f>
        <v>Vermont</v>
      </c>
      <c r="D2181" t="s">
        <v>2265</v>
      </c>
      <c r="E2181" s="20">
        <v>0.2204892635345459</v>
      </c>
      <c r="F2181" s="20">
        <v>7.8093387186527252E-2</v>
      </c>
      <c r="G2181" s="20">
        <v>3.383796289563179E-2</v>
      </c>
      <c r="H2181" s="20">
        <v>5.8085408061742783E-2</v>
      </c>
      <c r="I2181" s="20">
        <v>6.2481511384248734E-2</v>
      </c>
      <c r="J2181" s="20">
        <v>4.6149719506502151E-2</v>
      </c>
      <c r="K2181" s="15">
        <f t="shared" si="69"/>
        <v>-0.17433954402804375</v>
      </c>
    </row>
    <row r="2182" spans="1:11">
      <c r="A2182">
        <v>5000400</v>
      </c>
      <c r="B2182" s="14">
        <f t="shared" si="68"/>
        <v>50</v>
      </c>
      <c r="C2182" s="14" t="str">
        <f>VLOOKUP(B2182,'State_%unvacc'!$A$2:$B$52,2,FALSE)</f>
        <v>Vermont</v>
      </c>
      <c r="D2182" t="s">
        <v>2266</v>
      </c>
      <c r="E2182" s="20">
        <v>0.23754361271858215</v>
      </c>
      <c r="F2182" s="20">
        <v>8.29458087682724E-2</v>
      </c>
      <c r="G2182" s="20">
        <v>3.5603664815425873E-2</v>
      </c>
      <c r="H2182" s="20">
        <v>6.1000805348157883E-2</v>
      </c>
      <c r="I2182" s="20">
        <v>6.6463686525821686E-2</v>
      </c>
      <c r="J2182" s="20">
        <v>4.9749437719583511E-2</v>
      </c>
      <c r="K2182" s="15">
        <f t="shared" si="69"/>
        <v>-0.18779417499899864</v>
      </c>
    </row>
    <row r="2183" spans="1:11">
      <c r="A2183">
        <v>5101301</v>
      </c>
      <c r="B2183" s="14">
        <f t="shared" si="68"/>
        <v>51</v>
      </c>
      <c r="C2183" s="14" t="str">
        <f>VLOOKUP(B2183,'State_%unvacc'!$A$2:$B$52,2,FALSE)</f>
        <v>Virginia</v>
      </c>
      <c r="D2183" t="s">
        <v>2267</v>
      </c>
      <c r="E2183" s="20">
        <v>0.1363583505153656</v>
      </c>
      <c r="F2183" s="20">
        <v>6.3532054424285889E-2</v>
      </c>
      <c r="G2183" s="20">
        <v>4.4147320091724396E-2</v>
      </c>
      <c r="H2183" s="20">
        <v>4.999992623925209E-2</v>
      </c>
      <c r="I2183" s="20">
        <v>4.058736190199852E-2</v>
      </c>
      <c r="J2183" s="20">
        <v>2.9091993346810341E-2</v>
      </c>
      <c r="K2183" s="15">
        <f t="shared" si="69"/>
        <v>-0.10726635716855526</v>
      </c>
    </row>
    <row r="2184" spans="1:11">
      <c r="A2184">
        <v>5101302</v>
      </c>
      <c r="B2184" s="14">
        <f t="shared" si="68"/>
        <v>51</v>
      </c>
      <c r="C2184" s="14" t="str">
        <f>VLOOKUP(B2184,'State_%unvacc'!$A$2:$B$52,2,FALSE)</f>
        <v>Virginia</v>
      </c>
      <c r="D2184" t="s">
        <v>2268</v>
      </c>
      <c r="E2184" s="20">
        <v>0.16917826235294342</v>
      </c>
      <c r="F2184" s="20">
        <v>8.2149073481559753E-2</v>
      </c>
      <c r="G2184" s="20">
        <v>5.7617738842964172E-2</v>
      </c>
      <c r="H2184" s="20">
        <v>6.7433446645736694E-2</v>
      </c>
      <c r="I2184" s="20">
        <v>5.3618248552083969E-2</v>
      </c>
      <c r="J2184" s="20">
        <v>4.0879465639591217E-2</v>
      </c>
      <c r="K2184" s="15">
        <f t="shared" si="69"/>
        <v>-0.1282987967133522</v>
      </c>
    </row>
    <row r="2185" spans="1:11">
      <c r="A2185">
        <v>5104101</v>
      </c>
      <c r="B2185" s="14">
        <f t="shared" si="68"/>
        <v>51</v>
      </c>
      <c r="C2185" s="14" t="str">
        <f>VLOOKUP(B2185,'State_%unvacc'!$A$2:$B$52,2,FALSE)</f>
        <v>Virginia</v>
      </c>
      <c r="D2185" t="s">
        <v>2269</v>
      </c>
      <c r="E2185" s="20">
        <v>0.21960106492042542</v>
      </c>
      <c r="F2185" s="20">
        <v>0.11936510354280472</v>
      </c>
      <c r="G2185" s="20">
        <v>8.1376902759075165E-2</v>
      </c>
      <c r="H2185" s="20">
        <v>0.10114125162363052</v>
      </c>
      <c r="I2185" s="20">
        <v>9.0840697288513184E-2</v>
      </c>
      <c r="J2185" s="20">
        <v>6.8602211773395538E-2</v>
      </c>
      <c r="K2185" s="15">
        <f t="shared" si="69"/>
        <v>-0.15099885314702988</v>
      </c>
    </row>
    <row r="2186" spans="1:11">
      <c r="A2186">
        <v>5104102</v>
      </c>
      <c r="B2186" s="14">
        <f t="shared" si="68"/>
        <v>51</v>
      </c>
      <c r="C2186" s="14" t="str">
        <f>VLOOKUP(B2186,'State_%unvacc'!$A$2:$B$52,2,FALSE)</f>
        <v>Virginia</v>
      </c>
      <c r="D2186" t="s">
        <v>2270</v>
      </c>
      <c r="E2186" s="20">
        <v>0.1788439154624939</v>
      </c>
      <c r="F2186" s="20">
        <v>9.3461073935031891E-2</v>
      </c>
      <c r="G2186" s="20">
        <v>6.6301688551902771E-2</v>
      </c>
      <c r="H2186" s="20">
        <v>7.6785482466220856E-2</v>
      </c>
      <c r="I2186" s="20">
        <v>7.0097304880619049E-2</v>
      </c>
      <c r="J2186" s="20">
        <v>4.8388168215751648E-2</v>
      </c>
      <c r="K2186" s="15">
        <f t="shared" si="69"/>
        <v>-0.13045574724674225</v>
      </c>
    </row>
    <row r="2187" spans="1:11">
      <c r="A2187">
        <v>5104103</v>
      </c>
      <c r="B2187" s="14">
        <f t="shared" si="68"/>
        <v>51</v>
      </c>
      <c r="C2187" s="14" t="str">
        <f>VLOOKUP(B2187,'State_%unvacc'!$A$2:$B$52,2,FALSE)</f>
        <v>Virginia</v>
      </c>
      <c r="D2187" t="s">
        <v>2271</v>
      </c>
      <c r="E2187" s="20">
        <v>0.17595401406288147</v>
      </c>
      <c r="F2187" s="20">
        <v>9.0601697564125061E-2</v>
      </c>
      <c r="G2187" s="20">
        <v>6.5096236765384674E-2</v>
      </c>
      <c r="H2187" s="20">
        <v>7.5773827731609344E-2</v>
      </c>
      <c r="I2187" s="20">
        <v>6.6778369247913361E-2</v>
      </c>
      <c r="J2187" s="20">
        <v>4.7086834907531738E-2</v>
      </c>
      <c r="K2187" s="15">
        <f t="shared" si="69"/>
        <v>-0.12886717915534973</v>
      </c>
    </row>
    <row r="2188" spans="1:11">
      <c r="A2188">
        <v>5110701</v>
      </c>
      <c r="B2188" s="14">
        <f t="shared" si="68"/>
        <v>51</v>
      </c>
      <c r="C2188" s="14" t="str">
        <f>VLOOKUP(B2188,'State_%unvacc'!$A$2:$B$52,2,FALSE)</f>
        <v>Virginia</v>
      </c>
      <c r="D2188" t="s">
        <v>2272</v>
      </c>
      <c r="E2188" s="20">
        <v>0.17223802208900452</v>
      </c>
      <c r="F2188" s="20">
        <v>8.4769226610660553E-2</v>
      </c>
      <c r="G2188" s="20">
        <v>5.7623814791440964E-2</v>
      </c>
      <c r="H2188" s="20">
        <v>6.5191566944122314E-2</v>
      </c>
      <c r="I2188" s="20">
        <v>5.3686197847127914E-2</v>
      </c>
      <c r="J2188" s="20">
        <v>3.7917129695415497E-2</v>
      </c>
      <c r="K2188" s="15">
        <f t="shared" si="69"/>
        <v>-0.13432089239358902</v>
      </c>
    </row>
    <row r="2189" spans="1:11">
      <c r="A2189">
        <v>5110702</v>
      </c>
      <c r="B2189" s="14">
        <f t="shared" si="68"/>
        <v>51</v>
      </c>
      <c r="C2189" s="14" t="str">
        <f>VLOOKUP(B2189,'State_%unvacc'!$A$2:$B$52,2,FALSE)</f>
        <v>Virginia</v>
      </c>
      <c r="D2189" t="s">
        <v>2273</v>
      </c>
      <c r="E2189" s="20">
        <v>0.13393101096153259</v>
      </c>
      <c r="F2189" s="20">
        <v>5.9668697416782379E-2</v>
      </c>
      <c r="G2189" s="20">
        <v>3.9228741079568863E-2</v>
      </c>
      <c r="H2189" s="20">
        <v>4.4132426381111145E-2</v>
      </c>
      <c r="I2189" s="20">
        <v>3.5271372646093369E-2</v>
      </c>
      <c r="J2189" s="20">
        <v>2.2509103640913963E-2</v>
      </c>
      <c r="K2189" s="15">
        <f t="shared" si="69"/>
        <v>-0.11142190732061863</v>
      </c>
    </row>
    <row r="2190" spans="1:11">
      <c r="A2190">
        <v>5110703</v>
      </c>
      <c r="B2190" s="14">
        <f t="shared" si="68"/>
        <v>51</v>
      </c>
      <c r="C2190" s="14" t="str">
        <f>VLOOKUP(B2190,'State_%unvacc'!$A$2:$B$52,2,FALSE)</f>
        <v>Virginia</v>
      </c>
      <c r="D2190" t="s">
        <v>2274</v>
      </c>
      <c r="E2190" s="20">
        <v>0.13425543904304504</v>
      </c>
      <c r="F2190" s="20">
        <v>6.1829131096601486E-2</v>
      </c>
      <c r="G2190" s="20">
        <v>4.0851540863513947E-2</v>
      </c>
      <c r="H2190" s="20">
        <v>4.7056004405021667E-2</v>
      </c>
      <c r="I2190" s="20">
        <v>3.8629032671451569E-2</v>
      </c>
      <c r="J2190" s="20">
        <v>2.5567131116986275E-2</v>
      </c>
      <c r="K2190" s="15">
        <f t="shared" si="69"/>
        <v>-0.10868830792605877</v>
      </c>
    </row>
    <row r="2191" spans="1:11">
      <c r="A2191">
        <v>5151010</v>
      </c>
      <c r="B2191" s="14">
        <f t="shared" si="68"/>
        <v>51</v>
      </c>
      <c r="C2191" s="14" t="str">
        <f>VLOOKUP(B2191,'State_%unvacc'!$A$2:$B$52,2,FALSE)</f>
        <v>Virginia</v>
      </c>
      <c r="D2191" t="s">
        <v>2275</v>
      </c>
      <c r="E2191" s="20">
        <v>0.22268491983413696</v>
      </c>
      <c r="F2191" s="20">
        <v>0.12568216025829315</v>
      </c>
      <c r="G2191" s="20">
        <v>8.3803854882717133E-2</v>
      </c>
      <c r="H2191" s="20">
        <v>0.11422135680913925</v>
      </c>
      <c r="I2191" s="20">
        <v>0.10344386845827103</v>
      </c>
      <c r="J2191" s="20">
        <v>6.6465690732002258E-2</v>
      </c>
      <c r="K2191" s="15">
        <f t="shared" si="69"/>
        <v>-0.1562192291021347</v>
      </c>
    </row>
    <row r="2192" spans="1:11">
      <c r="A2192">
        <v>5151020</v>
      </c>
      <c r="B2192" s="14">
        <f t="shared" si="68"/>
        <v>51</v>
      </c>
      <c r="C2192" s="14" t="str">
        <f>VLOOKUP(B2192,'State_%unvacc'!$A$2:$B$52,2,FALSE)</f>
        <v>Virginia</v>
      </c>
      <c r="D2192" t="s">
        <v>2276</v>
      </c>
      <c r="E2192" s="20">
        <v>0.20446233451366425</v>
      </c>
      <c r="F2192" s="20">
        <v>0.11391815543174744</v>
      </c>
      <c r="G2192" s="20">
        <v>7.7057644724845886E-2</v>
      </c>
      <c r="H2192" s="20">
        <v>0.10394730418920517</v>
      </c>
      <c r="I2192" s="20">
        <v>9.3602210283279419E-2</v>
      </c>
      <c r="J2192" s="20">
        <v>6.0735192149877548E-2</v>
      </c>
      <c r="K2192" s="15">
        <f t="shared" si="69"/>
        <v>-0.1437271423637867</v>
      </c>
    </row>
    <row r="2193" spans="1:11">
      <c r="A2193">
        <v>5151040</v>
      </c>
      <c r="B2193" s="14">
        <f t="shared" si="68"/>
        <v>51</v>
      </c>
      <c r="C2193" s="14" t="str">
        <f>VLOOKUP(B2193,'State_%unvacc'!$A$2:$B$52,2,FALSE)</f>
        <v>Virginia</v>
      </c>
      <c r="D2193" t="s">
        <v>2277</v>
      </c>
      <c r="E2193" s="20">
        <v>0.21313042938709259</v>
      </c>
      <c r="F2193" s="20">
        <v>0.11265098303556442</v>
      </c>
      <c r="G2193" s="20">
        <v>7.8549325466156006E-2</v>
      </c>
      <c r="H2193" s="20">
        <v>0.10359148681163788</v>
      </c>
      <c r="I2193" s="20">
        <v>8.8040441274642944E-2</v>
      </c>
      <c r="J2193" s="20">
        <v>6.3103511929512024E-2</v>
      </c>
      <c r="K2193" s="15">
        <f t="shared" si="69"/>
        <v>-0.15002691745758057</v>
      </c>
    </row>
    <row r="2194" spans="1:11">
      <c r="A2194">
        <v>5151044</v>
      </c>
      <c r="B2194" s="14">
        <f t="shared" si="68"/>
        <v>51</v>
      </c>
      <c r="C2194" s="14" t="str">
        <f>VLOOKUP(B2194,'State_%unvacc'!$A$2:$B$52,2,FALSE)</f>
        <v>Virginia</v>
      </c>
      <c r="D2194" t="s">
        <v>2278</v>
      </c>
      <c r="E2194" s="20">
        <v>0.23221902549266815</v>
      </c>
      <c r="F2194" s="20">
        <v>0.13018567860126495</v>
      </c>
      <c r="G2194" s="20">
        <v>9.2594996094703674E-2</v>
      </c>
      <c r="H2194" s="20">
        <v>0.11637353897094727</v>
      </c>
      <c r="I2194" s="20">
        <v>0.10517986118793488</v>
      </c>
      <c r="J2194" s="20">
        <v>7.6506845653057098E-2</v>
      </c>
      <c r="K2194" s="15">
        <f t="shared" si="69"/>
        <v>-0.15571217983961105</v>
      </c>
    </row>
    <row r="2195" spans="1:11">
      <c r="A2195">
        <v>5151045</v>
      </c>
      <c r="B2195" s="14">
        <f t="shared" si="68"/>
        <v>51</v>
      </c>
      <c r="C2195" s="14" t="str">
        <f>VLOOKUP(B2195,'State_%unvacc'!$A$2:$B$52,2,FALSE)</f>
        <v>Virginia</v>
      </c>
      <c r="D2195" t="s">
        <v>2279</v>
      </c>
      <c r="E2195" s="20">
        <v>0.16760225594043732</v>
      </c>
      <c r="F2195" s="20">
        <v>8.8054783642292023E-2</v>
      </c>
      <c r="G2195" s="20">
        <v>6.2214948236942291E-2</v>
      </c>
      <c r="H2195" s="20">
        <v>7.62295201420784E-2</v>
      </c>
      <c r="I2195" s="20">
        <v>6.9336697459220886E-2</v>
      </c>
      <c r="J2195" s="20">
        <v>4.4883154332637787E-2</v>
      </c>
      <c r="K2195" s="15">
        <f t="shared" si="69"/>
        <v>-0.12271910160779953</v>
      </c>
    </row>
    <row r="2196" spans="1:11">
      <c r="A2196">
        <v>5151080</v>
      </c>
      <c r="B2196" s="14">
        <f t="shared" si="68"/>
        <v>51</v>
      </c>
      <c r="C2196" s="14" t="str">
        <f>VLOOKUP(B2196,'State_%unvacc'!$A$2:$B$52,2,FALSE)</f>
        <v>Virginia</v>
      </c>
      <c r="D2196" t="s">
        <v>2280</v>
      </c>
      <c r="E2196" s="20">
        <v>0.20021647214889526</v>
      </c>
      <c r="F2196" s="20">
        <v>0.10936611890792847</v>
      </c>
      <c r="G2196" s="20">
        <v>7.6488077640533447E-2</v>
      </c>
      <c r="H2196" s="20">
        <v>9.8092034459114075E-2</v>
      </c>
      <c r="I2196" s="20">
        <v>8.8241271674633026E-2</v>
      </c>
      <c r="J2196" s="20">
        <v>5.8960948139429092E-2</v>
      </c>
      <c r="K2196" s="15">
        <f t="shared" si="69"/>
        <v>-0.14125552400946617</v>
      </c>
    </row>
    <row r="2197" spans="1:11">
      <c r="A2197">
        <v>5151084</v>
      </c>
      <c r="B2197" s="14">
        <f t="shared" si="68"/>
        <v>51</v>
      </c>
      <c r="C2197" s="14" t="str">
        <f>VLOOKUP(B2197,'State_%unvacc'!$A$2:$B$52,2,FALSE)</f>
        <v>Virginia</v>
      </c>
      <c r="D2197" t="s">
        <v>2281</v>
      </c>
      <c r="E2197" s="20">
        <v>0.18497714400291443</v>
      </c>
      <c r="F2197" s="20">
        <v>9.6122533082962036E-2</v>
      </c>
      <c r="G2197" s="20">
        <v>6.6317863762378693E-2</v>
      </c>
      <c r="H2197" s="20">
        <v>8.1571951508522034E-2</v>
      </c>
      <c r="I2197" s="20">
        <v>7.3406398296356201E-2</v>
      </c>
      <c r="J2197" s="20">
        <v>4.7226235270500183E-2</v>
      </c>
      <c r="K2197" s="15">
        <f t="shared" si="69"/>
        <v>-0.13775090873241425</v>
      </c>
    </row>
    <row r="2198" spans="1:11">
      <c r="A2198">
        <v>5151085</v>
      </c>
      <c r="B2198" s="14">
        <f t="shared" si="68"/>
        <v>51</v>
      </c>
      <c r="C2198" s="14" t="str">
        <f>VLOOKUP(B2198,'State_%unvacc'!$A$2:$B$52,2,FALSE)</f>
        <v>Virginia</v>
      </c>
      <c r="D2198" t="s">
        <v>2282</v>
      </c>
      <c r="E2198" s="20">
        <v>0.19488145411014557</v>
      </c>
      <c r="F2198" s="20">
        <v>0.10424984991550446</v>
      </c>
      <c r="G2198" s="20">
        <v>7.1795359253883362E-2</v>
      </c>
      <c r="H2198" s="20">
        <v>9.2242471873760223E-2</v>
      </c>
      <c r="I2198" s="20">
        <v>8.2656942307949066E-2</v>
      </c>
      <c r="J2198" s="20">
        <v>5.2814241498708725E-2</v>
      </c>
      <c r="K2198" s="15">
        <f t="shared" si="69"/>
        <v>-0.14206721261143684</v>
      </c>
    </row>
    <row r="2199" spans="1:11">
      <c r="A2199">
        <v>5151087</v>
      </c>
      <c r="B2199" s="14">
        <f t="shared" si="68"/>
        <v>51</v>
      </c>
      <c r="C2199" s="14" t="str">
        <f>VLOOKUP(B2199,'State_%unvacc'!$A$2:$B$52,2,FALSE)</f>
        <v>Virginia</v>
      </c>
      <c r="D2199" t="s">
        <v>2283</v>
      </c>
      <c r="E2199" s="20">
        <v>0.18585659563541412</v>
      </c>
      <c r="F2199" s="20">
        <v>9.7792081534862518E-2</v>
      </c>
      <c r="G2199" s="20">
        <v>6.848454475402832E-2</v>
      </c>
      <c r="H2199" s="20">
        <v>8.2366108894348145E-2</v>
      </c>
      <c r="I2199" s="20">
        <v>7.4637316167354584E-2</v>
      </c>
      <c r="J2199" s="20">
        <v>4.9297954887151718E-2</v>
      </c>
      <c r="K2199" s="15">
        <f t="shared" si="69"/>
        <v>-0.13655864074826241</v>
      </c>
    </row>
    <row r="2200" spans="1:11">
      <c r="A2200">
        <v>5151089</v>
      </c>
      <c r="B2200" s="14">
        <f t="shared" si="68"/>
        <v>51</v>
      </c>
      <c r="C2200" s="14" t="str">
        <f>VLOOKUP(B2200,'State_%unvacc'!$A$2:$B$52,2,FALSE)</f>
        <v>Virginia</v>
      </c>
      <c r="D2200" t="s">
        <v>2284</v>
      </c>
      <c r="E2200" s="20">
        <v>0.18155413866043091</v>
      </c>
      <c r="F2200" s="20">
        <v>9.838491678237915E-2</v>
      </c>
      <c r="G2200" s="20">
        <v>7.0305272936820984E-2</v>
      </c>
      <c r="H2200" s="20">
        <v>8.7690927088260651E-2</v>
      </c>
      <c r="I2200" s="20">
        <v>7.8976482152938843E-2</v>
      </c>
      <c r="J2200" s="20">
        <v>5.2399087697267532E-2</v>
      </c>
      <c r="K2200" s="15">
        <f t="shared" si="69"/>
        <v>-0.12915505096316338</v>
      </c>
    </row>
    <row r="2201" spans="1:11">
      <c r="A2201">
        <v>5151090</v>
      </c>
      <c r="B2201" s="14">
        <f t="shared" si="68"/>
        <v>51</v>
      </c>
      <c r="C2201" s="14" t="str">
        <f>VLOOKUP(B2201,'State_%unvacc'!$A$2:$B$52,2,FALSE)</f>
        <v>Virginia</v>
      </c>
      <c r="D2201" t="s">
        <v>2285</v>
      </c>
      <c r="E2201" s="20">
        <v>0.1856970489025116</v>
      </c>
      <c r="F2201" s="20">
        <v>9.4992130994796753E-2</v>
      </c>
      <c r="G2201" s="20">
        <v>6.6056698560714722E-2</v>
      </c>
      <c r="H2201" s="20">
        <v>8.2472182810306549E-2</v>
      </c>
      <c r="I2201" s="20">
        <v>7.0762321352958679E-2</v>
      </c>
      <c r="J2201" s="20">
        <v>5.1112368702888489E-2</v>
      </c>
      <c r="K2201" s="15">
        <f t="shared" si="69"/>
        <v>-0.13458468019962311</v>
      </c>
    </row>
    <row r="2202" spans="1:11">
      <c r="A2202">
        <v>5151095</v>
      </c>
      <c r="B2202" s="14">
        <f t="shared" si="68"/>
        <v>51</v>
      </c>
      <c r="C2202" s="14" t="str">
        <f>VLOOKUP(B2202,'State_%unvacc'!$A$2:$B$52,2,FALSE)</f>
        <v>Virginia</v>
      </c>
      <c r="D2202" t="s">
        <v>2286</v>
      </c>
      <c r="E2202" s="20">
        <v>0.17724916338920593</v>
      </c>
      <c r="F2202" s="20">
        <v>9.363304078578949E-2</v>
      </c>
      <c r="G2202" s="20">
        <v>6.5406486392021179E-2</v>
      </c>
      <c r="H2202" s="20">
        <v>8.1922143697738647E-2</v>
      </c>
      <c r="I2202" s="20">
        <v>7.4694283306598663E-2</v>
      </c>
      <c r="J2202" s="20">
        <v>4.7970328480005264E-2</v>
      </c>
      <c r="K2202" s="15">
        <f t="shared" si="69"/>
        <v>-0.12927883490920067</v>
      </c>
    </row>
    <row r="2203" spans="1:11">
      <c r="A2203">
        <v>5151096</v>
      </c>
      <c r="B2203" s="14">
        <f t="shared" si="68"/>
        <v>51</v>
      </c>
      <c r="C2203" s="14" t="str">
        <f>VLOOKUP(B2203,'State_%unvacc'!$A$2:$B$52,2,FALSE)</f>
        <v>Virginia</v>
      </c>
      <c r="D2203" t="s">
        <v>2287</v>
      </c>
      <c r="E2203" s="20">
        <v>0.2292054295539856</v>
      </c>
      <c r="F2203" s="20">
        <v>0.12538987398147583</v>
      </c>
      <c r="G2203" s="20">
        <v>8.93283411860466E-2</v>
      </c>
      <c r="H2203" s="20">
        <v>0.11501362919807434</v>
      </c>
      <c r="I2203" s="20">
        <v>0.10018178820610046</v>
      </c>
      <c r="J2203" s="20">
        <v>7.3026977479457855E-2</v>
      </c>
      <c r="K2203" s="15">
        <f t="shared" si="69"/>
        <v>-0.15617845207452774</v>
      </c>
    </row>
    <row r="2204" spans="1:11">
      <c r="A2204">
        <v>5151097</v>
      </c>
      <c r="B2204" s="14">
        <f t="shared" si="68"/>
        <v>51</v>
      </c>
      <c r="C2204" s="14" t="str">
        <f>VLOOKUP(B2204,'State_%unvacc'!$A$2:$B$52,2,FALSE)</f>
        <v>Virginia</v>
      </c>
      <c r="D2204" t="s">
        <v>2288</v>
      </c>
      <c r="E2204" s="20">
        <v>0.22215637564659119</v>
      </c>
      <c r="F2204" s="20">
        <v>0.12843319773674011</v>
      </c>
      <c r="G2204" s="20">
        <v>8.9594952762126923E-2</v>
      </c>
      <c r="H2204" s="20">
        <v>0.11587601155042648</v>
      </c>
      <c r="I2204" s="20">
        <v>0.10511942207813263</v>
      </c>
      <c r="J2204" s="20">
        <v>7.7411830425262451E-2</v>
      </c>
      <c r="K2204" s="15">
        <f t="shared" si="69"/>
        <v>-0.14474454522132874</v>
      </c>
    </row>
    <row r="2205" spans="1:11">
      <c r="A2205">
        <v>5151105</v>
      </c>
      <c r="B2205" s="14">
        <f t="shared" si="68"/>
        <v>51</v>
      </c>
      <c r="C2205" s="14" t="str">
        <f>VLOOKUP(B2205,'State_%unvacc'!$A$2:$B$52,2,FALSE)</f>
        <v>Virginia</v>
      </c>
      <c r="D2205" t="s">
        <v>2289</v>
      </c>
      <c r="E2205" s="20">
        <v>0.23444230854511261</v>
      </c>
      <c r="F2205" s="20">
        <v>0.13733401894569397</v>
      </c>
      <c r="G2205" s="20">
        <v>9.6466526389122009E-2</v>
      </c>
      <c r="H2205" s="20">
        <v>0.12571719288825989</v>
      </c>
      <c r="I2205" s="20">
        <v>0.11453618109226227</v>
      </c>
      <c r="J2205" s="20">
        <v>8.4072239696979523E-2</v>
      </c>
      <c r="K2205" s="15">
        <f t="shared" si="69"/>
        <v>-0.15037006884813309</v>
      </c>
    </row>
    <row r="2206" spans="1:11">
      <c r="A2206">
        <v>5151110</v>
      </c>
      <c r="B2206" s="14">
        <f t="shared" si="68"/>
        <v>51</v>
      </c>
      <c r="C2206" s="14" t="str">
        <f>VLOOKUP(B2206,'State_%unvacc'!$A$2:$B$52,2,FALSE)</f>
        <v>Virginia</v>
      </c>
      <c r="D2206" t="s">
        <v>2290</v>
      </c>
      <c r="E2206" s="20">
        <v>0.21469512581825256</v>
      </c>
      <c r="F2206" s="20">
        <v>0.11627860367298126</v>
      </c>
      <c r="G2206" s="20">
        <v>8.132808655500412E-2</v>
      </c>
      <c r="H2206" s="20">
        <v>0.10341895371675491</v>
      </c>
      <c r="I2206" s="20">
        <v>8.8127121329307556E-2</v>
      </c>
      <c r="J2206" s="20">
        <v>6.160258874297142E-2</v>
      </c>
      <c r="K2206" s="15">
        <f t="shared" si="69"/>
        <v>-0.15309253707528114</v>
      </c>
    </row>
    <row r="2207" spans="1:11">
      <c r="A2207">
        <v>5151115</v>
      </c>
      <c r="B2207" s="14">
        <f t="shared" si="68"/>
        <v>51</v>
      </c>
      <c r="C2207" s="14" t="str">
        <f>VLOOKUP(B2207,'State_%unvacc'!$A$2:$B$52,2,FALSE)</f>
        <v>Virginia</v>
      </c>
      <c r="D2207" t="s">
        <v>2291</v>
      </c>
      <c r="E2207" s="20">
        <v>0.19689065217971802</v>
      </c>
      <c r="F2207" s="20">
        <v>0.10186002403497696</v>
      </c>
      <c r="G2207" s="20">
        <v>7.0979155600070953E-2</v>
      </c>
      <c r="H2207" s="20">
        <v>8.6994268000125885E-2</v>
      </c>
      <c r="I2207" s="20">
        <v>7.1522049605846405E-2</v>
      </c>
      <c r="J2207" s="20">
        <v>5.1057092845439911E-2</v>
      </c>
      <c r="K2207" s="15">
        <f t="shared" si="69"/>
        <v>-0.14583355933427811</v>
      </c>
    </row>
    <row r="2208" spans="1:11">
      <c r="A2208">
        <v>5151120</v>
      </c>
      <c r="B2208" s="14">
        <f t="shared" si="68"/>
        <v>51</v>
      </c>
      <c r="C2208" s="14" t="str">
        <f>VLOOKUP(B2208,'State_%unvacc'!$A$2:$B$52,2,FALSE)</f>
        <v>Virginia</v>
      </c>
      <c r="D2208" t="s">
        <v>2292</v>
      </c>
      <c r="E2208" s="20">
        <v>0.19971029460430145</v>
      </c>
      <c r="F2208" s="20">
        <v>0.10632091760635376</v>
      </c>
      <c r="G2208" s="20">
        <v>7.4687354266643524E-2</v>
      </c>
      <c r="H2208" s="20">
        <v>9.0202204883098602E-2</v>
      </c>
      <c r="I2208" s="20">
        <v>7.9476527869701385E-2</v>
      </c>
      <c r="J2208" s="20">
        <v>5.4978858679533005E-2</v>
      </c>
      <c r="K2208" s="15">
        <f t="shared" si="69"/>
        <v>-0.14473143592476845</v>
      </c>
    </row>
    <row r="2209" spans="1:11">
      <c r="A2209">
        <v>5151125</v>
      </c>
      <c r="B2209" s="14">
        <f t="shared" si="68"/>
        <v>51</v>
      </c>
      <c r="C2209" s="14" t="str">
        <f>VLOOKUP(B2209,'State_%unvacc'!$A$2:$B$52,2,FALSE)</f>
        <v>Virginia</v>
      </c>
      <c r="D2209" t="s">
        <v>2293</v>
      </c>
      <c r="E2209" s="20">
        <v>0.18836639821529388</v>
      </c>
      <c r="F2209" s="20">
        <v>0.10586254298686981</v>
      </c>
      <c r="G2209" s="20">
        <v>7.3815271258354187E-2</v>
      </c>
      <c r="H2209" s="20">
        <v>9.4814978539943695E-2</v>
      </c>
      <c r="I2209" s="20">
        <v>8.3854183554649353E-2</v>
      </c>
      <c r="J2209" s="20">
        <v>5.9409104287624359E-2</v>
      </c>
      <c r="K2209" s="15">
        <f t="shared" si="69"/>
        <v>-0.12895729392766953</v>
      </c>
    </row>
    <row r="2210" spans="1:11">
      <c r="A2210">
        <v>5151135</v>
      </c>
      <c r="B2210" s="14">
        <f t="shared" si="68"/>
        <v>51</v>
      </c>
      <c r="C2210" s="14" t="str">
        <f>VLOOKUP(B2210,'State_%unvacc'!$A$2:$B$52,2,FALSE)</f>
        <v>Virginia</v>
      </c>
      <c r="D2210" t="s">
        <v>2294</v>
      </c>
      <c r="E2210" s="20">
        <v>0.24224303662776947</v>
      </c>
      <c r="F2210" s="20">
        <v>0.14006927609443665</v>
      </c>
      <c r="G2210" s="20">
        <v>0.10012704133987427</v>
      </c>
      <c r="H2210" s="20">
        <v>0.12660129368305206</v>
      </c>
      <c r="I2210" s="20">
        <v>0.1121010035276413</v>
      </c>
      <c r="J2210" s="20">
        <v>8.5759110748767853E-2</v>
      </c>
      <c r="K2210" s="15">
        <f t="shared" si="69"/>
        <v>-0.15648392587900162</v>
      </c>
    </row>
    <row r="2211" spans="1:11">
      <c r="A2211">
        <v>5151145</v>
      </c>
      <c r="B2211" s="14">
        <f t="shared" si="68"/>
        <v>51</v>
      </c>
      <c r="C2211" s="14" t="str">
        <f>VLOOKUP(B2211,'State_%unvacc'!$A$2:$B$52,2,FALSE)</f>
        <v>Virginia</v>
      </c>
      <c r="D2211" t="s">
        <v>2295</v>
      </c>
      <c r="E2211" s="20">
        <v>0.20398329198360443</v>
      </c>
      <c r="F2211" s="20">
        <v>0.11246607452630997</v>
      </c>
      <c r="G2211" s="20">
        <v>8.0690883100032806E-2</v>
      </c>
      <c r="H2211" s="20">
        <v>9.901902824640274E-2</v>
      </c>
      <c r="I2211" s="20">
        <v>8.878721296787262E-2</v>
      </c>
      <c r="J2211" s="20">
        <v>6.3645578920841217E-2</v>
      </c>
      <c r="K2211" s="15">
        <f t="shared" si="69"/>
        <v>-0.14033771306276321</v>
      </c>
    </row>
    <row r="2212" spans="1:11">
      <c r="A2212">
        <v>5151154</v>
      </c>
      <c r="B2212" s="14">
        <f t="shared" si="68"/>
        <v>51</v>
      </c>
      <c r="C2212" s="14" t="str">
        <f>VLOOKUP(B2212,'State_%unvacc'!$A$2:$B$52,2,FALSE)</f>
        <v>Virginia</v>
      </c>
      <c r="D2212" t="s">
        <v>2296</v>
      </c>
      <c r="E2212" s="20">
        <v>0.26924911141395569</v>
      </c>
      <c r="F2212" s="20">
        <v>0.15396808087825775</v>
      </c>
      <c r="G2212" s="20">
        <v>0.10996735841035843</v>
      </c>
      <c r="H2212" s="20">
        <v>0.14646090567111969</v>
      </c>
      <c r="I2212" s="20">
        <v>0.11750065535306931</v>
      </c>
      <c r="J2212" s="20">
        <v>9.8707452416419983E-2</v>
      </c>
      <c r="K2212" s="15">
        <f t="shared" si="69"/>
        <v>-0.17054165899753571</v>
      </c>
    </row>
    <row r="2213" spans="1:11">
      <c r="A2213">
        <v>5151155</v>
      </c>
      <c r="B2213" s="14">
        <f t="shared" si="68"/>
        <v>51</v>
      </c>
      <c r="C2213" s="14" t="str">
        <f>VLOOKUP(B2213,'State_%unvacc'!$A$2:$B$52,2,FALSE)</f>
        <v>Virginia</v>
      </c>
      <c r="D2213" t="s">
        <v>2297</v>
      </c>
      <c r="E2213" s="20">
        <v>0.23958246409893036</v>
      </c>
      <c r="F2213" s="20">
        <v>0.13654369115829468</v>
      </c>
      <c r="G2213" s="20">
        <v>0.10124468058347702</v>
      </c>
      <c r="H2213" s="20">
        <v>0.12747098505496979</v>
      </c>
      <c r="I2213" s="20">
        <v>0.11166524142026901</v>
      </c>
      <c r="J2213" s="20">
        <v>8.6583517491817474E-2</v>
      </c>
      <c r="K2213" s="15">
        <f t="shared" si="69"/>
        <v>-0.15299894660711288</v>
      </c>
    </row>
    <row r="2214" spans="1:11">
      <c r="A2214">
        <v>5151164</v>
      </c>
      <c r="B2214" s="14">
        <f t="shared" si="68"/>
        <v>51</v>
      </c>
      <c r="C2214" s="14" t="str">
        <f>VLOOKUP(B2214,'State_%unvacc'!$A$2:$B$52,2,FALSE)</f>
        <v>Virginia</v>
      </c>
      <c r="D2214" t="s">
        <v>2298</v>
      </c>
      <c r="E2214" s="20">
        <v>0.18773616850376129</v>
      </c>
      <c r="F2214" s="20">
        <v>9.794287383556366E-2</v>
      </c>
      <c r="G2214" s="20">
        <v>7.0260427892208099E-2</v>
      </c>
      <c r="H2214" s="20">
        <v>8.9947983622550964E-2</v>
      </c>
      <c r="I2214" s="20">
        <v>7.2020426392555237E-2</v>
      </c>
      <c r="J2214" s="20">
        <v>5.5543698370456696E-2</v>
      </c>
      <c r="K2214" s="15">
        <f t="shared" si="69"/>
        <v>-0.1321924701333046</v>
      </c>
    </row>
    <row r="2215" spans="1:11">
      <c r="A2215">
        <v>5151165</v>
      </c>
      <c r="B2215" s="14">
        <f t="shared" si="68"/>
        <v>51</v>
      </c>
      <c r="C2215" s="14" t="str">
        <f>VLOOKUP(B2215,'State_%unvacc'!$A$2:$B$52,2,FALSE)</f>
        <v>Virginia</v>
      </c>
      <c r="D2215" t="s">
        <v>2299</v>
      </c>
      <c r="E2215" s="20">
        <v>0.1957324743270874</v>
      </c>
      <c r="F2215" s="20">
        <v>0.10219020396471024</v>
      </c>
      <c r="G2215" s="20">
        <v>7.2856299579143524E-2</v>
      </c>
      <c r="H2215" s="20">
        <v>9.0705089271068573E-2</v>
      </c>
      <c r="I2215" s="20">
        <v>7.5568810105323792E-2</v>
      </c>
      <c r="J2215" s="20">
        <v>5.4546665400266647E-2</v>
      </c>
      <c r="K2215" s="15">
        <f t="shared" si="69"/>
        <v>-0.14118580892682076</v>
      </c>
    </row>
    <row r="2216" spans="1:11">
      <c r="A2216">
        <v>5151167</v>
      </c>
      <c r="B2216" s="14">
        <f t="shared" si="68"/>
        <v>51</v>
      </c>
      <c r="C2216" s="14" t="str">
        <f>VLOOKUP(B2216,'State_%unvacc'!$A$2:$B$52,2,FALSE)</f>
        <v>Virginia</v>
      </c>
      <c r="D2216" t="s">
        <v>2300</v>
      </c>
      <c r="E2216" s="20">
        <v>0.18430173397064209</v>
      </c>
      <c r="F2216" s="20">
        <v>9.35177281498909E-2</v>
      </c>
      <c r="G2216" s="20">
        <v>6.647934764623642E-2</v>
      </c>
      <c r="H2216" s="20">
        <v>8.404947817325592E-2</v>
      </c>
      <c r="I2216" s="20">
        <v>6.6675327718257904E-2</v>
      </c>
      <c r="J2216" s="20">
        <v>4.7919467091560364E-2</v>
      </c>
      <c r="K2216" s="15">
        <f t="shared" si="69"/>
        <v>-0.13638226687908173</v>
      </c>
    </row>
    <row r="2217" spans="1:11">
      <c r="A2217">
        <v>5151175</v>
      </c>
      <c r="B2217" s="14">
        <f t="shared" si="68"/>
        <v>51</v>
      </c>
      <c r="C2217" s="14" t="str">
        <f>VLOOKUP(B2217,'State_%unvacc'!$A$2:$B$52,2,FALSE)</f>
        <v>Virginia</v>
      </c>
      <c r="D2217" t="s">
        <v>2301</v>
      </c>
      <c r="E2217" s="20">
        <v>0.25274598598480225</v>
      </c>
      <c r="F2217" s="20">
        <v>0.14320491254329681</v>
      </c>
      <c r="G2217" s="20">
        <v>0.10459021478891373</v>
      </c>
      <c r="H2217" s="20">
        <v>0.13260066509246826</v>
      </c>
      <c r="I2217" s="20">
        <v>0.11194547265768051</v>
      </c>
      <c r="J2217" s="20">
        <v>8.7616384029388428E-2</v>
      </c>
      <c r="K2217" s="15">
        <f t="shared" si="69"/>
        <v>-0.16512960195541382</v>
      </c>
    </row>
    <row r="2218" spans="1:11">
      <c r="A2218">
        <v>5151186</v>
      </c>
      <c r="B2218" s="14">
        <f t="shared" si="68"/>
        <v>51</v>
      </c>
      <c r="C2218" s="14" t="str">
        <f>VLOOKUP(B2218,'State_%unvacc'!$A$2:$B$52,2,FALSE)</f>
        <v>Virginia</v>
      </c>
      <c r="D2218" t="s">
        <v>2302</v>
      </c>
      <c r="E2218" s="20">
        <v>0.23148921132087708</v>
      </c>
      <c r="F2218" s="20">
        <v>0.13001598417758942</v>
      </c>
      <c r="G2218" s="20">
        <v>9.6403658390045166E-2</v>
      </c>
      <c r="H2218" s="20">
        <v>0.12089125066995621</v>
      </c>
      <c r="I2218" s="20">
        <v>0.1033971756696701</v>
      </c>
      <c r="J2218" s="20">
        <v>8.0622322857379913E-2</v>
      </c>
      <c r="K2218" s="15">
        <f t="shared" si="69"/>
        <v>-0.15086688846349716</v>
      </c>
    </row>
    <row r="2219" spans="1:11">
      <c r="A2219">
        <v>5151206</v>
      </c>
      <c r="B2219" s="14">
        <f t="shared" si="68"/>
        <v>51</v>
      </c>
      <c r="C2219" s="14" t="str">
        <f>VLOOKUP(B2219,'State_%unvacc'!$A$2:$B$52,2,FALSE)</f>
        <v>Virginia</v>
      </c>
      <c r="D2219" t="s">
        <v>2303</v>
      </c>
      <c r="E2219" s="20">
        <v>0.15734775364398956</v>
      </c>
      <c r="F2219" s="20">
        <v>8.073088526725769E-2</v>
      </c>
      <c r="G2219" s="20">
        <v>5.6424062699079514E-2</v>
      </c>
      <c r="H2219" s="20">
        <v>7.1108914911746979E-2</v>
      </c>
      <c r="I2219" s="20">
        <v>5.849892646074295E-2</v>
      </c>
      <c r="J2219" s="20">
        <v>4.1654884815216064E-2</v>
      </c>
      <c r="K2219" s="15">
        <f t="shared" si="69"/>
        <v>-0.1156928688287735</v>
      </c>
    </row>
    <row r="2220" spans="1:11">
      <c r="A2220">
        <v>5151215</v>
      </c>
      <c r="B2220" s="14">
        <f t="shared" si="68"/>
        <v>51</v>
      </c>
      <c r="C2220" s="14" t="str">
        <f>VLOOKUP(B2220,'State_%unvacc'!$A$2:$B$52,2,FALSE)</f>
        <v>Virginia</v>
      </c>
      <c r="D2220" t="s">
        <v>2304</v>
      </c>
      <c r="E2220" s="20">
        <v>0.17235314846038818</v>
      </c>
      <c r="F2220" s="20">
        <v>9.0735353529453278E-2</v>
      </c>
      <c r="G2220" s="20">
        <v>6.3261032104492188E-2</v>
      </c>
      <c r="H2220" s="20">
        <v>7.8160800039768219E-2</v>
      </c>
      <c r="I2220" s="20">
        <v>7.0535451173782349E-2</v>
      </c>
      <c r="J2220" s="20">
        <v>4.6932987868785858E-2</v>
      </c>
      <c r="K2220" s="15">
        <f t="shared" si="69"/>
        <v>-0.12542016059160233</v>
      </c>
    </row>
    <row r="2221" spans="1:11">
      <c r="A2221">
        <v>5151224</v>
      </c>
      <c r="B2221" s="14">
        <f t="shared" si="68"/>
        <v>51</v>
      </c>
      <c r="C2221" s="14" t="str">
        <f>VLOOKUP(B2221,'State_%unvacc'!$A$2:$B$52,2,FALSE)</f>
        <v>Virginia</v>
      </c>
      <c r="D2221" t="s">
        <v>2305</v>
      </c>
      <c r="E2221" s="20">
        <v>0.22055165469646454</v>
      </c>
      <c r="F2221" s="20">
        <v>0.12392508238554001</v>
      </c>
      <c r="G2221" s="20">
        <v>9.0518653392791748E-2</v>
      </c>
      <c r="H2221" s="20">
        <v>0.10852799564599991</v>
      </c>
      <c r="I2221" s="20">
        <v>9.9516130983829498E-2</v>
      </c>
      <c r="J2221" s="20">
        <v>7.6117835938930511E-2</v>
      </c>
      <c r="K2221" s="15">
        <f t="shared" si="69"/>
        <v>-0.14443381875753403</v>
      </c>
    </row>
    <row r="2222" spans="1:11">
      <c r="A2222">
        <v>5151225</v>
      </c>
      <c r="B2222" s="14">
        <f t="shared" si="68"/>
        <v>51</v>
      </c>
      <c r="C2222" s="14" t="str">
        <f>VLOOKUP(B2222,'State_%unvacc'!$A$2:$B$52,2,FALSE)</f>
        <v>Virginia</v>
      </c>
      <c r="D2222" t="s">
        <v>2306</v>
      </c>
      <c r="E2222" s="20">
        <v>0.16799265146255493</v>
      </c>
      <c r="F2222" s="20">
        <v>8.3680145442485809E-2</v>
      </c>
      <c r="G2222" s="20">
        <v>6.152145192027092E-2</v>
      </c>
      <c r="H2222" s="20">
        <v>7.0918150246143341E-2</v>
      </c>
      <c r="I2222" s="20">
        <v>6.0716278851032257E-2</v>
      </c>
      <c r="J2222" s="20">
        <v>4.2403355240821838E-2</v>
      </c>
      <c r="K2222" s="15">
        <f t="shared" si="69"/>
        <v>-0.12558929622173309</v>
      </c>
    </row>
    <row r="2223" spans="1:11">
      <c r="A2223">
        <v>5151235</v>
      </c>
      <c r="B2223" s="14">
        <f t="shared" si="68"/>
        <v>51</v>
      </c>
      <c r="C2223" s="14" t="str">
        <f>VLOOKUP(B2223,'State_%unvacc'!$A$2:$B$52,2,FALSE)</f>
        <v>Virginia</v>
      </c>
      <c r="D2223" t="s">
        <v>2307</v>
      </c>
      <c r="E2223" s="20">
        <v>0.24795320630073547</v>
      </c>
      <c r="F2223" s="20">
        <v>0.14121946692466736</v>
      </c>
      <c r="G2223" s="20">
        <v>0.10201017558574677</v>
      </c>
      <c r="H2223" s="20">
        <v>0.12618054449558258</v>
      </c>
      <c r="I2223" s="20">
        <v>0.11491131037473679</v>
      </c>
      <c r="J2223" s="20">
        <v>9.0376473963260651E-2</v>
      </c>
      <c r="K2223" s="15">
        <f t="shared" si="69"/>
        <v>-0.15757673233747482</v>
      </c>
    </row>
    <row r="2224" spans="1:11">
      <c r="A2224">
        <v>5151244</v>
      </c>
      <c r="B2224" s="14">
        <f t="shared" si="68"/>
        <v>51</v>
      </c>
      <c r="C2224" s="14" t="str">
        <f>VLOOKUP(B2224,'State_%unvacc'!$A$2:$B$52,2,FALSE)</f>
        <v>Virginia</v>
      </c>
      <c r="D2224" t="s">
        <v>2308</v>
      </c>
      <c r="E2224" s="20">
        <v>0.16275794804096222</v>
      </c>
      <c r="F2224" s="20">
        <v>7.8766092658042908E-2</v>
      </c>
      <c r="G2224" s="20">
        <v>5.2140764892101288E-2</v>
      </c>
      <c r="H2224" s="20">
        <v>6.1201699078083038E-2</v>
      </c>
      <c r="I2224" s="20">
        <v>5.1498696208000183E-2</v>
      </c>
      <c r="J2224" s="20">
        <v>3.5473596304655075E-2</v>
      </c>
      <c r="K2224" s="15">
        <f t="shared" si="69"/>
        <v>-0.12728435173630714</v>
      </c>
    </row>
    <row r="2225" spans="1:11">
      <c r="A2225">
        <v>5151245</v>
      </c>
      <c r="B2225" s="14">
        <f t="shared" si="68"/>
        <v>51</v>
      </c>
      <c r="C2225" s="14" t="str">
        <f>VLOOKUP(B2225,'State_%unvacc'!$A$2:$B$52,2,FALSE)</f>
        <v>Virginia</v>
      </c>
      <c r="D2225" t="s">
        <v>2309</v>
      </c>
      <c r="E2225" s="20">
        <v>0.23071184754371643</v>
      </c>
      <c r="F2225" s="20">
        <v>0.11624909937381744</v>
      </c>
      <c r="G2225" s="20">
        <v>7.6682336628437042E-2</v>
      </c>
      <c r="H2225" s="20">
        <v>8.9173227548599243E-2</v>
      </c>
      <c r="I2225" s="20">
        <v>7.48257115483284E-2</v>
      </c>
      <c r="J2225" s="20">
        <v>5.2866976708173752E-2</v>
      </c>
      <c r="K2225" s="15">
        <f t="shared" si="69"/>
        <v>-0.17784487083554268</v>
      </c>
    </row>
    <row r="2226" spans="1:11">
      <c r="A2226">
        <v>5151246</v>
      </c>
      <c r="B2226" s="14">
        <f t="shared" si="68"/>
        <v>51</v>
      </c>
      <c r="C2226" s="14" t="str">
        <f>VLOOKUP(B2226,'State_%unvacc'!$A$2:$B$52,2,FALSE)</f>
        <v>Virginia</v>
      </c>
      <c r="D2226" t="s">
        <v>2310</v>
      </c>
      <c r="E2226" s="20">
        <v>0.20846769213676453</v>
      </c>
      <c r="F2226" s="20">
        <v>0.10704523324966431</v>
      </c>
      <c r="G2226" s="20">
        <v>7.4701249599456787E-2</v>
      </c>
      <c r="H2226" s="20">
        <v>8.7762169539928436E-2</v>
      </c>
      <c r="I2226" s="20">
        <v>7.1391843259334564E-2</v>
      </c>
      <c r="J2226" s="20">
        <v>5.2976015955209732E-2</v>
      </c>
      <c r="K2226" s="15">
        <f t="shared" si="69"/>
        <v>-0.15549167618155479</v>
      </c>
    </row>
    <row r="2227" spans="1:11">
      <c r="A2227">
        <v>5151255</v>
      </c>
      <c r="B2227" s="14">
        <f t="shared" si="68"/>
        <v>51</v>
      </c>
      <c r="C2227" s="14" t="str">
        <f>VLOOKUP(B2227,'State_%unvacc'!$A$2:$B$52,2,FALSE)</f>
        <v>Virginia</v>
      </c>
      <c r="D2227" t="s">
        <v>2311</v>
      </c>
      <c r="E2227" s="20">
        <v>0.1757635772228241</v>
      </c>
      <c r="F2227" s="20">
        <v>8.9182987809181213E-2</v>
      </c>
      <c r="G2227" s="20">
        <v>6.4345121383666992E-2</v>
      </c>
      <c r="H2227" s="20">
        <v>7.4369072914123535E-2</v>
      </c>
      <c r="I2227" s="20">
        <v>6.298740953207016E-2</v>
      </c>
      <c r="J2227" s="20">
        <v>4.5207954943180084E-2</v>
      </c>
      <c r="K2227" s="15">
        <f t="shared" si="69"/>
        <v>-0.13055562227964401</v>
      </c>
    </row>
    <row r="2228" spans="1:11">
      <c r="A2228">
        <v>5155001</v>
      </c>
      <c r="B2228" s="14">
        <f t="shared" si="68"/>
        <v>51</v>
      </c>
      <c r="C2228" s="14" t="str">
        <f>VLOOKUP(B2228,'State_%unvacc'!$A$2:$B$52,2,FALSE)</f>
        <v>Virginia</v>
      </c>
      <c r="D2228" t="s">
        <v>2312</v>
      </c>
      <c r="E2228" s="20">
        <v>0.24383920431137085</v>
      </c>
      <c r="F2228" s="20">
        <v>0.14116896688938141</v>
      </c>
      <c r="G2228" s="20">
        <v>0.1018412783741951</v>
      </c>
      <c r="H2228" s="20">
        <v>0.12742319703102112</v>
      </c>
      <c r="I2228" s="20">
        <v>0.10806833952665329</v>
      </c>
      <c r="J2228" s="20">
        <v>8.4728837013244629E-2</v>
      </c>
      <c r="K2228" s="15">
        <f t="shared" si="69"/>
        <v>-0.15911036729812622</v>
      </c>
    </row>
    <row r="2229" spans="1:11">
      <c r="A2229">
        <v>5155002</v>
      </c>
      <c r="B2229" s="14">
        <f t="shared" si="68"/>
        <v>51</v>
      </c>
      <c r="C2229" s="14" t="str">
        <f>VLOOKUP(B2229,'State_%unvacc'!$A$2:$B$52,2,FALSE)</f>
        <v>Virginia</v>
      </c>
      <c r="D2229" t="s">
        <v>2313</v>
      </c>
      <c r="E2229" s="20">
        <v>0.17697824537754059</v>
      </c>
      <c r="F2229" s="20">
        <v>9.2009358108043671E-2</v>
      </c>
      <c r="G2229" s="20">
        <v>6.4735166728496552E-2</v>
      </c>
      <c r="H2229" s="20">
        <v>7.9086557030677795E-2</v>
      </c>
      <c r="I2229" s="20">
        <v>6.606399267911911E-2</v>
      </c>
      <c r="J2229" s="20">
        <v>4.4692307710647583E-2</v>
      </c>
      <c r="K2229" s="15">
        <f t="shared" si="69"/>
        <v>-0.13228593766689301</v>
      </c>
    </row>
    <row r="2230" spans="1:11">
      <c r="A2230">
        <v>5159301</v>
      </c>
      <c r="B2230" s="14">
        <f t="shared" si="68"/>
        <v>51</v>
      </c>
      <c r="C2230" s="14" t="str">
        <f>VLOOKUP(B2230,'State_%unvacc'!$A$2:$B$52,2,FALSE)</f>
        <v>Virginia</v>
      </c>
      <c r="D2230" t="s">
        <v>2314</v>
      </c>
      <c r="E2230" s="20">
        <v>0.20907242596149445</v>
      </c>
      <c r="F2230" s="20">
        <v>0.10710242390632629</v>
      </c>
      <c r="G2230" s="20">
        <v>7.0942647755146027E-2</v>
      </c>
      <c r="H2230" s="20">
        <v>8.6321651935577393E-2</v>
      </c>
      <c r="I2230" s="20">
        <v>6.6042020916938782E-2</v>
      </c>
      <c r="J2230" s="20">
        <v>5.1521364599466324E-2</v>
      </c>
      <c r="K2230" s="15">
        <f t="shared" si="69"/>
        <v>-0.15755106136202812</v>
      </c>
    </row>
    <row r="2231" spans="1:11">
      <c r="A2231">
        <v>5159302</v>
      </c>
      <c r="B2231" s="14">
        <f t="shared" si="68"/>
        <v>51</v>
      </c>
      <c r="C2231" s="14" t="str">
        <f>VLOOKUP(B2231,'State_%unvacc'!$A$2:$B$52,2,FALSE)</f>
        <v>Virginia</v>
      </c>
      <c r="D2231" t="s">
        <v>2315</v>
      </c>
      <c r="E2231" s="20">
        <v>0.18197038769721985</v>
      </c>
      <c r="F2231" s="20">
        <v>8.9485861361026764E-2</v>
      </c>
      <c r="G2231" s="20">
        <v>6.1058107763528824E-2</v>
      </c>
      <c r="H2231" s="20">
        <v>7.4817918241024017E-2</v>
      </c>
      <c r="I2231" s="20">
        <v>5.5862899869680405E-2</v>
      </c>
      <c r="J2231" s="20">
        <v>4.4695273041725159E-2</v>
      </c>
      <c r="K2231" s="15">
        <f t="shared" si="69"/>
        <v>-0.13727511465549469</v>
      </c>
    </row>
    <row r="2232" spans="1:11">
      <c r="A2232">
        <v>5159303</v>
      </c>
      <c r="B2232" s="14">
        <f t="shared" si="68"/>
        <v>51</v>
      </c>
      <c r="C2232" s="14" t="str">
        <f>VLOOKUP(B2232,'State_%unvacc'!$A$2:$B$52,2,FALSE)</f>
        <v>Virginia</v>
      </c>
      <c r="D2232" t="s">
        <v>2316</v>
      </c>
      <c r="E2232" s="20">
        <v>0.15349194407463074</v>
      </c>
      <c r="F2232" s="20">
        <v>7.2417475283145905E-2</v>
      </c>
      <c r="G2232" s="20">
        <v>4.8726122826337814E-2</v>
      </c>
      <c r="H2232" s="20">
        <v>5.9853840619325638E-2</v>
      </c>
      <c r="I2232" s="20">
        <v>4.5734979212284088E-2</v>
      </c>
      <c r="J2232" s="20">
        <v>3.5443931818008423E-2</v>
      </c>
      <c r="K2232" s="15">
        <f t="shared" si="69"/>
        <v>-0.11804801225662231</v>
      </c>
    </row>
    <row r="2233" spans="1:11">
      <c r="A2233">
        <v>5159304</v>
      </c>
      <c r="B2233" s="14">
        <f t="shared" si="68"/>
        <v>51</v>
      </c>
      <c r="C2233" s="14" t="str">
        <f>VLOOKUP(B2233,'State_%unvacc'!$A$2:$B$52,2,FALSE)</f>
        <v>Virginia</v>
      </c>
      <c r="D2233" t="s">
        <v>2317</v>
      </c>
      <c r="E2233" s="20">
        <v>0.14234702289104462</v>
      </c>
      <c r="F2233" s="20">
        <v>6.6546589136123657E-2</v>
      </c>
      <c r="G2233" s="20">
        <v>4.5449197292327881E-2</v>
      </c>
      <c r="H2233" s="20">
        <v>5.4216079413890839E-2</v>
      </c>
      <c r="I2233" s="20">
        <v>4.1012819856405258E-2</v>
      </c>
      <c r="J2233" s="20">
        <v>2.8829509392380714E-2</v>
      </c>
      <c r="K2233" s="15">
        <f t="shared" si="69"/>
        <v>-0.1135175134986639</v>
      </c>
    </row>
    <row r="2234" spans="1:11">
      <c r="A2234">
        <v>5159305</v>
      </c>
      <c r="B2234" s="14">
        <f t="shared" si="68"/>
        <v>51</v>
      </c>
      <c r="C2234" s="14" t="str">
        <f>VLOOKUP(B2234,'State_%unvacc'!$A$2:$B$52,2,FALSE)</f>
        <v>Virginia</v>
      </c>
      <c r="D2234" t="s">
        <v>2318</v>
      </c>
      <c r="E2234" s="20">
        <v>0.13368238508701324</v>
      </c>
      <c r="F2234" s="20">
        <v>6.1678662896156311E-2</v>
      </c>
      <c r="G2234" s="20">
        <v>4.0959779173135757E-2</v>
      </c>
      <c r="H2234" s="20">
        <v>4.6715173870325089E-2</v>
      </c>
      <c r="I2234" s="20">
        <v>3.6527596414089203E-2</v>
      </c>
      <c r="J2234" s="20">
        <v>2.5054115802049637E-2</v>
      </c>
      <c r="K2234" s="15">
        <f t="shared" si="69"/>
        <v>-0.10862826928496361</v>
      </c>
    </row>
    <row r="2235" spans="1:11">
      <c r="A2235">
        <v>5159306</v>
      </c>
      <c r="B2235" s="14">
        <f t="shared" si="68"/>
        <v>51</v>
      </c>
      <c r="C2235" s="14" t="str">
        <f>VLOOKUP(B2235,'State_%unvacc'!$A$2:$B$52,2,FALSE)</f>
        <v>Virginia</v>
      </c>
      <c r="D2235" t="s">
        <v>2319</v>
      </c>
      <c r="E2235" s="20">
        <v>0.15525740385055542</v>
      </c>
      <c r="F2235" s="20">
        <v>7.232937216758728E-2</v>
      </c>
      <c r="G2235" s="20">
        <v>4.9956228584051132E-2</v>
      </c>
      <c r="H2235" s="20">
        <v>5.8250296860933304E-2</v>
      </c>
      <c r="I2235" s="20">
        <v>4.5992150902748108E-2</v>
      </c>
      <c r="J2235" s="20">
        <v>3.0993754044175148E-2</v>
      </c>
      <c r="K2235" s="15">
        <f t="shared" si="69"/>
        <v>-0.12426364980638027</v>
      </c>
    </row>
    <row r="2236" spans="1:11">
      <c r="A2236">
        <v>5159307</v>
      </c>
      <c r="B2236" s="14">
        <f t="shared" si="68"/>
        <v>51</v>
      </c>
      <c r="C2236" s="14" t="str">
        <f>VLOOKUP(B2236,'State_%unvacc'!$A$2:$B$52,2,FALSE)</f>
        <v>Virginia</v>
      </c>
      <c r="D2236" t="s">
        <v>2320</v>
      </c>
      <c r="E2236" s="20">
        <v>0.15284563601016998</v>
      </c>
      <c r="F2236" s="20">
        <v>7.1849144995212555E-2</v>
      </c>
      <c r="G2236" s="20">
        <v>4.9897734075784683E-2</v>
      </c>
      <c r="H2236" s="20">
        <v>5.5993180721998215E-2</v>
      </c>
      <c r="I2236" s="20">
        <v>4.5545585453510284E-2</v>
      </c>
      <c r="J2236" s="20">
        <v>3.1243899837136269E-2</v>
      </c>
      <c r="K2236" s="15">
        <f t="shared" si="69"/>
        <v>-0.12160173617303371</v>
      </c>
    </row>
    <row r="2237" spans="1:11">
      <c r="A2237">
        <v>5159308</v>
      </c>
      <c r="B2237" s="14">
        <f t="shared" si="68"/>
        <v>51</v>
      </c>
      <c r="C2237" s="14" t="str">
        <f>VLOOKUP(B2237,'State_%unvacc'!$A$2:$B$52,2,FALSE)</f>
        <v>Virginia</v>
      </c>
      <c r="D2237" t="s">
        <v>2321</v>
      </c>
      <c r="E2237" s="20">
        <v>0.1144968643784523</v>
      </c>
      <c r="F2237" s="20">
        <v>4.951019212603569E-2</v>
      </c>
      <c r="G2237" s="20">
        <v>3.2819490879774094E-2</v>
      </c>
      <c r="H2237" s="20">
        <v>3.4911166876554489E-2</v>
      </c>
      <c r="I2237" s="20">
        <v>2.8336789458990097E-2</v>
      </c>
      <c r="J2237" s="20">
        <v>1.8091190606355667E-2</v>
      </c>
      <c r="K2237" s="15">
        <f t="shared" si="69"/>
        <v>-9.6405673772096634E-2</v>
      </c>
    </row>
    <row r="2238" spans="1:11">
      <c r="A2238">
        <v>5159309</v>
      </c>
      <c r="B2238" s="14">
        <f t="shared" si="68"/>
        <v>51</v>
      </c>
      <c r="C2238" s="14" t="str">
        <f>VLOOKUP(B2238,'State_%unvacc'!$A$2:$B$52,2,FALSE)</f>
        <v>Virginia</v>
      </c>
      <c r="D2238" t="s">
        <v>2322</v>
      </c>
      <c r="E2238" s="20">
        <v>0.16917377710342407</v>
      </c>
      <c r="F2238" s="20">
        <v>7.8979969024658203E-2</v>
      </c>
      <c r="G2238" s="20">
        <v>5.3085722029209137E-2</v>
      </c>
      <c r="H2238" s="20">
        <v>6.265190988779068E-2</v>
      </c>
      <c r="I2238" s="20">
        <v>4.9825776368379593E-2</v>
      </c>
      <c r="J2238" s="20">
        <v>3.4408658742904663E-2</v>
      </c>
      <c r="K2238" s="15">
        <f t="shared" si="69"/>
        <v>-0.13476511836051941</v>
      </c>
    </row>
    <row r="2239" spans="1:11">
      <c r="A2239">
        <v>5310100</v>
      </c>
      <c r="B2239" s="14">
        <f t="shared" si="68"/>
        <v>53</v>
      </c>
      <c r="C2239" s="14" t="str">
        <f>VLOOKUP(B2239,'State_%unvacc'!$A$2:$B$52,2,FALSE)</f>
        <v>Washington</v>
      </c>
      <c r="D2239" t="s">
        <v>2323</v>
      </c>
      <c r="E2239" s="20">
        <v>0.17832523584365845</v>
      </c>
      <c r="F2239" s="20">
        <v>0.12070425599813461</v>
      </c>
      <c r="G2239" s="20">
        <v>0.11017575860023499</v>
      </c>
      <c r="H2239" s="20">
        <v>8.6119651794433594E-2</v>
      </c>
      <c r="I2239" s="20">
        <v>4.9814574420452118E-2</v>
      </c>
      <c r="J2239" s="20">
        <v>5.0664100795984268E-2</v>
      </c>
      <c r="K2239" s="15">
        <f t="shared" si="69"/>
        <v>-0.12766113504767418</v>
      </c>
    </row>
    <row r="2240" spans="1:11">
      <c r="A2240">
        <v>5310200</v>
      </c>
      <c r="B2240" s="14">
        <f t="shared" si="68"/>
        <v>53</v>
      </c>
      <c r="C2240" s="14" t="str">
        <f>VLOOKUP(B2240,'State_%unvacc'!$A$2:$B$52,2,FALSE)</f>
        <v>Washington</v>
      </c>
      <c r="D2240" t="s">
        <v>2324</v>
      </c>
      <c r="E2240" s="20">
        <v>0.16760079562664032</v>
      </c>
      <c r="F2240" s="20">
        <v>0.11715365946292877</v>
      </c>
      <c r="G2240" s="20">
        <v>0.10815726220607758</v>
      </c>
      <c r="H2240" s="20">
        <v>8.5406921803951263E-2</v>
      </c>
      <c r="I2240" s="20">
        <v>4.7487981617450714E-2</v>
      </c>
      <c r="J2240" s="20">
        <v>4.8264037817716599E-2</v>
      </c>
      <c r="K2240" s="15">
        <f t="shared" si="69"/>
        <v>-0.11933675780892372</v>
      </c>
    </row>
    <row r="2241" spans="1:11">
      <c r="A2241">
        <v>5310300</v>
      </c>
      <c r="B2241" s="14">
        <f t="shared" si="68"/>
        <v>53</v>
      </c>
      <c r="C2241" s="14" t="str">
        <f>VLOOKUP(B2241,'State_%unvacc'!$A$2:$B$52,2,FALSE)</f>
        <v>Washington</v>
      </c>
      <c r="D2241" t="s">
        <v>2325</v>
      </c>
      <c r="E2241" s="20">
        <v>0.20204669237136841</v>
      </c>
      <c r="F2241" s="20">
        <v>0.14478707313537598</v>
      </c>
      <c r="G2241" s="20">
        <v>0.12820883095264435</v>
      </c>
      <c r="H2241" s="20">
        <v>0.10066583752632141</v>
      </c>
      <c r="I2241" s="20">
        <v>5.7945847511291504E-2</v>
      </c>
      <c r="J2241" s="20">
        <v>6.0477439314126968E-2</v>
      </c>
      <c r="K2241" s="15">
        <f t="shared" si="69"/>
        <v>-0.14156925305724144</v>
      </c>
    </row>
    <row r="2242" spans="1:11">
      <c r="A2242">
        <v>5310400</v>
      </c>
      <c r="B2242" s="14">
        <f t="shared" si="68"/>
        <v>53</v>
      </c>
      <c r="C2242" s="14" t="str">
        <f>VLOOKUP(B2242,'State_%unvacc'!$A$2:$B$52,2,FALSE)</f>
        <v>Washington</v>
      </c>
      <c r="D2242" t="s">
        <v>2326</v>
      </c>
      <c r="E2242" s="20">
        <v>0.18956990540027618</v>
      </c>
      <c r="F2242" s="20">
        <v>0.13971762359142303</v>
      </c>
      <c r="G2242" s="20">
        <v>0.12336254119873047</v>
      </c>
      <c r="H2242" s="20">
        <v>0.10358934104442596</v>
      </c>
      <c r="I2242" s="20">
        <v>6.2879152595996857E-2</v>
      </c>
      <c r="J2242" s="20">
        <v>5.9869978576898575E-2</v>
      </c>
      <c r="K2242" s="15">
        <f t="shared" si="69"/>
        <v>-0.12969992682337761</v>
      </c>
    </row>
    <row r="2243" spans="1:11">
      <c r="A2243">
        <v>5310501</v>
      </c>
      <c r="B2243" s="14">
        <f t="shared" ref="B2243:B2306" si="70">IF(LEN(A2243)=6,LEFT(A2243,1),LEFT(A2243,2))*1</f>
        <v>53</v>
      </c>
      <c r="C2243" s="14" t="str">
        <f>VLOOKUP(B2243,'State_%unvacc'!$A$2:$B$52,2,FALSE)</f>
        <v>Washington</v>
      </c>
      <c r="D2243" t="s">
        <v>2327</v>
      </c>
      <c r="E2243" s="20">
        <v>0.19336089491844177</v>
      </c>
      <c r="F2243" s="20">
        <v>0.13649153709411621</v>
      </c>
      <c r="G2243" s="20">
        <v>0.12353914231061935</v>
      </c>
      <c r="H2243" s="20">
        <v>9.8459251224994659E-2</v>
      </c>
      <c r="I2243" s="20">
        <v>5.9747070074081421E-2</v>
      </c>
      <c r="J2243" s="20">
        <v>5.8710236102342606E-2</v>
      </c>
      <c r="K2243" s="15">
        <f t="shared" ref="K2243:K2306" si="71">J2243-E2243</f>
        <v>-0.13465065881609917</v>
      </c>
    </row>
    <row r="2244" spans="1:11">
      <c r="A2244">
        <v>5310502</v>
      </c>
      <c r="B2244" s="14">
        <f t="shared" si="70"/>
        <v>53</v>
      </c>
      <c r="C2244" s="14" t="str">
        <f>VLOOKUP(B2244,'State_%unvacc'!$A$2:$B$52,2,FALSE)</f>
        <v>Washington</v>
      </c>
      <c r="D2244" t="s">
        <v>2328</v>
      </c>
      <c r="E2244" s="20">
        <v>0.19466817378997803</v>
      </c>
      <c r="F2244" s="20">
        <v>0.13908486068248749</v>
      </c>
      <c r="G2244" s="20">
        <v>0.12706452608108521</v>
      </c>
      <c r="H2244" s="20">
        <v>0.10232948511838913</v>
      </c>
      <c r="I2244" s="20">
        <v>6.1974350363016129E-2</v>
      </c>
      <c r="J2244" s="20">
        <v>6.2066718935966492E-2</v>
      </c>
      <c r="K2244" s="15">
        <f t="shared" si="71"/>
        <v>-0.13260145485401154</v>
      </c>
    </row>
    <row r="2245" spans="1:11">
      <c r="A2245">
        <v>5310503</v>
      </c>
      <c r="B2245" s="14">
        <f t="shared" si="70"/>
        <v>53</v>
      </c>
      <c r="C2245" s="14" t="str">
        <f>VLOOKUP(B2245,'State_%unvacc'!$A$2:$B$52,2,FALSE)</f>
        <v>Washington</v>
      </c>
      <c r="D2245" t="s">
        <v>2329</v>
      </c>
      <c r="E2245" s="20">
        <v>0.18939535319805145</v>
      </c>
      <c r="F2245" s="20">
        <v>0.13505463302135468</v>
      </c>
      <c r="G2245" s="20">
        <v>0.12489147484302521</v>
      </c>
      <c r="H2245" s="20">
        <v>9.9845543503761292E-2</v>
      </c>
      <c r="I2245" s="20">
        <v>5.9943586587905884E-2</v>
      </c>
      <c r="J2245" s="20">
        <v>5.7817094027996063E-2</v>
      </c>
      <c r="K2245" s="15">
        <f t="shared" si="71"/>
        <v>-0.13157825917005539</v>
      </c>
    </row>
    <row r="2246" spans="1:11">
      <c r="A2246">
        <v>5310504</v>
      </c>
      <c r="B2246" s="14">
        <f t="shared" si="70"/>
        <v>53</v>
      </c>
      <c r="C2246" s="14" t="str">
        <f>VLOOKUP(B2246,'State_%unvacc'!$A$2:$B$52,2,FALSE)</f>
        <v>Washington</v>
      </c>
      <c r="D2246" t="s">
        <v>2330</v>
      </c>
      <c r="E2246" s="20">
        <v>0.17423735558986664</v>
      </c>
      <c r="F2246" s="20">
        <v>0.12256969511508942</v>
      </c>
      <c r="G2246" s="20">
        <v>0.11098472774028778</v>
      </c>
      <c r="H2246" s="20">
        <v>9.0532898902893066E-2</v>
      </c>
      <c r="I2246" s="20">
        <v>5.251113697886467E-2</v>
      </c>
      <c r="J2246" s="20">
        <v>5.2982795983552933E-2</v>
      </c>
      <c r="K2246" s="15">
        <f t="shared" si="71"/>
        <v>-0.12125455960631371</v>
      </c>
    </row>
    <row r="2247" spans="1:11">
      <c r="A2247">
        <v>5310600</v>
      </c>
      <c r="B2247" s="14">
        <f t="shared" si="70"/>
        <v>53</v>
      </c>
      <c r="C2247" s="14" t="str">
        <f>VLOOKUP(B2247,'State_%unvacc'!$A$2:$B$52,2,FALSE)</f>
        <v>Washington</v>
      </c>
      <c r="D2247" t="s">
        <v>2331</v>
      </c>
      <c r="E2247" s="20">
        <v>0.19919821619987488</v>
      </c>
      <c r="F2247" s="20">
        <v>0.14352518320083618</v>
      </c>
      <c r="G2247" s="20">
        <v>0.12990863621234894</v>
      </c>
      <c r="H2247" s="20">
        <v>0.10773848742246628</v>
      </c>
      <c r="I2247" s="20">
        <v>5.9111252427101135E-2</v>
      </c>
      <c r="J2247" s="20">
        <v>6.716543436050415E-2</v>
      </c>
      <c r="K2247" s="15">
        <f t="shared" si="71"/>
        <v>-0.13203278183937073</v>
      </c>
    </row>
    <row r="2248" spans="1:11">
      <c r="A2248">
        <v>5310701</v>
      </c>
      <c r="B2248" s="14">
        <f t="shared" si="70"/>
        <v>53</v>
      </c>
      <c r="C2248" s="14" t="str">
        <f>VLOOKUP(B2248,'State_%unvacc'!$A$2:$B$52,2,FALSE)</f>
        <v>Washington</v>
      </c>
      <c r="D2248" t="s">
        <v>2332</v>
      </c>
      <c r="E2248" s="20">
        <v>0.23041932284832001</v>
      </c>
      <c r="F2248" s="20">
        <v>0.16671168804168701</v>
      </c>
      <c r="G2248" s="20">
        <v>0.14302608370780945</v>
      </c>
      <c r="H2248" s="20">
        <v>0.1111510768532753</v>
      </c>
      <c r="I2248" s="20">
        <v>6.3615106046199799E-2</v>
      </c>
      <c r="J2248" s="20">
        <v>6.7771546542644501E-2</v>
      </c>
      <c r="K2248" s="15">
        <f t="shared" si="71"/>
        <v>-0.16264777630567551</v>
      </c>
    </row>
    <row r="2249" spans="1:11">
      <c r="A2249">
        <v>5310702</v>
      </c>
      <c r="B2249" s="14">
        <f t="shared" si="70"/>
        <v>53</v>
      </c>
      <c r="C2249" s="14" t="str">
        <f>VLOOKUP(B2249,'State_%unvacc'!$A$2:$B$52,2,FALSE)</f>
        <v>Washington</v>
      </c>
      <c r="D2249" t="s">
        <v>2333</v>
      </c>
      <c r="E2249" s="20">
        <v>0.19011203944683075</v>
      </c>
      <c r="F2249" s="20">
        <v>0.13501687347888947</v>
      </c>
      <c r="G2249" s="20">
        <v>0.11797741800546646</v>
      </c>
      <c r="H2249" s="20">
        <v>9.283735603094101E-2</v>
      </c>
      <c r="I2249" s="20">
        <v>5.3432784974575043E-2</v>
      </c>
      <c r="J2249" s="20">
        <v>5.61702661216259E-2</v>
      </c>
      <c r="K2249" s="15">
        <f t="shared" si="71"/>
        <v>-0.13394177332520485</v>
      </c>
    </row>
    <row r="2250" spans="1:11">
      <c r="A2250">
        <v>5310703</v>
      </c>
      <c r="B2250" s="14">
        <f t="shared" si="70"/>
        <v>53</v>
      </c>
      <c r="C2250" s="14" t="str">
        <f>VLOOKUP(B2250,'State_%unvacc'!$A$2:$B$52,2,FALSE)</f>
        <v>Washington</v>
      </c>
      <c r="D2250" t="s">
        <v>2334</v>
      </c>
      <c r="E2250" s="20">
        <v>0.20846967399120331</v>
      </c>
      <c r="F2250" s="20">
        <v>0.1440897136926651</v>
      </c>
      <c r="G2250" s="20">
        <v>0.12514540553092957</v>
      </c>
      <c r="H2250" s="20">
        <v>9.9284544587135315E-2</v>
      </c>
      <c r="I2250" s="20">
        <v>5.5698752403259277E-2</v>
      </c>
      <c r="J2250" s="20">
        <v>6.0741279274225235E-2</v>
      </c>
      <c r="K2250" s="15">
        <f t="shared" si="71"/>
        <v>-0.14772839471697807</v>
      </c>
    </row>
    <row r="2251" spans="1:11">
      <c r="A2251">
        <v>5310800</v>
      </c>
      <c r="B2251" s="14">
        <f t="shared" si="70"/>
        <v>53</v>
      </c>
      <c r="C2251" s="14" t="str">
        <f>VLOOKUP(B2251,'State_%unvacc'!$A$2:$B$52,2,FALSE)</f>
        <v>Washington</v>
      </c>
      <c r="D2251" t="s">
        <v>2335</v>
      </c>
      <c r="E2251" s="20">
        <v>0.22779229283332825</v>
      </c>
      <c r="F2251" s="20">
        <v>0.1630144864320755</v>
      </c>
      <c r="G2251" s="20">
        <v>0.14166028797626495</v>
      </c>
      <c r="H2251" s="20">
        <v>0.11482486128807068</v>
      </c>
      <c r="I2251" s="20">
        <v>6.5616719424724579E-2</v>
      </c>
      <c r="J2251" s="20">
        <v>6.8329975008964539E-2</v>
      </c>
      <c r="K2251" s="15">
        <f t="shared" si="71"/>
        <v>-0.15946231782436371</v>
      </c>
    </row>
    <row r="2252" spans="1:11">
      <c r="A2252">
        <v>5310901</v>
      </c>
      <c r="B2252" s="14">
        <f t="shared" si="70"/>
        <v>53</v>
      </c>
      <c r="C2252" s="14" t="str">
        <f>VLOOKUP(B2252,'State_%unvacc'!$A$2:$B$52,2,FALSE)</f>
        <v>Washington</v>
      </c>
      <c r="D2252" t="s">
        <v>2336</v>
      </c>
      <c r="E2252" s="20">
        <v>0.22714434564113617</v>
      </c>
      <c r="F2252" s="20">
        <v>0.16571947932243347</v>
      </c>
      <c r="G2252" s="20">
        <v>0.14599689841270447</v>
      </c>
      <c r="H2252" s="20">
        <v>0.11825601011514664</v>
      </c>
      <c r="I2252" s="20">
        <v>6.5065033733844757E-2</v>
      </c>
      <c r="J2252" s="20">
        <v>7.1963213384151459E-2</v>
      </c>
      <c r="K2252" s="15">
        <f t="shared" si="71"/>
        <v>-0.15518113225698471</v>
      </c>
    </row>
    <row r="2253" spans="1:11">
      <c r="A2253">
        <v>5310902</v>
      </c>
      <c r="B2253" s="14">
        <f t="shared" si="70"/>
        <v>53</v>
      </c>
      <c r="C2253" s="14" t="str">
        <f>VLOOKUP(B2253,'State_%unvacc'!$A$2:$B$52,2,FALSE)</f>
        <v>Washington</v>
      </c>
      <c r="D2253" t="s">
        <v>2337</v>
      </c>
      <c r="E2253" s="20">
        <v>0.26323145627975464</v>
      </c>
      <c r="F2253" s="20">
        <v>0.18876296281814575</v>
      </c>
      <c r="G2253" s="20">
        <v>0.16236014664173126</v>
      </c>
      <c r="H2253" s="20">
        <v>0.13076087832450867</v>
      </c>
      <c r="I2253" s="20">
        <v>7.0492386817932129E-2</v>
      </c>
      <c r="J2253" s="20">
        <v>7.9278215765953064E-2</v>
      </c>
      <c r="K2253" s="15">
        <f t="shared" si="71"/>
        <v>-0.18395324051380157</v>
      </c>
    </row>
    <row r="2254" spans="1:11">
      <c r="A2254">
        <v>5311000</v>
      </c>
      <c r="B2254" s="14">
        <f t="shared" si="70"/>
        <v>53</v>
      </c>
      <c r="C2254" s="14" t="str">
        <f>VLOOKUP(B2254,'State_%unvacc'!$A$2:$B$52,2,FALSE)</f>
        <v>Washington</v>
      </c>
      <c r="D2254" t="s">
        <v>2338</v>
      </c>
      <c r="E2254" s="20">
        <v>0.18517914414405823</v>
      </c>
      <c r="F2254" s="20">
        <v>0.13520416617393494</v>
      </c>
      <c r="G2254" s="20">
        <v>0.12134426087141037</v>
      </c>
      <c r="H2254" s="20">
        <v>9.744667261838913E-2</v>
      </c>
      <c r="I2254" s="20">
        <v>5.9137247502803802E-2</v>
      </c>
      <c r="J2254" s="20">
        <v>5.5491045117378235E-2</v>
      </c>
      <c r="K2254" s="15">
        <f t="shared" si="71"/>
        <v>-0.12968809902667999</v>
      </c>
    </row>
    <row r="2255" spans="1:11">
      <c r="A2255">
        <v>5311101</v>
      </c>
      <c r="B2255" s="14">
        <f t="shared" si="70"/>
        <v>53</v>
      </c>
      <c r="C2255" s="14" t="str">
        <f>VLOOKUP(B2255,'State_%unvacc'!$A$2:$B$52,2,FALSE)</f>
        <v>Washington</v>
      </c>
      <c r="D2255" t="s">
        <v>2339</v>
      </c>
      <c r="E2255" s="20">
        <v>0.2073848694562912</v>
      </c>
      <c r="F2255" s="20">
        <v>0.14448408782482147</v>
      </c>
      <c r="G2255" s="20">
        <v>0.13358515501022339</v>
      </c>
      <c r="H2255" s="20">
        <v>0.10465522110462189</v>
      </c>
      <c r="I2255" s="20">
        <v>6.1774805188179016E-2</v>
      </c>
      <c r="J2255" s="20">
        <v>6.2828168272972107E-2</v>
      </c>
      <c r="K2255" s="15">
        <f t="shared" si="71"/>
        <v>-0.14455670118331909</v>
      </c>
    </row>
    <row r="2256" spans="1:11">
      <c r="A2256">
        <v>5311102</v>
      </c>
      <c r="B2256" s="14">
        <f t="shared" si="70"/>
        <v>53</v>
      </c>
      <c r="C2256" s="14" t="str">
        <f>VLOOKUP(B2256,'State_%unvacc'!$A$2:$B$52,2,FALSE)</f>
        <v>Washington</v>
      </c>
      <c r="D2256" t="s">
        <v>2340</v>
      </c>
      <c r="E2256" s="20">
        <v>0.17651006579399109</v>
      </c>
      <c r="F2256" s="20">
        <v>0.1230703666806221</v>
      </c>
      <c r="G2256" s="20">
        <v>0.11006298661231995</v>
      </c>
      <c r="H2256" s="20">
        <v>8.1441745162010193E-2</v>
      </c>
      <c r="I2256" s="20">
        <v>4.9232117831707001E-2</v>
      </c>
      <c r="J2256" s="20">
        <v>4.7315929085016251E-2</v>
      </c>
      <c r="K2256" s="15">
        <f t="shared" si="71"/>
        <v>-0.12919413670897484</v>
      </c>
    </row>
    <row r="2257" spans="1:11">
      <c r="A2257">
        <v>5311103</v>
      </c>
      <c r="B2257" s="14">
        <f t="shared" si="70"/>
        <v>53</v>
      </c>
      <c r="C2257" s="14" t="str">
        <f>VLOOKUP(B2257,'State_%unvacc'!$A$2:$B$52,2,FALSE)</f>
        <v>Washington</v>
      </c>
      <c r="D2257" t="s">
        <v>2341</v>
      </c>
      <c r="E2257" s="20">
        <v>0.14999131858348846</v>
      </c>
      <c r="F2257" s="20">
        <v>0.1019057035446167</v>
      </c>
      <c r="G2257" s="20">
        <v>9.3159221112728119E-2</v>
      </c>
      <c r="H2257" s="20">
        <v>6.9095365703105927E-2</v>
      </c>
      <c r="I2257" s="20">
        <v>4.0628556162118912E-2</v>
      </c>
      <c r="J2257" s="20">
        <v>3.8442868739366531E-2</v>
      </c>
      <c r="K2257" s="15">
        <f t="shared" si="71"/>
        <v>-0.11154844984412193</v>
      </c>
    </row>
    <row r="2258" spans="1:11">
      <c r="A2258">
        <v>5311104</v>
      </c>
      <c r="B2258" s="14">
        <f t="shared" si="70"/>
        <v>53</v>
      </c>
      <c r="C2258" s="14" t="str">
        <f>VLOOKUP(B2258,'State_%unvacc'!$A$2:$B$52,2,FALSE)</f>
        <v>Washington</v>
      </c>
      <c r="D2258" t="s">
        <v>2342</v>
      </c>
      <c r="E2258" s="20">
        <v>0.16644451022148132</v>
      </c>
      <c r="F2258" s="20">
        <v>0.11347509920597076</v>
      </c>
      <c r="G2258" s="20">
        <v>0.10118985176086426</v>
      </c>
      <c r="H2258" s="20">
        <v>7.6815038919448853E-2</v>
      </c>
      <c r="I2258" s="20">
        <v>4.6436842530965805E-2</v>
      </c>
      <c r="J2258" s="20">
        <v>4.2793765664100647E-2</v>
      </c>
      <c r="K2258" s="15">
        <f t="shared" si="71"/>
        <v>-0.12365074455738068</v>
      </c>
    </row>
    <row r="2259" spans="1:11">
      <c r="A2259">
        <v>5311200</v>
      </c>
      <c r="B2259" s="14">
        <f t="shared" si="70"/>
        <v>53</v>
      </c>
      <c r="C2259" s="14" t="str">
        <f>VLOOKUP(B2259,'State_%unvacc'!$A$2:$B$52,2,FALSE)</f>
        <v>Washington</v>
      </c>
      <c r="D2259" t="s">
        <v>2343</v>
      </c>
      <c r="E2259" s="20">
        <v>0.18479973077774048</v>
      </c>
      <c r="F2259" s="20">
        <v>0.13359950482845306</v>
      </c>
      <c r="G2259" s="20">
        <v>0.11920230090618134</v>
      </c>
      <c r="H2259" s="20">
        <v>9.6847362816333771E-2</v>
      </c>
      <c r="I2259" s="20">
        <v>5.9880182147026062E-2</v>
      </c>
      <c r="J2259" s="20">
        <v>5.7078994810581207E-2</v>
      </c>
      <c r="K2259" s="15">
        <f t="shared" si="71"/>
        <v>-0.12772073596715927</v>
      </c>
    </row>
    <row r="2260" spans="1:11">
      <c r="A2260">
        <v>5311300</v>
      </c>
      <c r="B2260" s="14">
        <f t="shared" si="70"/>
        <v>53</v>
      </c>
      <c r="C2260" s="14" t="str">
        <f>VLOOKUP(B2260,'State_%unvacc'!$A$2:$B$52,2,FALSE)</f>
        <v>Washington</v>
      </c>
      <c r="D2260" t="s">
        <v>2344</v>
      </c>
      <c r="E2260" s="20">
        <v>0.18069770932197571</v>
      </c>
      <c r="F2260" s="20">
        <v>0.12926033139228821</v>
      </c>
      <c r="G2260" s="20">
        <v>0.11628499627113342</v>
      </c>
      <c r="H2260" s="20">
        <v>9.0958185493946075E-2</v>
      </c>
      <c r="I2260" s="20">
        <v>5.625283345580101E-2</v>
      </c>
      <c r="J2260" s="20">
        <v>5.390026792883873E-2</v>
      </c>
      <c r="K2260" s="15">
        <f t="shared" si="71"/>
        <v>-0.12679744139313698</v>
      </c>
    </row>
    <row r="2261" spans="1:11">
      <c r="A2261">
        <v>5311401</v>
      </c>
      <c r="B2261" s="14">
        <f t="shared" si="70"/>
        <v>53</v>
      </c>
      <c r="C2261" s="14" t="str">
        <f>VLOOKUP(B2261,'State_%unvacc'!$A$2:$B$52,2,FALSE)</f>
        <v>Washington</v>
      </c>
      <c r="D2261" t="s">
        <v>2345</v>
      </c>
      <c r="E2261" s="20">
        <v>0.17874372005462646</v>
      </c>
      <c r="F2261" s="20">
        <v>0.12484541535377502</v>
      </c>
      <c r="G2261" s="20">
        <v>0.11413475871086121</v>
      </c>
      <c r="H2261" s="20">
        <v>8.8682636618614197E-2</v>
      </c>
      <c r="I2261" s="20">
        <v>5.3214136511087418E-2</v>
      </c>
      <c r="J2261" s="20">
        <v>5.2659869194030762E-2</v>
      </c>
      <c r="K2261" s="15">
        <f t="shared" si="71"/>
        <v>-0.1260838508605957</v>
      </c>
    </row>
    <row r="2262" spans="1:11">
      <c r="A2262">
        <v>5311402</v>
      </c>
      <c r="B2262" s="14">
        <f t="shared" si="70"/>
        <v>53</v>
      </c>
      <c r="C2262" s="14" t="str">
        <f>VLOOKUP(B2262,'State_%unvacc'!$A$2:$B$52,2,FALSE)</f>
        <v>Washington</v>
      </c>
      <c r="D2262" t="s">
        <v>2346</v>
      </c>
      <c r="E2262" s="20">
        <v>0.17002077400684357</v>
      </c>
      <c r="F2262" s="20">
        <v>0.11569292098283768</v>
      </c>
      <c r="G2262" s="20">
        <v>0.10380940139293671</v>
      </c>
      <c r="H2262" s="20">
        <v>8.1391811370849609E-2</v>
      </c>
      <c r="I2262" s="20">
        <v>4.7301463782787323E-2</v>
      </c>
      <c r="J2262" s="20">
        <v>4.4695310294628143E-2</v>
      </c>
      <c r="K2262" s="15">
        <f t="shared" si="71"/>
        <v>-0.12532546371221542</v>
      </c>
    </row>
    <row r="2263" spans="1:11">
      <c r="A2263">
        <v>5311501</v>
      </c>
      <c r="B2263" s="14">
        <f t="shared" si="70"/>
        <v>53</v>
      </c>
      <c r="C2263" s="14" t="str">
        <f>VLOOKUP(B2263,'State_%unvacc'!$A$2:$B$52,2,FALSE)</f>
        <v>Washington</v>
      </c>
      <c r="D2263" t="s">
        <v>2347</v>
      </c>
      <c r="E2263" s="20">
        <v>0.20197553932666779</v>
      </c>
      <c r="F2263" s="20">
        <v>0.14018137753009796</v>
      </c>
      <c r="G2263" s="20">
        <v>0.12715592980384827</v>
      </c>
      <c r="H2263" s="20">
        <v>9.9322713911533356E-2</v>
      </c>
      <c r="I2263" s="20">
        <v>5.9605740010738373E-2</v>
      </c>
      <c r="J2263" s="20">
        <v>6.1590727418661118E-2</v>
      </c>
      <c r="K2263" s="15">
        <f t="shared" si="71"/>
        <v>-0.14038481190800667</v>
      </c>
    </row>
    <row r="2264" spans="1:11">
      <c r="A2264">
        <v>5311502</v>
      </c>
      <c r="B2264" s="14">
        <f t="shared" si="70"/>
        <v>53</v>
      </c>
      <c r="C2264" s="14" t="str">
        <f>VLOOKUP(B2264,'State_%unvacc'!$A$2:$B$52,2,FALSE)</f>
        <v>Washington</v>
      </c>
      <c r="D2264" t="s">
        <v>2348</v>
      </c>
      <c r="E2264" s="20">
        <v>0.14615508913993835</v>
      </c>
      <c r="F2264" s="20">
        <v>9.8460204899311066E-2</v>
      </c>
      <c r="G2264" s="20">
        <v>9.0521998703479767E-2</v>
      </c>
      <c r="H2264" s="20">
        <v>6.6357076168060303E-2</v>
      </c>
      <c r="I2264" s="20">
        <v>3.9791721850633621E-2</v>
      </c>
      <c r="J2264" s="20">
        <v>3.7455715239048004E-2</v>
      </c>
      <c r="K2264" s="15">
        <f t="shared" si="71"/>
        <v>-0.10869937390089035</v>
      </c>
    </row>
    <row r="2265" spans="1:11">
      <c r="A2265">
        <v>5311503</v>
      </c>
      <c r="B2265" s="14">
        <f t="shared" si="70"/>
        <v>53</v>
      </c>
      <c r="C2265" s="14" t="str">
        <f>VLOOKUP(B2265,'State_%unvacc'!$A$2:$B$52,2,FALSE)</f>
        <v>Washington</v>
      </c>
      <c r="D2265" t="s">
        <v>2349</v>
      </c>
      <c r="E2265" s="20">
        <v>0.20616865158081055</v>
      </c>
      <c r="F2265" s="20">
        <v>0.14668525755405426</v>
      </c>
      <c r="G2265" s="20">
        <v>0.13466468453407288</v>
      </c>
      <c r="H2265" s="20">
        <v>0.11438483744859695</v>
      </c>
      <c r="I2265" s="20">
        <v>5.6255441159009933E-2</v>
      </c>
      <c r="J2265" s="20">
        <v>6.8056195974349976E-2</v>
      </c>
      <c r="K2265" s="15">
        <f t="shared" si="71"/>
        <v>-0.13811245560646057</v>
      </c>
    </row>
    <row r="2266" spans="1:11">
      <c r="A2266">
        <v>5311504</v>
      </c>
      <c r="B2266" s="14">
        <f t="shared" si="70"/>
        <v>53</v>
      </c>
      <c r="C2266" s="14" t="str">
        <f>VLOOKUP(B2266,'State_%unvacc'!$A$2:$B$52,2,FALSE)</f>
        <v>Washington</v>
      </c>
      <c r="D2266" t="s">
        <v>2350</v>
      </c>
      <c r="E2266" s="20">
        <v>0.22536435723304749</v>
      </c>
      <c r="F2266" s="20">
        <v>0.15760506689548492</v>
      </c>
      <c r="G2266" s="20">
        <v>0.14351105690002441</v>
      </c>
      <c r="H2266" s="20">
        <v>0.11173593997955322</v>
      </c>
      <c r="I2266" s="20">
        <v>6.6361606121063232E-2</v>
      </c>
      <c r="J2266" s="20">
        <v>6.7319810390472412E-2</v>
      </c>
      <c r="K2266" s="15">
        <f t="shared" si="71"/>
        <v>-0.15804454684257507</v>
      </c>
    </row>
    <row r="2267" spans="1:11">
      <c r="A2267">
        <v>5311505</v>
      </c>
      <c r="B2267" s="14">
        <f t="shared" si="70"/>
        <v>53</v>
      </c>
      <c r="C2267" s="14" t="str">
        <f>VLOOKUP(B2267,'State_%unvacc'!$A$2:$B$52,2,FALSE)</f>
        <v>Washington</v>
      </c>
      <c r="D2267" t="s">
        <v>2351</v>
      </c>
      <c r="E2267" s="20">
        <v>0.17000727355480194</v>
      </c>
      <c r="F2267" s="20">
        <v>0.11531077325344086</v>
      </c>
      <c r="G2267" s="20">
        <v>0.1049063429236412</v>
      </c>
      <c r="H2267" s="20">
        <v>7.6179094612598419E-2</v>
      </c>
      <c r="I2267" s="20">
        <v>4.5547951012849808E-2</v>
      </c>
      <c r="J2267" s="20">
        <v>4.2986687272787094E-2</v>
      </c>
      <c r="K2267" s="15">
        <f t="shared" si="71"/>
        <v>-0.12702058628201485</v>
      </c>
    </row>
    <row r="2268" spans="1:11">
      <c r="A2268">
        <v>5311506</v>
      </c>
      <c r="B2268" s="14">
        <f t="shared" si="70"/>
        <v>53</v>
      </c>
      <c r="C2268" s="14" t="str">
        <f>VLOOKUP(B2268,'State_%unvacc'!$A$2:$B$52,2,FALSE)</f>
        <v>Washington</v>
      </c>
      <c r="D2268" t="s">
        <v>2352</v>
      </c>
      <c r="E2268" s="20">
        <v>0.17267987132072449</v>
      </c>
      <c r="F2268" s="20">
        <v>0.11849959194660187</v>
      </c>
      <c r="G2268" s="20">
        <v>0.10826776921749115</v>
      </c>
      <c r="H2268" s="20">
        <v>7.9692929983139038E-2</v>
      </c>
      <c r="I2268" s="20">
        <v>4.805857315659523E-2</v>
      </c>
      <c r="J2268" s="20">
        <v>4.5540463179349899E-2</v>
      </c>
      <c r="K2268" s="15">
        <f t="shared" si="71"/>
        <v>-0.12713940814137459</v>
      </c>
    </row>
    <row r="2269" spans="1:11">
      <c r="A2269">
        <v>5311507</v>
      </c>
      <c r="B2269" s="14">
        <f t="shared" si="70"/>
        <v>53</v>
      </c>
      <c r="C2269" s="14" t="str">
        <f>VLOOKUP(B2269,'State_%unvacc'!$A$2:$B$52,2,FALSE)</f>
        <v>Washington</v>
      </c>
      <c r="D2269" t="s">
        <v>2353</v>
      </c>
      <c r="E2269" s="20">
        <v>0.18606318533420563</v>
      </c>
      <c r="F2269" s="20">
        <v>0.13012012839317322</v>
      </c>
      <c r="G2269" s="20">
        <v>0.11617456376552582</v>
      </c>
      <c r="H2269" s="20">
        <v>8.7293043732643127E-2</v>
      </c>
      <c r="I2269" s="20">
        <v>5.4837685078382492E-2</v>
      </c>
      <c r="J2269" s="20">
        <v>4.9627561122179031E-2</v>
      </c>
      <c r="K2269" s="15">
        <f t="shared" si="71"/>
        <v>-0.1364356242120266</v>
      </c>
    </row>
    <row r="2270" spans="1:11">
      <c r="A2270">
        <v>5311601</v>
      </c>
      <c r="B2270" s="14">
        <f t="shared" si="70"/>
        <v>53</v>
      </c>
      <c r="C2270" s="14" t="str">
        <f>VLOOKUP(B2270,'State_%unvacc'!$A$2:$B$52,2,FALSE)</f>
        <v>Washington</v>
      </c>
      <c r="D2270" t="s">
        <v>2354</v>
      </c>
      <c r="E2270" s="20">
        <v>0.14353673160076141</v>
      </c>
      <c r="F2270" s="20">
        <v>9.0825721621513367E-2</v>
      </c>
      <c r="G2270" s="20">
        <v>8.2451112568378448E-2</v>
      </c>
      <c r="H2270" s="20">
        <v>5.7286810129880905E-2</v>
      </c>
      <c r="I2270" s="20">
        <v>3.4304551780223846E-2</v>
      </c>
      <c r="J2270" s="20">
        <v>3.3316120505332947E-2</v>
      </c>
      <c r="K2270" s="15">
        <f t="shared" si="71"/>
        <v>-0.11022061109542847</v>
      </c>
    </row>
    <row r="2271" spans="1:11">
      <c r="A2271">
        <v>5311602</v>
      </c>
      <c r="B2271" s="14">
        <f t="shared" si="70"/>
        <v>53</v>
      </c>
      <c r="C2271" s="14" t="str">
        <f>VLOOKUP(B2271,'State_%unvacc'!$A$2:$B$52,2,FALSE)</f>
        <v>Washington</v>
      </c>
      <c r="D2271" t="s">
        <v>2355</v>
      </c>
      <c r="E2271" s="20">
        <v>0.17086809873580933</v>
      </c>
      <c r="F2271" s="20">
        <v>0.10689842700958252</v>
      </c>
      <c r="G2271" s="20">
        <v>9.8176158964633942E-2</v>
      </c>
      <c r="H2271" s="20">
        <v>7.6809309422969818E-2</v>
      </c>
      <c r="I2271" s="20">
        <v>3.9918664842844009E-2</v>
      </c>
      <c r="J2271" s="20">
        <v>4.5294404029846191E-2</v>
      </c>
      <c r="K2271" s="15">
        <f t="shared" si="71"/>
        <v>-0.12557369470596313</v>
      </c>
    </row>
    <row r="2272" spans="1:11">
      <c r="A2272">
        <v>5311603</v>
      </c>
      <c r="B2272" s="14">
        <f t="shared" si="70"/>
        <v>53</v>
      </c>
      <c r="C2272" s="14" t="str">
        <f>VLOOKUP(B2272,'State_%unvacc'!$A$2:$B$52,2,FALSE)</f>
        <v>Washington</v>
      </c>
      <c r="D2272" t="s">
        <v>2356</v>
      </c>
      <c r="E2272" s="20">
        <v>0.1493096649646759</v>
      </c>
      <c r="F2272" s="20">
        <v>9.5821216702461243E-2</v>
      </c>
      <c r="G2272" s="20">
        <v>8.8087990880012512E-2</v>
      </c>
      <c r="H2272" s="20">
        <v>6.2472794204950333E-2</v>
      </c>
      <c r="I2272" s="20">
        <v>3.5707481205463409E-2</v>
      </c>
      <c r="J2272" s="20">
        <v>3.60274538397789E-2</v>
      </c>
      <c r="K2272" s="15">
        <f t="shared" si="71"/>
        <v>-0.113282211124897</v>
      </c>
    </row>
    <row r="2273" spans="1:11">
      <c r="A2273">
        <v>5311604</v>
      </c>
      <c r="B2273" s="14">
        <f t="shared" si="70"/>
        <v>53</v>
      </c>
      <c r="C2273" s="14" t="str">
        <f>VLOOKUP(B2273,'State_%unvacc'!$A$2:$B$52,2,FALSE)</f>
        <v>Washington</v>
      </c>
      <c r="D2273" t="s">
        <v>2357</v>
      </c>
      <c r="E2273" s="20">
        <v>0.15038199722766876</v>
      </c>
      <c r="F2273" s="20">
        <v>9.6752971410751343E-2</v>
      </c>
      <c r="G2273" s="20">
        <v>8.9475579559803009E-2</v>
      </c>
      <c r="H2273" s="20">
        <v>6.3186094164848328E-2</v>
      </c>
      <c r="I2273" s="20">
        <v>3.603055328130722E-2</v>
      </c>
      <c r="J2273" s="20">
        <v>3.6758169531822205E-2</v>
      </c>
      <c r="K2273" s="15">
        <f t="shared" si="71"/>
        <v>-0.11362382769584656</v>
      </c>
    </row>
    <row r="2274" spans="1:11">
      <c r="A2274">
        <v>5311605</v>
      </c>
      <c r="B2274" s="14">
        <f t="shared" si="70"/>
        <v>53</v>
      </c>
      <c r="C2274" s="14" t="str">
        <f>VLOOKUP(B2274,'State_%unvacc'!$A$2:$B$52,2,FALSE)</f>
        <v>Washington</v>
      </c>
      <c r="D2274" t="s">
        <v>2358</v>
      </c>
      <c r="E2274" s="20">
        <v>0.16075867414474487</v>
      </c>
      <c r="F2274" s="20">
        <v>0.10808631032705307</v>
      </c>
      <c r="G2274" s="20">
        <v>9.6564844250679016E-2</v>
      </c>
      <c r="H2274" s="20">
        <v>7.0532165467739105E-2</v>
      </c>
      <c r="I2274" s="20">
        <v>4.3657239526510239E-2</v>
      </c>
      <c r="J2274" s="20">
        <v>4.3792817741632462E-2</v>
      </c>
      <c r="K2274" s="15">
        <f t="shared" si="71"/>
        <v>-0.11696585640311241</v>
      </c>
    </row>
    <row r="2275" spans="1:11">
      <c r="A2275">
        <v>5311606</v>
      </c>
      <c r="B2275" s="14">
        <f t="shared" si="70"/>
        <v>53</v>
      </c>
      <c r="C2275" s="14" t="str">
        <f>VLOOKUP(B2275,'State_%unvacc'!$A$2:$B$52,2,FALSE)</f>
        <v>Washington</v>
      </c>
      <c r="D2275" t="s">
        <v>2359</v>
      </c>
      <c r="E2275" s="20">
        <v>0.13231934607028961</v>
      </c>
      <c r="F2275" s="20">
        <v>8.3696961402893066E-2</v>
      </c>
      <c r="G2275" s="20">
        <v>7.4854359030723572E-2</v>
      </c>
      <c r="H2275" s="20">
        <v>5.3090803325176239E-2</v>
      </c>
      <c r="I2275" s="20">
        <v>3.0342360958456993E-2</v>
      </c>
      <c r="J2275" s="20">
        <v>3.0063383281230927E-2</v>
      </c>
      <c r="K2275" s="15">
        <f t="shared" si="71"/>
        <v>-0.10225596278905869</v>
      </c>
    </row>
    <row r="2276" spans="1:11">
      <c r="A2276">
        <v>5311607</v>
      </c>
      <c r="B2276" s="14">
        <f t="shared" si="70"/>
        <v>53</v>
      </c>
      <c r="C2276" s="14" t="str">
        <f>VLOOKUP(B2276,'State_%unvacc'!$A$2:$B$52,2,FALSE)</f>
        <v>Washington</v>
      </c>
      <c r="D2276" t="s">
        <v>2360</v>
      </c>
      <c r="E2276" s="20">
        <v>0.13006453216075897</v>
      </c>
      <c r="F2276" s="20">
        <v>8.2142069935798645E-2</v>
      </c>
      <c r="G2276" s="20">
        <v>7.2484090924263E-2</v>
      </c>
      <c r="H2276" s="20">
        <v>4.9439717084169388E-2</v>
      </c>
      <c r="I2276" s="20">
        <v>2.8322437778115273E-2</v>
      </c>
      <c r="J2276" s="20">
        <v>2.7087723836302757E-2</v>
      </c>
      <c r="K2276" s="15">
        <f t="shared" si="71"/>
        <v>-0.10297680832445621</v>
      </c>
    </row>
    <row r="2277" spans="1:11">
      <c r="A2277">
        <v>5311608</v>
      </c>
      <c r="B2277" s="14">
        <f t="shared" si="70"/>
        <v>53</v>
      </c>
      <c r="C2277" s="14" t="str">
        <f>VLOOKUP(B2277,'State_%unvacc'!$A$2:$B$52,2,FALSE)</f>
        <v>Washington</v>
      </c>
      <c r="D2277" t="s">
        <v>2361</v>
      </c>
      <c r="E2277" s="20">
        <v>0.12888483703136444</v>
      </c>
      <c r="F2277" s="20">
        <v>7.9905450344085693E-2</v>
      </c>
      <c r="G2277" s="20">
        <v>6.8287871778011322E-2</v>
      </c>
      <c r="H2277" s="20">
        <v>4.8024505376815796E-2</v>
      </c>
      <c r="I2277" s="20">
        <v>2.5992944836616516E-2</v>
      </c>
      <c r="J2277" s="20">
        <v>2.5182897225022316E-2</v>
      </c>
      <c r="K2277" s="15">
        <f t="shared" si="71"/>
        <v>-0.10370193980634212</v>
      </c>
    </row>
    <row r="2278" spans="1:11">
      <c r="A2278">
        <v>5311609</v>
      </c>
      <c r="B2278" s="14">
        <f t="shared" si="70"/>
        <v>53</v>
      </c>
      <c r="C2278" s="14" t="str">
        <f>VLOOKUP(B2278,'State_%unvacc'!$A$2:$B$52,2,FALSE)</f>
        <v>Washington</v>
      </c>
      <c r="D2278" t="s">
        <v>2362</v>
      </c>
      <c r="E2278" s="20">
        <v>0.11079764366149902</v>
      </c>
      <c r="F2278" s="20">
        <v>6.8343937397003174E-2</v>
      </c>
      <c r="G2278" s="20">
        <v>5.7584963738918304E-2</v>
      </c>
      <c r="H2278" s="20">
        <v>3.9631392806768417E-2</v>
      </c>
      <c r="I2278" s="20">
        <v>2.1781986579298973E-2</v>
      </c>
      <c r="J2278" s="20">
        <v>2.1242707967758179E-2</v>
      </c>
      <c r="K2278" s="15">
        <f t="shared" si="71"/>
        <v>-8.9554935693740845E-2</v>
      </c>
    </row>
    <row r="2279" spans="1:11">
      <c r="A2279">
        <v>5311610</v>
      </c>
      <c r="B2279" s="14">
        <f t="shared" si="70"/>
        <v>53</v>
      </c>
      <c r="C2279" s="14" t="str">
        <f>VLOOKUP(B2279,'State_%unvacc'!$A$2:$B$52,2,FALSE)</f>
        <v>Washington</v>
      </c>
      <c r="D2279" t="s">
        <v>2363</v>
      </c>
      <c r="E2279" s="20">
        <v>0.17061011493206024</v>
      </c>
      <c r="F2279" s="20">
        <v>0.11237487196922302</v>
      </c>
      <c r="G2279" s="20">
        <v>0.10061542689800262</v>
      </c>
      <c r="H2279" s="20">
        <v>7.5314424932003021E-2</v>
      </c>
      <c r="I2279" s="20">
        <v>4.2557120323181152E-2</v>
      </c>
      <c r="J2279" s="20">
        <v>4.4630162417888641E-2</v>
      </c>
      <c r="K2279" s="15">
        <f t="shared" si="71"/>
        <v>-0.1259799525141716</v>
      </c>
    </row>
    <row r="2280" spans="1:11">
      <c r="A2280">
        <v>5311611</v>
      </c>
      <c r="B2280" s="14">
        <f t="shared" si="70"/>
        <v>53</v>
      </c>
      <c r="C2280" s="14" t="str">
        <f>VLOOKUP(B2280,'State_%unvacc'!$A$2:$B$52,2,FALSE)</f>
        <v>Washington</v>
      </c>
      <c r="D2280" t="s">
        <v>2364</v>
      </c>
      <c r="E2280" s="20">
        <v>0.21933160722255707</v>
      </c>
      <c r="F2280" s="20">
        <v>0.15290048718452454</v>
      </c>
      <c r="G2280" s="20">
        <v>0.13248527050018311</v>
      </c>
      <c r="H2280" s="20">
        <v>0.10295498371124268</v>
      </c>
      <c r="I2280" s="20">
        <v>6.1261333525180817E-2</v>
      </c>
      <c r="J2280" s="20">
        <v>6.488373875617981E-2</v>
      </c>
      <c r="K2280" s="15">
        <f t="shared" si="71"/>
        <v>-0.15444786846637726</v>
      </c>
    </row>
    <row r="2281" spans="1:11">
      <c r="A2281">
        <v>5311612</v>
      </c>
      <c r="B2281" s="14">
        <f t="shared" si="70"/>
        <v>53</v>
      </c>
      <c r="C2281" s="14" t="str">
        <f>VLOOKUP(B2281,'State_%unvacc'!$A$2:$B$52,2,FALSE)</f>
        <v>Washington</v>
      </c>
      <c r="D2281" t="s">
        <v>2365</v>
      </c>
      <c r="E2281" s="20">
        <v>0.20665325224399567</v>
      </c>
      <c r="F2281" s="20">
        <v>0.14170514047145844</v>
      </c>
      <c r="G2281" s="20">
        <v>0.13053774833679199</v>
      </c>
      <c r="H2281" s="20">
        <v>0.1030285507440567</v>
      </c>
      <c r="I2281" s="20">
        <v>5.7626515626907349E-2</v>
      </c>
      <c r="J2281" s="20">
        <v>6.3419274985790253E-2</v>
      </c>
      <c r="K2281" s="15">
        <f t="shared" si="71"/>
        <v>-0.14323397725820541</v>
      </c>
    </row>
    <row r="2282" spans="1:11">
      <c r="A2282">
        <v>5311613</v>
      </c>
      <c r="B2282" s="14">
        <f t="shared" si="70"/>
        <v>53</v>
      </c>
      <c r="C2282" s="14" t="str">
        <f>VLOOKUP(B2282,'State_%unvacc'!$A$2:$B$52,2,FALSE)</f>
        <v>Washington</v>
      </c>
      <c r="D2282" t="s">
        <v>2366</v>
      </c>
      <c r="E2282" s="20">
        <v>0.20362816751003265</v>
      </c>
      <c r="F2282" s="20">
        <v>0.13771356642246246</v>
      </c>
      <c r="G2282" s="20">
        <v>0.1231805682182312</v>
      </c>
      <c r="H2282" s="20">
        <v>9.5585167407989502E-2</v>
      </c>
      <c r="I2282" s="20">
        <v>5.587058886885643E-2</v>
      </c>
      <c r="J2282" s="20">
        <v>5.8692626655101776E-2</v>
      </c>
      <c r="K2282" s="15">
        <f t="shared" si="71"/>
        <v>-0.14493554085493088</v>
      </c>
    </row>
    <row r="2283" spans="1:11">
      <c r="A2283">
        <v>5311614</v>
      </c>
      <c r="B2283" s="14">
        <f t="shared" si="70"/>
        <v>53</v>
      </c>
      <c r="C2283" s="14" t="str">
        <f>VLOOKUP(B2283,'State_%unvacc'!$A$2:$B$52,2,FALSE)</f>
        <v>Washington</v>
      </c>
      <c r="D2283" t="s">
        <v>2367</v>
      </c>
      <c r="E2283" s="20">
        <v>0.18811294436454773</v>
      </c>
      <c r="F2283" s="20">
        <v>0.12978431582450867</v>
      </c>
      <c r="G2283" s="20">
        <v>0.11740313470363617</v>
      </c>
      <c r="H2283" s="20">
        <v>9.0112723410129547E-2</v>
      </c>
      <c r="I2283" s="20">
        <v>5.3045641630887985E-2</v>
      </c>
      <c r="J2283" s="20">
        <v>5.3079992532730103E-2</v>
      </c>
      <c r="K2283" s="15">
        <f t="shared" si="71"/>
        <v>-0.13503295183181763</v>
      </c>
    </row>
    <row r="2284" spans="1:11">
      <c r="A2284">
        <v>5311615</v>
      </c>
      <c r="B2284" s="14">
        <f t="shared" si="70"/>
        <v>53</v>
      </c>
      <c r="C2284" s="14" t="str">
        <f>VLOOKUP(B2284,'State_%unvacc'!$A$2:$B$52,2,FALSE)</f>
        <v>Washington</v>
      </c>
      <c r="D2284" t="s">
        <v>2368</v>
      </c>
      <c r="E2284" s="20">
        <v>0.13550184667110443</v>
      </c>
      <c r="F2284" s="20">
        <v>9.0468637645244598E-2</v>
      </c>
      <c r="G2284" s="20">
        <v>8.1717483699321747E-2</v>
      </c>
      <c r="H2284" s="20">
        <v>5.9087947010993958E-2</v>
      </c>
      <c r="I2284" s="20">
        <v>3.4520197659730911E-2</v>
      </c>
      <c r="J2284" s="20">
        <v>3.2044131308794022E-2</v>
      </c>
      <c r="K2284" s="15">
        <f t="shared" si="71"/>
        <v>-0.10345771536231041</v>
      </c>
    </row>
    <row r="2285" spans="1:11">
      <c r="A2285">
        <v>5311616</v>
      </c>
      <c r="B2285" s="14">
        <f t="shared" si="70"/>
        <v>53</v>
      </c>
      <c r="C2285" s="14" t="str">
        <f>VLOOKUP(B2285,'State_%unvacc'!$A$2:$B$52,2,FALSE)</f>
        <v>Washington</v>
      </c>
      <c r="D2285" t="s">
        <v>2369</v>
      </c>
      <c r="E2285" s="20">
        <v>0.11760285496711731</v>
      </c>
      <c r="F2285" s="20">
        <v>7.5382359325885773E-2</v>
      </c>
      <c r="G2285" s="20">
        <v>6.5833792090415955E-2</v>
      </c>
      <c r="H2285" s="20">
        <v>4.3884381651878357E-2</v>
      </c>
      <c r="I2285" s="20">
        <v>2.5652188807725906E-2</v>
      </c>
      <c r="J2285" s="20">
        <v>2.3659445345401764E-2</v>
      </c>
      <c r="K2285" s="15">
        <f t="shared" si="71"/>
        <v>-9.3943409621715546E-2</v>
      </c>
    </row>
    <row r="2286" spans="1:11">
      <c r="A2286">
        <v>5311701</v>
      </c>
      <c r="B2286" s="14">
        <f t="shared" si="70"/>
        <v>53</v>
      </c>
      <c r="C2286" s="14" t="str">
        <f>VLOOKUP(B2286,'State_%unvacc'!$A$2:$B$52,2,FALSE)</f>
        <v>Washington</v>
      </c>
      <c r="D2286" t="s">
        <v>2370</v>
      </c>
      <c r="E2286" s="20">
        <v>0.16475190222263336</v>
      </c>
      <c r="F2286" s="20">
        <v>0.10900910943746567</v>
      </c>
      <c r="G2286" s="20">
        <v>9.8032400012016296E-2</v>
      </c>
      <c r="H2286" s="20">
        <v>7.5349748134613037E-2</v>
      </c>
      <c r="I2286" s="20">
        <v>4.4424835592508316E-2</v>
      </c>
      <c r="J2286" s="20">
        <v>4.2864315211772919E-2</v>
      </c>
      <c r="K2286" s="15">
        <f t="shared" si="71"/>
        <v>-0.12188758701086044</v>
      </c>
    </row>
    <row r="2287" spans="1:11">
      <c r="A2287">
        <v>5311702</v>
      </c>
      <c r="B2287" s="14">
        <f t="shared" si="70"/>
        <v>53</v>
      </c>
      <c r="C2287" s="14" t="str">
        <f>VLOOKUP(B2287,'State_%unvacc'!$A$2:$B$52,2,FALSE)</f>
        <v>Washington</v>
      </c>
      <c r="D2287" t="s">
        <v>2371</v>
      </c>
      <c r="E2287" s="20">
        <v>0.17980678379535675</v>
      </c>
      <c r="F2287" s="20">
        <v>0.11780929565429688</v>
      </c>
      <c r="G2287" s="20">
        <v>0.10381729155778885</v>
      </c>
      <c r="H2287" s="20">
        <v>7.9151004552841187E-2</v>
      </c>
      <c r="I2287" s="20">
        <v>4.524824395775795E-2</v>
      </c>
      <c r="J2287" s="20">
        <v>4.5767240226268768E-2</v>
      </c>
      <c r="K2287" s="15">
        <f t="shared" si="71"/>
        <v>-0.13403954356908798</v>
      </c>
    </row>
    <row r="2288" spans="1:11">
      <c r="A2288">
        <v>5311703</v>
      </c>
      <c r="B2288" s="14">
        <f t="shared" si="70"/>
        <v>53</v>
      </c>
      <c r="C2288" s="14" t="str">
        <f>VLOOKUP(B2288,'State_%unvacc'!$A$2:$B$52,2,FALSE)</f>
        <v>Washington</v>
      </c>
      <c r="D2288" t="s">
        <v>2372</v>
      </c>
      <c r="E2288" s="20">
        <v>0.19441203773021698</v>
      </c>
      <c r="F2288" s="20">
        <v>0.13619345426559448</v>
      </c>
      <c r="G2288" s="20">
        <v>0.1231413409113884</v>
      </c>
      <c r="H2288" s="20">
        <v>9.7401365637779236E-2</v>
      </c>
      <c r="I2288" s="20">
        <v>5.8242015540599823E-2</v>
      </c>
      <c r="J2288" s="20">
        <v>5.8884058147668839E-2</v>
      </c>
      <c r="K2288" s="15">
        <f t="shared" si="71"/>
        <v>-0.13552797958254814</v>
      </c>
    </row>
    <row r="2289" spans="1:11">
      <c r="A2289">
        <v>5311704</v>
      </c>
      <c r="B2289" s="14">
        <f t="shared" si="70"/>
        <v>53</v>
      </c>
      <c r="C2289" s="14" t="str">
        <f>VLOOKUP(B2289,'State_%unvacc'!$A$2:$B$52,2,FALSE)</f>
        <v>Washington</v>
      </c>
      <c r="D2289" t="s">
        <v>2373</v>
      </c>
      <c r="E2289" s="20">
        <v>0.143623948097229</v>
      </c>
      <c r="F2289" s="20">
        <v>9.2443197965621948E-2</v>
      </c>
      <c r="G2289" s="20">
        <v>8.3503387868404388E-2</v>
      </c>
      <c r="H2289" s="20">
        <v>5.7472649961709976E-2</v>
      </c>
      <c r="I2289" s="20">
        <v>3.3178471028804779E-2</v>
      </c>
      <c r="J2289" s="20">
        <v>3.1022511422634125E-2</v>
      </c>
      <c r="K2289" s="15">
        <f t="shared" si="71"/>
        <v>-0.11260143667459488</v>
      </c>
    </row>
    <row r="2290" spans="1:11">
      <c r="A2290">
        <v>5311705</v>
      </c>
      <c r="B2290" s="14">
        <f t="shared" si="70"/>
        <v>53</v>
      </c>
      <c r="C2290" s="14" t="str">
        <f>VLOOKUP(B2290,'State_%unvacc'!$A$2:$B$52,2,FALSE)</f>
        <v>Washington</v>
      </c>
      <c r="D2290" t="s">
        <v>2374</v>
      </c>
      <c r="E2290" s="20">
        <v>0.17621347308158875</v>
      </c>
      <c r="F2290" s="20">
        <v>0.12039684504270554</v>
      </c>
      <c r="G2290" s="20">
        <v>0.10858946293592453</v>
      </c>
      <c r="H2290" s="20">
        <v>8.1298805773258209E-2</v>
      </c>
      <c r="I2290" s="20">
        <v>5.0081484019756317E-2</v>
      </c>
      <c r="J2290" s="20">
        <v>4.5194998383522034E-2</v>
      </c>
      <c r="K2290" s="15">
        <f t="shared" si="71"/>
        <v>-0.13101847469806671</v>
      </c>
    </row>
    <row r="2291" spans="1:11">
      <c r="A2291">
        <v>5311706</v>
      </c>
      <c r="B2291" s="14">
        <f t="shared" si="70"/>
        <v>53</v>
      </c>
      <c r="C2291" s="14" t="str">
        <f>VLOOKUP(B2291,'State_%unvacc'!$A$2:$B$52,2,FALSE)</f>
        <v>Washington</v>
      </c>
      <c r="D2291" t="s">
        <v>2375</v>
      </c>
      <c r="E2291" s="20">
        <v>0.1706358790397644</v>
      </c>
      <c r="F2291" s="20">
        <v>0.11770249903202057</v>
      </c>
      <c r="G2291" s="20">
        <v>0.10640677809715271</v>
      </c>
      <c r="H2291" s="20">
        <v>7.9799219965934753E-2</v>
      </c>
      <c r="I2291" s="20">
        <v>4.8732530325651169E-2</v>
      </c>
      <c r="J2291" s="20">
        <v>4.4721566140651703E-2</v>
      </c>
      <c r="K2291" s="15">
        <f t="shared" si="71"/>
        <v>-0.1259143128991127</v>
      </c>
    </row>
    <row r="2292" spans="1:11">
      <c r="A2292">
        <v>5311801</v>
      </c>
      <c r="B2292" s="14">
        <f t="shared" si="70"/>
        <v>53</v>
      </c>
      <c r="C2292" s="14" t="str">
        <f>VLOOKUP(B2292,'State_%unvacc'!$A$2:$B$52,2,FALSE)</f>
        <v>Washington</v>
      </c>
      <c r="D2292" t="s">
        <v>2376</v>
      </c>
      <c r="E2292" s="20">
        <v>0.14127716422080994</v>
      </c>
      <c r="F2292" s="20">
        <v>9.5056734979152679E-2</v>
      </c>
      <c r="G2292" s="20">
        <v>8.9278444647789001E-2</v>
      </c>
      <c r="H2292" s="20">
        <v>6.6780559718608856E-2</v>
      </c>
      <c r="I2292" s="20">
        <v>3.8014013320207596E-2</v>
      </c>
      <c r="J2292" s="20">
        <v>3.7961427122354507E-2</v>
      </c>
      <c r="K2292" s="15">
        <f t="shared" si="71"/>
        <v>-0.10331573709845543</v>
      </c>
    </row>
    <row r="2293" spans="1:11">
      <c r="A2293">
        <v>5311802</v>
      </c>
      <c r="B2293" s="14">
        <f t="shared" si="70"/>
        <v>53</v>
      </c>
      <c r="C2293" s="14" t="str">
        <f>VLOOKUP(B2293,'State_%unvacc'!$A$2:$B$52,2,FALSE)</f>
        <v>Washington</v>
      </c>
      <c r="D2293" t="s">
        <v>2377</v>
      </c>
      <c r="E2293" s="20">
        <v>0.19135738909244537</v>
      </c>
      <c r="F2293" s="20">
        <v>0.13429032266139984</v>
      </c>
      <c r="G2293" s="20">
        <v>0.12170380353927612</v>
      </c>
      <c r="H2293" s="20">
        <v>9.7210444509983063E-2</v>
      </c>
      <c r="I2293" s="20">
        <v>5.735146626830101E-2</v>
      </c>
      <c r="J2293" s="20">
        <v>5.6843344122171402E-2</v>
      </c>
      <c r="K2293" s="15">
        <f t="shared" si="71"/>
        <v>-0.13451404497027397</v>
      </c>
    </row>
    <row r="2294" spans="1:11">
      <c r="A2294">
        <v>5311900</v>
      </c>
      <c r="B2294" s="14">
        <f t="shared" si="70"/>
        <v>53</v>
      </c>
      <c r="C2294" s="14" t="str">
        <f>VLOOKUP(B2294,'State_%unvacc'!$A$2:$B$52,2,FALSE)</f>
        <v>Washington</v>
      </c>
      <c r="D2294" t="s">
        <v>2378</v>
      </c>
      <c r="E2294" s="20">
        <v>0.15601439774036407</v>
      </c>
      <c r="F2294" s="20">
        <v>0.11181175708770752</v>
      </c>
      <c r="G2294" s="20">
        <v>0.10202065855264664</v>
      </c>
      <c r="H2294" s="20">
        <v>8.412691205739975E-2</v>
      </c>
      <c r="I2294" s="20">
        <v>5.0352159887552261E-2</v>
      </c>
      <c r="J2294" s="20">
        <v>4.9034275114536285E-2</v>
      </c>
      <c r="K2294" s="15">
        <f t="shared" si="71"/>
        <v>-0.10698012262582779</v>
      </c>
    </row>
    <row r="2295" spans="1:11">
      <c r="A2295">
        <v>5400100</v>
      </c>
      <c r="B2295" s="14">
        <f t="shared" si="70"/>
        <v>54</v>
      </c>
      <c r="C2295" s="14" t="str">
        <f>VLOOKUP(B2295,'State_%unvacc'!$A$2:$B$52,2,FALSE)</f>
        <v>West Virginia</v>
      </c>
      <c r="D2295" t="s">
        <v>2379</v>
      </c>
      <c r="E2295" s="20">
        <v>0.18317867815494537</v>
      </c>
      <c r="F2295" s="20">
        <v>0.10947797447443008</v>
      </c>
      <c r="G2295" s="20">
        <v>0.10360848903656006</v>
      </c>
      <c r="H2295" s="20">
        <v>8.1064634025096893E-2</v>
      </c>
      <c r="I2295" s="20">
        <v>7.1691855788230896E-2</v>
      </c>
      <c r="J2295" s="20">
        <v>6.9929994642734528E-2</v>
      </c>
      <c r="K2295" s="15">
        <f t="shared" si="71"/>
        <v>-0.11324868351221085</v>
      </c>
    </row>
    <row r="2296" spans="1:11">
      <c r="A2296">
        <v>5400200</v>
      </c>
      <c r="B2296" s="14">
        <f t="shared" si="70"/>
        <v>54</v>
      </c>
      <c r="C2296" s="14" t="str">
        <f>VLOOKUP(B2296,'State_%unvacc'!$A$2:$B$52,2,FALSE)</f>
        <v>West Virginia</v>
      </c>
      <c r="D2296" t="s">
        <v>2380</v>
      </c>
      <c r="E2296" s="20">
        <v>0.20104281604290009</v>
      </c>
      <c r="F2296" s="20">
        <v>0.12286103516817093</v>
      </c>
      <c r="G2296" s="20">
        <v>0.1119905486702919</v>
      </c>
      <c r="H2296" s="20">
        <v>8.9630655944347382E-2</v>
      </c>
      <c r="I2296" s="20">
        <v>8.2389265298843384E-2</v>
      </c>
      <c r="J2296" s="20">
        <v>7.788567990064621E-2</v>
      </c>
      <c r="K2296" s="15">
        <f t="shared" si="71"/>
        <v>-0.12315713614225388</v>
      </c>
    </row>
    <row r="2297" spans="1:11">
      <c r="A2297">
        <v>5400300</v>
      </c>
      <c r="B2297" s="14">
        <f t="shared" si="70"/>
        <v>54</v>
      </c>
      <c r="C2297" s="14" t="str">
        <f>VLOOKUP(B2297,'State_%unvacc'!$A$2:$B$52,2,FALSE)</f>
        <v>West Virginia</v>
      </c>
      <c r="D2297" t="s">
        <v>2381</v>
      </c>
      <c r="E2297" s="20">
        <v>0.2029457688331604</v>
      </c>
      <c r="F2297" s="20">
        <v>0.12213458865880966</v>
      </c>
      <c r="G2297" s="20">
        <v>0.113116055727005</v>
      </c>
      <c r="H2297" s="20">
        <v>8.9485466480255127E-2</v>
      </c>
      <c r="I2297" s="20">
        <v>7.7772893011569977E-2</v>
      </c>
      <c r="J2297" s="20">
        <v>8.0104976892471313E-2</v>
      </c>
      <c r="K2297" s="15">
        <f t="shared" si="71"/>
        <v>-0.12284079194068909</v>
      </c>
    </row>
    <row r="2298" spans="1:11">
      <c r="A2298">
        <v>5400400</v>
      </c>
      <c r="B2298" s="14">
        <f t="shared" si="70"/>
        <v>54</v>
      </c>
      <c r="C2298" s="14" t="str">
        <f>VLOOKUP(B2298,'State_%unvacc'!$A$2:$B$52,2,FALSE)</f>
        <v>West Virginia</v>
      </c>
      <c r="D2298" t="s">
        <v>2382</v>
      </c>
      <c r="E2298" s="20">
        <v>0.19600595533847809</v>
      </c>
      <c r="F2298" s="20">
        <v>0.11692758649587631</v>
      </c>
      <c r="G2298" s="20">
        <v>0.1090322881937027</v>
      </c>
      <c r="H2298" s="20">
        <v>8.2868136465549469E-2</v>
      </c>
      <c r="I2298" s="20">
        <v>7.6064668595790863E-2</v>
      </c>
      <c r="J2298" s="20">
        <v>7.3099412024021149E-2</v>
      </c>
      <c r="K2298" s="15">
        <f t="shared" si="71"/>
        <v>-0.12290654331445694</v>
      </c>
    </row>
    <row r="2299" spans="1:11">
      <c r="A2299">
        <v>5400500</v>
      </c>
      <c r="B2299" s="14">
        <f t="shared" si="70"/>
        <v>54</v>
      </c>
      <c r="C2299" s="14" t="str">
        <f>VLOOKUP(B2299,'State_%unvacc'!$A$2:$B$52,2,FALSE)</f>
        <v>West Virginia</v>
      </c>
      <c r="D2299" t="s">
        <v>2383</v>
      </c>
      <c r="E2299" s="20">
        <v>0.20693396031856537</v>
      </c>
      <c r="F2299" s="20">
        <v>0.12782549858093262</v>
      </c>
      <c r="G2299" s="20">
        <v>0.11547132581472397</v>
      </c>
      <c r="H2299" s="20">
        <v>9.4009503722190857E-2</v>
      </c>
      <c r="I2299" s="20">
        <v>8.6767040193080902E-2</v>
      </c>
      <c r="J2299" s="20">
        <v>8.1846803426742554E-2</v>
      </c>
      <c r="K2299" s="15">
        <f t="shared" si="71"/>
        <v>-0.12508715689182281</v>
      </c>
    </row>
    <row r="2300" spans="1:11">
      <c r="A2300">
        <v>5400600</v>
      </c>
      <c r="B2300" s="14">
        <f t="shared" si="70"/>
        <v>54</v>
      </c>
      <c r="C2300" s="14" t="str">
        <f>VLOOKUP(B2300,'State_%unvacc'!$A$2:$B$52,2,FALSE)</f>
        <v>West Virginia</v>
      </c>
      <c r="D2300" t="s">
        <v>2384</v>
      </c>
      <c r="E2300" s="20">
        <v>0.21852979063987732</v>
      </c>
      <c r="F2300" s="20">
        <v>0.13862837851047516</v>
      </c>
      <c r="G2300" s="20">
        <v>0.12631511688232422</v>
      </c>
      <c r="H2300" s="20">
        <v>0.10561305284500122</v>
      </c>
      <c r="I2300" s="20">
        <v>9.3846887350082397E-2</v>
      </c>
      <c r="J2300" s="20">
        <v>9.026394784450531E-2</v>
      </c>
      <c r="K2300" s="15">
        <f t="shared" si="71"/>
        <v>-0.12826584279537201</v>
      </c>
    </row>
    <row r="2301" spans="1:11">
      <c r="A2301">
        <v>5400700</v>
      </c>
      <c r="B2301" s="14">
        <f t="shared" si="70"/>
        <v>54</v>
      </c>
      <c r="C2301" s="14" t="str">
        <f>VLOOKUP(B2301,'State_%unvacc'!$A$2:$B$52,2,FALSE)</f>
        <v>West Virginia</v>
      </c>
      <c r="D2301" t="s">
        <v>2385</v>
      </c>
      <c r="E2301" s="20">
        <v>0.19889624416828156</v>
      </c>
      <c r="F2301" s="20">
        <v>0.12053720653057098</v>
      </c>
      <c r="G2301" s="20">
        <v>0.10999194532632828</v>
      </c>
      <c r="H2301" s="20">
        <v>8.8400945067405701E-2</v>
      </c>
      <c r="I2301" s="20">
        <v>8.2571960985660553E-2</v>
      </c>
      <c r="J2301" s="20">
        <v>7.7700518071651459E-2</v>
      </c>
      <c r="K2301" s="15">
        <f t="shared" si="71"/>
        <v>-0.1211957260966301</v>
      </c>
    </row>
    <row r="2302" spans="1:11">
      <c r="A2302">
        <v>5400800</v>
      </c>
      <c r="B2302" s="14">
        <f t="shared" si="70"/>
        <v>54</v>
      </c>
      <c r="C2302" s="14" t="str">
        <f>VLOOKUP(B2302,'State_%unvacc'!$A$2:$B$52,2,FALSE)</f>
        <v>West Virginia</v>
      </c>
      <c r="D2302" t="s">
        <v>2386</v>
      </c>
      <c r="E2302" s="20">
        <v>0.21217387914657593</v>
      </c>
      <c r="F2302" s="20">
        <v>0.13041156530380249</v>
      </c>
      <c r="G2302" s="20">
        <v>0.11955245584249496</v>
      </c>
      <c r="H2302" s="20">
        <v>9.7360312938690186E-2</v>
      </c>
      <c r="I2302" s="20">
        <v>8.753475546836853E-2</v>
      </c>
      <c r="J2302" s="20">
        <v>8.3735160529613495E-2</v>
      </c>
      <c r="K2302" s="15">
        <f t="shared" si="71"/>
        <v>-0.12843871861696243</v>
      </c>
    </row>
    <row r="2303" spans="1:11">
      <c r="A2303">
        <v>5400900</v>
      </c>
      <c r="B2303" s="14">
        <f t="shared" si="70"/>
        <v>54</v>
      </c>
      <c r="C2303" s="14" t="str">
        <f>VLOOKUP(B2303,'State_%unvacc'!$A$2:$B$52,2,FALSE)</f>
        <v>West Virginia</v>
      </c>
      <c r="D2303" t="s">
        <v>2387</v>
      </c>
      <c r="E2303" s="20">
        <v>0.1995818018913269</v>
      </c>
      <c r="F2303" s="20">
        <v>0.12181167304515839</v>
      </c>
      <c r="G2303" s="20">
        <v>0.11023144423961639</v>
      </c>
      <c r="H2303" s="20">
        <v>8.7755732238292694E-2</v>
      </c>
      <c r="I2303" s="20">
        <v>8.0158770084381104E-2</v>
      </c>
      <c r="J2303" s="20">
        <v>7.5074046850204468E-2</v>
      </c>
      <c r="K2303" s="15">
        <f t="shared" si="71"/>
        <v>-0.12450775504112244</v>
      </c>
    </row>
    <row r="2304" spans="1:11">
      <c r="A2304">
        <v>5401000</v>
      </c>
      <c r="B2304" s="14">
        <f t="shared" si="70"/>
        <v>54</v>
      </c>
      <c r="C2304" s="14" t="str">
        <f>VLOOKUP(B2304,'State_%unvacc'!$A$2:$B$52,2,FALSE)</f>
        <v>West Virginia</v>
      </c>
      <c r="D2304" t="s">
        <v>2388</v>
      </c>
      <c r="E2304" s="20">
        <v>0.19969819486141205</v>
      </c>
      <c r="F2304" s="20">
        <v>0.12406565248966217</v>
      </c>
      <c r="G2304" s="20">
        <v>0.11636310070753098</v>
      </c>
      <c r="H2304" s="20">
        <v>9.2578068375587463E-2</v>
      </c>
      <c r="I2304" s="20">
        <v>8.4927521646022797E-2</v>
      </c>
      <c r="J2304" s="20">
        <v>8.2214541733264923E-2</v>
      </c>
      <c r="K2304" s="15">
        <f t="shared" si="71"/>
        <v>-0.11748365312814713</v>
      </c>
    </row>
    <row r="2305" spans="1:11">
      <c r="A2305">
        <v>5401100</v>
      </c>
      <c r="B2305" s="14">
        <f t="shared" si="70"/>
        <v>54</v>
      </c>
      <c r="C2305" s="14" t="str">
        <f>VLOOKUP(B2305,'State_%unvacc'!$A$2:$B$52,2,FALSE)</f>
        <v>West Virginia</v>
      </c>
      <c r="D2305" t="s">
        <v>2389</v>
      </c>
      <c r="E2305" s="20">
        <v>0.20269916951656342</v>
      </c>
      <c r="F2305" s="20">
        <v>0.12740620970726013</v>
      </c>
      <c r="G2305" s="20">
        <v>0.11612466722726822</v>
      </c>
      <c r="H2305" s="20">
        <v>9.6413210034370422E-2</v>
      </c>
      <c r="I2305" s="20">
        <v>8.8747315108776093E-2</v>
      </c>
      <c r="J2305" s="20">
        <v>8.1430353224277496E-2</v>
      </c>
      <c r="K2305" s="15">
        <f t="shared" si="71"/>
        <v>-0.12126881629228592</v>
      </c>
    </row>
    <row r="2306" spans="1:11">
      <c r="A2306">
        <v>5401200</v>
      </c>
      <c r="B2306" s="14">
        <f t="shared" si="70"/>
        <v>54</v>
      </c>
      <c r="C2306" s="14" t="str">
        <f>VLOOKUP(B2306,'State_%unvacc'!$A$2:$B$52,2,FALSE)</f>
        <v>West Virginia</v>
      </c>
      <c r="D2306" t="s">
        <v>2390</v>
      </c>
      <c r="E2306" s="20">
        <v>0.21455414593219757</v>
      </c>
      <c r="F2306" s="20">
        <v>0.13422293961048126</v>
      </c>
      <c r="G2306" s="20">
        <v>0.12206211686134338</v>
      </c>
      <c r="H2306" s="20">
        <v>0.10143236070871353</v>
      </c>
      <c r="I2306" s="20">
        <v>9.0842917561531067E-2</v>
      </c>
      <c r="J2306" s="20">
        <v>8.9529618620872498E-2</v>
      </c>
      <c r="K2306" s="15">
        <f t="shared" si="71"/>
        <v>-0.12502452731132507</v>
      </c>
    </row>
    <row r="2307" spans="1:11">
      <c r="A2307">
        <v>5401300</v>
      </c>
      <c r="B2307" s="14">
        <f t="shared" ref="B2307:B2352" si="72">IF(LEN(A2307)=6,LEFT(A2307,1),LEFT(A2307,2))*1</f>
        <v>54</v>
      </c>
      <c r="C2307" s="14" t="str">
        <f>VLOOKUP(B2307,'State_%unvacc'!$A$2:$B$52,2,FALSE)</f>
        <v>West Virginia</v>
      </c>
      <c r="D2307" t="s">
        <v>2391</v>
      </c>
      <c r="E2307" s="20">
        <v>0.23185767233371735</v>
      </c>
      <c r="F2307" s="20">
        <v>0.15172530710697174</v>
      </c>
      <c r="G2307" s="20">
        <v>0.1325090080499649</v>
      </c>
      <c r="H2307" s="20">
        <v>0.11432987451553345</v>
      </c>
      <c r="I2307" s="20">
        <v>0.10535290837287903</v>
      </c>
      <c r="J2307" s="20">
        <v>0.1002243310213089</v>
      </c>
      <c r="K2307" s="15">
        <f t="shared" ref="K2307:K2352" si="73">J2307-E2307</f>
        <v>-0.13163334131240845</v>
      </c>
    </row>
    <row r="2308" spans="1:11">
      <c r="A2308">
        <v>5500100</v>
      </c>
      <c r="B2308" s="14">
        <f t="shared" si="72"/>
        <v>55</v>
      </c>
      <c r="C2308" s="14" t="str">
        <f>VLOOKUP(B2308,'State_%unvacc'!$A$2:$B$52,2,FALSE)</f>
        <v>Wisconsin</v>
      </c>
      <c r="D2308" t="s">
        <v>2392</v>
      </c>
      <c r="E2308" s="20">
        <v>0.1419588029384613</v>
      </c>
      <c r="F2308" s="20">
        <v>0.11869265884160995</v>
      </c>
      <c r="G2308" s="20">
        <v>9.1162219643592834E-2</v>
      </c>
      <c r="H2308" s="20">
        <v>8.8513001799583435E-2</v>
      </c>
      <c r="I2308" s="20">
        <v>4.7772988677024841E-2</v>
      </c>
      <c r="J2308" s="20">
        <v>4.3649651110172272E-2</v>
      </c>
      <c r="K2308" s="15">
        <f t="shared" si="73"/>
        <v>-9.8309151828289032E-2</v>
      </c>
    </row>
    <row r="2309" spans="1:11">
      <c r="A2309">
        <v>5500101</v>
      </c>
      <c r="B2309" s="14">
        <f t="shared" si="72"/>
        <v>55</v>
      </c>
      <c r="C2309" s="14" t="str">
        <f>VLOOKUP(B2309,'State_%unvacc'!$A$2:$B$52,2,FALSE)</f>
        <v>Wisconsin</v>
      </c>
      <c r="D2309" t="s">
        <v>2393</v>
      </c>
      <c r="E2309" s="20">
        <v>0.17089203000068665</v>
      </c>
      <c r="F2309" s="20">
        <v>0.13305039703845978</v>
      </c>
      <c r="G2309" s="20">
        <v>0.10309050232172012</v>
      </c>
      <c r="H2309" s="20">
        <v>9.639817476272583E-2</v>
      </c>
      <c r="I2309" s="20">
        <v>4.9051500856876373E-2</v>
      </c>
      <c r="J2309" s="20">
        <v>5.1560115069150925E-2</v>
      </c>
      <c r="K2309" s="15">
        <f t="shared" si="73"/>
        <v>-0.11933191493153572</v>
      </c>
    </row>
    <row r="2310" spans="1:11">
      <c r="A2310">
        <v>5500102</v>
      </c>
      <c r="B2310" s="14">
        <f t="shared" si="72"/>
        <v>55</v>
      </c>
      <c r="C2310" s="14" t="str">
        <f>VLOOKUP(B2310,'State_%unvacc'!$A$2:$B$52,2,FALSE)</f>
        <v>Wisconsin</v>
      </c>
      <c r="D2310" t="s">
        <v>2394</v>
      </c>
      <c r="E2310" s="20">
        <v>0.12976494431495667</v>
      </c>
      <c r="F2310" s="20">
        <v>0.10076376795768738</v>
      </c>
      <c r="G2310" s="20">
        <v>7.9440169036388397E-2</v>
      </c>
      <c r="H2310" s="20">
        <v>6.8086810410022736E-2</v>
      </c>
      <c r="I2310" s="20">
        <v>3.7474643439054489E-2</v>
      </c>
      <c r="J2310" s="20">
        <v>3.520478680729866E-2</v>
      </c>
      <c r="K2310" s="15">
        <f t="shared" si="73"/>
        <v>-9.4560157507658005E-2</v>
      </c>
    </row>
    <row r="2311" spans="1:11">
      <c r="A2311">
        <v>5500103</v>
      </c>
      <c r="B2311" s="14">
        <f t="shared" si="72"/>
        <v>55</v>
      </c>
      <c r="C2311" s="14" t="str">
        <f>VLOOKUP(B2311,'State_%unvacc'!$A$2:$B$52,2,FALSE)</f>
        <v>Wisconsin</v>
      </c>
      <c r="D2311" t="s">
        <v>2395</v>
      </c>
      <c r="E2311" s="20">
        <v>0.12975513935089111</v>
      </c>
      <c r="F2311" s="20">
        <v>0.10133320093154907</v>
      </c>
      <c r="G2311" s="20">
        <v>7.8194819390773773E-2</v>
      </c>
      <c r="H2311" s="20">
        <v>6.840890645980835E-2</v>
      </c>
      <c r="I2311" s="20">
        <v>3.6890316754579544E-2</v>
      </c>
      <c r="J2311" s="20">
        <v>3.5863455384969711E-2</v>
      </c>
      <c r="K2311" s="15">
        <f t="shared" si="73"/>
        <v>-9.3891683965921402E-2</v>
      </c>
    </row>
    <row r="2312" spans="1:11">
      <c r="A2312">
        <v>5500200</v>
      </c>
      <c r="B2312" s="14">
        <f t="shared" si="72"/>
        <v>55</v>
      </c>
      <c r="C2312" s="14" t="str">
        <f>VLOOKUP(B2312,'State_%unvacc'!$A$2:$B$52,2,FALSE)</f>
        <v>Wisconsin</v>
      </c>
      <c r="D2312" t="s">
        <v>2396</v>
      </c>
      <c r="E2312" s="20">
        <v>0.18727153539657593</v>
      </c>
      <c r="F2312" s="20">
        <v>0.1561945378780365</v>
      </c>
      <c r="G2312" s="20">
        <v>0.12138964980840683</v>
      </c>
      <c r="H2312" s="20">
        <v>0.11399199813604355</v>
      </c>
      <c r="I2312" s="20">
        <v>6.2238413840532303E-2</v>
      </c>
      <c r="J2312" s="20">
        <v>6.0007572174072266E-2</v>
      </c>
      <c r="K2312" s="15">
        <f t="shared" si="73"/>
        <v>-0.12726396322250366</v>
      </c>
    </row>
    <row r="2313" spans="1:11">
      <c r="A2313">
        <v>5500300</v>
      </c>
      <c r="B2313" s="14">
        <f t="shared" si="72"/>
        <v>55</v>
      </c>
      <c r="C2313" s="14" t="str">
        <f>VLOOKUP(B2313,'State_%unvacc'!$A$2:$B$52,2,FALSE)</f>
        <v>Wisconsin</v>
      </c>
      <c r="D2313" t="s">
        <v>2397</v>
      </c>
      <c r="E2313" s="20">
        <v>0.13045091927051544</v>
      </c>
      <c r="F2313" s="20">
        <v>0.10496310889720917</v>
      </c>
      <c r="G2313" s="20">
        <v>8.1235997378826141E-2</v>
      </c>
      <c r="H2313" s="20">
        <v>7.1856021881103516E-2</v>
      </c>
      <c r="I2313" s="20">
        <v>4.0633946657180786E-2</v>
      </c>
      <c r="J2313" s="20">
        <v>3.5880140960216522E-2</v>
      </c>
      <c r="K2313" s="15">
        <f t="shared" si="73"/>
        <v>-9.457077831029892E-2</v>
      </c>
    </row>
    <row r="2314" spans="1:11">
      <c r="A2314">
        <v>5500600</v>
      </c>
      <c r="B2314" s="14">
        <f t="shared" si="72"/>
        <v>55</v>
      </c>
      <c r="C2314" s="14" t="str">
        <f>VLOOKUP(B2314,'State_%unvacc'!$A$2:$B$52,2,FALSE)</f>
        <v>Wisconsin</v>
      </c>
      <c r="D2314" t="s">
        <v>2398</v>
      </c>
      <c r="E2314" s="20">
        <v>0.13477897644042969</v>
      </c>
      <c r="F2314" s="20">
        <v>0.11343275755643845</v>
      </c>
      <c r="G2314" s="20">
        <v>8.5881665349006653E-2</v>
      </c>
      <c r="H2314" s="20">
        <v>8.4446646273136139E-2</v>
      </c>
      <c r="I2314" s="20">
        <v>4.5714620500802994E-2</v>
      </c>
      <c r="J2314" s="20">
        <v>4.1196767240762711E-2</v>
      </c>
      <c r="K2314" s="15">
        <f t="shared" si="73"/>
        <v>-9.3582209199666977E-2</v>
      </c>
    </row>
    <row r="2315" spans="1:11">
      <c r="A2315">
        <v>5500700</v>
      </c>
      <c r="B2315" s="14">
        <f t="shared" si="72"/>
        <v>55</v>
      </c>
      <c r="C2315" s="14" t="str">
        <f>VLOOKUP(B2315,'State_%unvacc'!$A$2:$B$52,2,FALSE)</f>
        <v>Wisconsin</v>
      </c>
      <c r="D2315" t="s">
        <v>2399</v>
      </c>
      <c r="E2315" s="20">
        <v>0.15360957384109497</v>
      </c>
      <c r="F2315" s="20">
        <v>0.12614051997661591</v>
      </c>
      <c r="G2315" s="20">
        <v>9.5434971153736115E-2</v>
      </c>
      <c r="H2315" s="20">
        <v>8.8981017470359802E-2</v>
      </c>
      <c r="I2315" s="20">
        <v>4.9708861857652664E-2</v>
      </c>
      <c r="J2315" s="20">
        <v>4.5769602060317993E-2</v>
      </c>
      <c r="K2315" s="15">
        <f t="shared" si="73"/>
        <v>-0.10783997178077698</v>
      </c>
    </row>
    <row r="2316" spans="1:11">
      <c r="A2316">
        <v>5500800</v>
      </c>
      <c r="B2316" s="14">
        <f t="shared" si="72"/>
        <v>55</v>
      </c>
      <c r="C2316" s="14" t="str">
        <f>VLOOKUP(B2316,'State_%unvacc'!$A$2:$B$52,2,FALSE)</f>
        <v>Wisconsin</v>
      </c>
      <c r="D2316" t="s">
        <v>2400</v>
      </c>
      <c r="E2316" s="20">
        <v>0.15309973061084747</v>
      </c>
      <c r="F2316" s="20">
        <v>0.12617972493171692</v>
      </c>
      <c r="G2316" s="20">
        <v>9.6647650003433228E-2</v>
      </c>
      <c r="H2316" s="20">
        <v>9.0677239000797272E-2</v>
      </c>
      <c r="I2316" s="20">
        <v>5.0028916448354721E-2</v>
      </c>
      <c r="J2316" s="20">
        <v>4.5181658118963242E-2</v>
      </c>
      <c r="K2316" s="15">
        <f t="shared" si="73"/>
        <v>-0.10791807249188423</v>
      </c>
    </row>
    <row r="2317" spans="1:11">
      <c r="A2317">
        <v>5500900</v>
      </c>
      <c r="B2317" s="14">
        <f t="shared" si="72"/>
        <v>55</v>
      </c>
      <c r="C2317" s="14" t="str">
        <f>VLOOKUP(B2317,'State_%unvacc'!$A$2:$B$52,2,FALSE)</f>
        <v>Wisconsin</v>
      </c>
      <c r="D2317" t="s">
        <v>2401</v>
      </c>
      <c r="E2317" s="20">
        <v>0.15928173065185547</v>
      </c>
      <c r="F2317" s="20">
        <v>0.13091281056404114</v>
      </c>
      <c r="G2317" s="20">
        <v>9.9922187626361847E-2</v>
      </c>
      <c r="H2317" s="20">
        <v>9.4512760639190674E-2</v>
      </c>
      <c r="I2317" s="20">
        <v>5.2604015916585922E-2</v>
      </c>
      <c r="J2317" s="20">
        <v>5.06429523229599E-2</v>
      </c>
      <c r="K2317" s="15">
        <f t="shared" si="73"/>
        <v>-0.10863877832889557</v>
      </c>
    </row>
    <row r="2318" spans="1:11">
      <c r="A2318">
        <v>5501000</v>
      </c>
      <c r="B2318" s="14">
        <f t="shared" si="72"/>
        <v>55</v>
      </c>
      <c r="C2318" s="14" t="str">
        <f>VLOOKUP(B2318,'State_%unvacc'!$A$2:$B$52,2,FALSE)</f>
        <v>Wisconsin</v>
      </c>
      <c r="D2318" t="s">
        <v>2402</v>
      </c>
      <c r="E2318" s="20">
        <v>0.14668427407741547</v>
      </c>
      <c r="F2318" s="20">
        <v>0.12127632647752762</v>
      </c>
      <c r="G2318" s="20">
        <v>9.2009939253330231E-2</v>
      </c>
      <c r="H2318" s="20">
        <v>8.3707883954048157E-2</v>
      </c>
      <c r="I2318" s="20">
        <v>4.8331111669540405E-2</v>
      </c>
      <c r="J2318" s="20">
        <v>4.2036298662424088E-2</v>
      </c>
      <c r="K2318" s="15">
        <f t="shared" si="73"/>
        <v>-0.10464797541499138</v>
      </c>
    </row>
    <row r="2319" spans="1:11">
      <c r="A2319">
        <v>5501001</v>
      </c>
      <c r="B2319" s="14">
        <f t="shared" si="72"/>
        <v>55</v>
      </c>
      <c r="C2319" s="14" t="str">
        <f>VLOOKUP(B2319,'State_%unvacc'!$A$2:$B$52,2,FALSE)</f>
        <v>Wisconsin</v>
      </c>
      <c r="D2319" t="s">
        <v>2403</v>
      </c>
      <c r="E2319" s="20">
        <v>0.15160451829433441</v>
      </c>
      <c r="F2319" s="20">
        <v>0.12299331277608871</v>
      </c>
      <c r="G2319" s="20">
        <v>9.3123868107795715E-2</v>
      </c>
      <c r="H2319" s="20">
        <v>8.4527119994163513E-2</v>
      </c>
      <c r="I2319" s="20">
        <v>4.825533926486969E-2</v>
      </c>
      <c r="J2319" s="20">
        <v>4.2381752282381058E-2</v>
      </c>
      <c r="K2319" s="15">
        <f t="shared" si="73"/>
        <v>-0.10922276601195335</v>
      </c>
    </row>
    <row r="2320" spans="1:11">
      <c r="A2320">
        <v>5501300</v>
      </c>
      <c r="B2320" s="14">
        <f t="shared" si="72"/>
        <v>55</v>
      </c>
      <c r="C2320" s="14" t="str">
        <f>VLOOKUP(B2320,'State_%unvacc'!$A$2:$B$52,2,FALSE)</f>
        <v>Wisconsin</v>
      </c>
      <c r="D2320" t="s">
        <v>2404</v>
      </c>
      <c r="E2320" s="20">
        <v>0.13868384063243866</v>
      </c>
      <c r="F2320" s="20">
        <v>0.11494234204292297</v>
      </c>
      <c r="G2320" s="20">
        <v>8.658946305513382E-2</v>
      </c>
      <c r="H2320" s="20">
        <v>8.2703694701194763E-2</v>
      </c>
      <c r="I2320" s="20">
        <v>4.6189628541469574E-2</v>
      </c>
      <c r="J2320" s="20">
        <v>4.055413231253624E-2</v>
      </c>
      <c r="K2320" s="15">
        <f t="shared" si="73"/>
        <v>-9.812970831990242E-2</v>
      </c>
    </row>
    <row r="2321" spans="1:11">
      <c r="A2321">
        <v>5501301</v>
      </c>
      <c r="B2321" s="14">
        <f t="shared" si="72"/>
        <v>55</v>
      </c>
      <c r="C2321" s="14" t="str">
        <f>VLOOKUP(B2321,'State_%unvacc'!$A$2:$B$52,2,FALSE)</f>
        <v>Wisconsin</v>
      </c>
      <c r="D2321" t="s">
        <v>2405</v>
      </c>
      <c r="E2321" s="20">
        <v>0.14219237864017487</v>
      </c>
      <c r="F2321" s="20">
        <v>0.11728504300117493</v>
      </c>
      <c r="G2321" s="20">
        <v>9.1360859572887421E-2</v>
      </c>
      <c r="H2321" s="20">
        <v>8.4453769028186798E-2</v>
      </c>
      <c r="I2321" s="20">
        <v>4.6411730349063873E-2</v>
      </c>
      <c r="J2321" s="20">
        <v>4.1024390608072281E-2</v>
      </c>
      <c r="K2321" s="15">
        <f t="shared" si="73"/>
        <v>-0.10116798803210258</v>
      </c>
    </row>
    <row r="2322" spans="1:11">
      <c r="A2322">
        <v>5501400</v>
      </c>
      <c r="B2322" s="14">
        <f t="shared" si="72"/>
        <v>55</v>
      </c>
      <c r="C2322" s="14" t="str">
        <f>VLOOKUP(B2322,'State_%unvacc'!$A$2:$B$52,2,FALSE)</f>
        <v>Wisconsin</v>
      </c>
      <c r="D2322" t="s">
        <v>2406</v>
      </c>
      <c r="E2322" s="20">
        <v>0.1521073579788208</v>
      </c>
      <c r="F2322" s="20">
        <v>0.12700052559375763</v>
      </c>
      <c r="G2322" s="20">
        <v>9.5538653433322906E-2</v>
      </c>
      <c r="H2322" s="20">
        <v>9.1334261000156403E-2</v>
      </c>
      <c r="I2322" s="20">
        <v>5.0397880375385284E-2</v>
      </c>
      <c r="J2322" s="20">
        <v>4.5376550406217575E-2</v>
      </c>
      <c r="K2322" s="15">
        <f t="shared" si="73"/>
        <v>-0.10673080757260323</v>
      </c>
    </row>
    <row r="2323" spans="1:11">
      <c r="A2323">
        <v>5501401</v>
      </c>
      <c r="B2323" s="14">
        <f t="shared" si="72"/>
        <v>55</v>
      </c>
      <c r="C2323" s="14" t="str">
        <f>VLOOKUP(B2323,'State_%unvacc'!$A$2:$B$52,2,FALSE)</f>
        <v>Wisconsin</v>
      </c>
      <c r="D2323" t="s">
        <v>2407</v>
      </c>
      <c r="E2323" s="20">
        <v>0.14437671005725861</v>
      </c>
      <c r="F2323" s="20">
        <v>0.11512701213359833</v>
      </c>
      <c r="G2323" s="20">
        <v>9.0087935328483582E-2</v>
      </c>
      <c r="H2323" s="20">
        <v>8.1301003694534302E-2</v>
      </c>
      <c r="I2323" s="20">
        <v>4.3778382241725922E-2</v>
      </c>
      <c r="J2323" s="20">
        <v>4.0614143013954163E-2</v>
      </c>
      <c r="K2323" s="15">
        <f t="shared" si="73"/>
        <v>-0.10376256704330444</v>
      </c>
    </row>
    <row r="2324" spans="1:11">
      <c r="A2324">
        <v>5501500</v>
      </c>
      <c r="B2324" s="14">
        <f t="shared" si="72"/>
        <v>55</v>
      </c>
      <c r="C2324" s="14" t="str">
        <f>VLOOKUP(B2324,'State_%unvacc'!$A$2:$B$52,2,FALSE)</f>
        <v>Wisconsin</v>
      </c>
      <c r="D2324" t="s">
        <v>2408</v>
      </c>
      <c r="E2324" s="20">
        <v>0.14551061391830444</v>
      </c>
      <c r="F2324" s="20">
        <v>0.1166842132806778</v>
      </c>
      <c r="G2324" s="20">
        <v>8.9223802089691162E-2</v>
      </c>
      <c r="H2324" s="20">
        <v>8.0106385052204132E-2</v>
      </c>
      <c r="I2324" s="20">
        <v>4.44183349609375E-2</v>
      </c>
      <c r="J2324" s="20">
        <v>4.0781762450933456E-2</v>
      </c>
      <c r="K2324" s="15">
        <f t="shared" si="73"/>
        <v>-0.10472885146737099</v>
      </c>
    </row>
    <row r="2325" spans="1:11">
      <c r="A2325">
        <v>5501501</v>
      </c>
      <c r="B2325" s="14">
        <f t="shared" si="72"/>
        <v>55</v>
      </c>
      <c r="C2325" s="14" t="str">
        <f>VLOOKUP(B2325,'State_%unvacc'!$A$2:$B$52,2,FALSE)</f>
        <v>Wisconsin</v>
      </c>
      <c r="D2325" t="s">
        <v>2409</v>
      </c>
      <c r="E2325" s="20">
        <v>0.16342487931251526</v>
      </c>
      <c r="F2325" s="20">
        <v>0.13407015800476074</v>
      </c>
      <c r="G2325" s="20">
        <v>0.10353389382362366</v>
      </c>
      <c r="H2325" s="20">
        <v>9.6594519913196564E-2</v>
      </c>
      <c r="I2325" s="20">
        <v>5.3128719329833984E-2</v>
      </c>
      <c r="J2325" s="20">
        <v>4.9858983606100082E-2</v>
      </c>
      <c r="K2325" s="15">
        <f t="shared" si="73"/>
        <v>-0.11356589570641518</v>
      </c>
    </row>
    <row r="2326" spans="1:11">
      <c r="A2326">
        <v>5501600</v>
      </c>
      <c r="B2326" s="14">
        <f t="shared" si="72"/>
        <v>55</v>
      </c>
      <c r="C2326" s="14" t="str">
        <f>VLOOKUP(B2326,'State_%unvacc'!$A$2:$B$52,2,FALSE)</f>
        <v>Wisconsin</v>
      </c>
      <c r="D2326" t="s">
        <v>2410</v>
      </c>
      <c r="E2326" s="20">
        <v>0.14415395259857178</v>
      </c>
      <c r="F2326" s="20">
        <v>0.11707914620637894</v>
      </c>
      <c r="G2326" s="20">
        <v>8.7742581963539124E-2</v>
      </c>
      <c r="H2326" s="20">
        <v>8.166610449552536E-2</v>
      </c>
      <c r="I2326" s="20">
        <v>4.508165642619133E-2</v>
      </c>
      <c r="J2326" s="20">
        <v>4.0299937129020691E-2</v>
      </c>
      <c r="K2326" s="15">
        <f t="shared" si="73"/>
        <v>-0.10385401546955109</v>
      </c>
    </row>
    <row r="2327" spans="1:11">
      <c r="A2327">
        <v>5501601</v>
      </c>
      <c r="B2327" s="14">
        <f t="shared" si="72"/>
        <v>55</v>
      </c>
      <c r="C2327" s="14" t="str">
        <f>VLOOKUP(B2327,'State_%unvacc'!$A$2:$B$52,2,FALSE)</f>
        <v>Wisconsin</v>
      </c>
      <c r="D2327" t="s">
        <v>2411</v>
      </c>
      <c r="E2327" s="20">
        <v>0.15263302624225616</v>
      </c>
      <c r="F2327" s="20">
        <v>0.12582476437091827</v>
      </c>
      <c r="G2327" s="20">
        <v>9.441065788269043E-2</v>
      </c>
      <c r="H2327" s="20">
        <v>9.0593047440052032E-2</v>
      </c>
      <c r="I2327" s="20">
        <v>5.0039529800415039E-2</v>
      </c>
      <c r="J2327" s="20">
        <v>4.5525647699832916E-2</v>
      </c>
      <c r="K2327" s="15">
        <f t="shared" si="73"/>
        <v>-0.10710737854242325</v>
      </c>
    </row>
    <row r="2328" spans="1:11">
      <c r="A2328">
        <v>5502400</v>
      </c>
      <c r="B2328" s="14">
        <f t="shared" si="72"/>
        <v>55</v>
      </c>
      <c r="C2328" s="14" t="str">
        <f>VLOOKUP(B2328,'State_%unvacc'!$A$2:$B$52,2,FALSE)</f>
        <v>Wisconsin</v>
      </c>
      <c r="D2328" t="s">
        <v>2412</v>
      </c>
      <c r="E2328" s="20">
        <v>0.16295087337493896</v>
      </c>
      <c r="F2328" s="20">
        <v>0.13572743535041809</v>
      </c>
      <c r="G2328" s="20">
        <v>0.10316256433725357</v>
      </c>
      <c r="H2328" s="20">
        <v>9.7212545573711395E-2</v>
      </c>
      <c r="I2328" s="20">
        <v>5.3455542773008347E-2</v>
      </c>
      <c r="J2328" s="20">
        <v>5.0667040050029755E-2</v>
      </c>
      <c r="K2328" s="15">
        <f t="shared" si="73"/>
        <v>-0.11228383332490921</v>
      </c>
    </row>
    <row r="2329" spans="1:11">
      <c r="A2329">
        <v>5502500</v>
      </c>
      <c r="B2329" s="14">
        <f t="shared" si="72"/>
        <v>55</v>
      </c>
      <c r="C2329" s="14" t="str">
        <f>VLOOKUP(B2329,'State_%unvacc'!$A$2:$B$52,2,FALSE)</f>
        <v>Wisconsin</v>
      </c>
      <c r="D2329" t="s">
        <v>2413</v>
      </c>
      <c r="E2329" s="20">
        <v>0.1519356369972229</v>
      </c>
      <c r="F2329" s="20">
        <v>0.12044958770275116</v>
      </c>
      <c r="G2329" s="20">
        <v>9.0423323214054108E-2</v>
      </c>
      <c r="H2329" s="20">
        <v>8.6228050291538239E-2</v>
      </c>
      <c r="I2329" s="20">
        <v>4.6219930052757263E-2</v>
      </c>
      <c r="J2329" s="20">
        <v>4.4532999396324158E-2</v>
      </c>
      <c r="K2329" s="15">
        <f t="shared" si="73"/>
        <v>-0.10740263760089874</v>
      </c>
    </row>
    <row r="2330" spans="1:11">
      <c r="A2330">
        <v>5510000</v>
      </c>
      <c r="B2330" s="14">
        <f t="shared" si="72"/>
        <v>55</v>
      </c>
      <c r="C2330" s="14" t="str">
        <f>VLOOKUP(B2330,'State_%unvacc'!$A$2:$B$52,2,FALSE)</f>
        <v>Wisconsin</v>
      </c>
      <c r="D2330" t="s">
        <v>2414</v>
      </c>
      <c r="E2330" s="20">
        <v>0.16645863652229309</v>
      </c>
      <c r="F2330" s="20">
        <v>0.13454431295394897</v>
      </c>
      <c r="G2330" s="20">
        <v>0.10135019570589066</v>
      </c>
      <c r="H2330" s="20">
        <v>9.316755086183548E-2</v>
      </c>
      <c r="I2330" s="20">
        <v>5.1018938422203064E-2</v>
      </c>
      <c r="J2330" s="20">
        <v>4.9596678465604782E-2</v>
      </c>
      <c r="K2330" s="15">
        <f t="shared" si="73"/>
        <v>-0.11686195805668831</v>
      </c>
    </row>
    <row r="2331" spans="1:11">
      <c r="A2331">
        <v>5520000</v>
      </c>
      <c r="B2331" s="14">
        <f t="shared" si="72"/>
        <v>55</v>
      </c>
      <c r="C2331" s="14" t="str">
        <f>VLOOKUP(B2331,'State_%unvacc'!$A$2:$B$52,2,FALSE)</f>
        <v>Wisconsin</v>
      </c>
      <c r="D2331" t="s">
        <v>2415</v>
      </c>
      <c r="E2331" s="20">
        <v>0.11977808177471161</v>
      </c>
      <c r="F2331" s="20">
        <v>9.3922518193721771E-2</v>
      </c>
      <c r="G2331" s="20">
        <v>7.318376749753952E-2</v>
      </c>
      <c r="H2331" s="20">
        <v>6.3711412250995636E-2</v>
      </c>
      <c r="I2331" s="20">
        <v>3.5956837236881256E-2</v>
      </c>
      <c r="J2331" s="20">
        <v>3.0678022652864456E-2</v>
      </c>
      <c r="K2331" s="15">
        <f t="shared" si="73"/>
        <v>-8.9100059121847153E-2</v>
      </c>
    </row>
    <row r="2332" spans="1:11">
      <c r="A2332">
        <v>5530000</v>
      </c>
      <c r="B2332" s="14">
        <f t="shared" si="72"/>
        <v>55</v>
      </c>
      <c r="C2332" s="14" t="str">
        <f>VLOOKUP(B2332,'State_%unvacc'!$A$2:$B$52,2,FALSE)</f>
        <v>Wisconsin</v>
      </c>
      <c r="D2332" t="s">
        <v>2416</v>
      </c>
      <c r="E2332" s="20">
        <v>0.17479957640171051</v>
      </c>
      <c r="F2332" s="20">
        <v>0.14753925800323486</v>
      </c>
      <c r="G2332" s="20">
        <v>0.11163613945245743</v>
      </c>
      <c r="H2332" s="20">
        <v>0.10511251538991928</v>
      </c>
      <c r="I2332" s="20">
        <v>6.0327533632516861E-2</v>
      </c>
      <c r="J2332" s="20">
        <v>5.6325491517782211E-2</v>
      </c>
      <c r="K2332" s="15">
        <f t="shared" si="73"/>
        <v>-0.1184740848839283</v>
      </c>
    </row>
    <row r="2333" spans="1:11">
      <c r="A2333">
        <v>5540101</v>
      </c>
      <c r="B2333" s="14">
        <f t="shared" si="72"/>
        <v>55</v>
      </c>
      <c r="C2333" s="14" t="str">
        <f>VLOOKUP(B2333,'State_%unvacc'!$A$2:$B$52,2,FALSE)</f>
        <v>Wisconsin</v>
      </c>
      <c r="D2333" t="s">
        <v>2417</v>
      </c>
      <c r="E2333" s="20">
        <v>0.13977129757404327</v>
      </c>
      <c r="F2333" s="20">
        <v>0.11058404296636581</v>
      </c>
      <c r="G2333" s="20">
        <v>8.7796494364738464E-2</v>
      </c>
      <c r="H2333" s="20">
        <v>7.8101634979248047E-2</v>
      </c>
      <c r="I2333" s="20">
        <v>4.2207911610603333E-2</v>
      </c>
      <c r="J2333" s="20">
        <v>4.1330981999635696E-2</v>
      </c>
      <c r="K2333" s="15">
        <f t="shared" si="73"/>
        <v>-9.8440315574407578E-2</v>
      </c>
    </row>
    <row r="2334" spans="1:11">
      <c r="A2334">
        <v>5540301</v>
      </c>
      <c r="B2334" s="14">
        <f t="shared" si="72"/>
        <v>55</v>
      </c>
      <c r="C2334" s="14" t="str">
        <f>VLOOKUP(B2334,'State_%unvacc'!$A$2:$B$52,2,FALSE)</f>
        <v>Wisconsin</v>
      </c>
      <c r="D2334" t="s">
        <v>2418</v>
      </c>
      <c r="E2334" s="20">
        <v>0.12919044494628906</v>
      </c>
      <c r="F2334" s="20">
        <v>0.10331886261701584</v>
      </c>
      <c r="G2334" s="20">
        <v>8.1857442855834961E-2</v>
      </c>
      <c r="H2334" s="20">
        <v>7.155156135559082E-2</v>
      </c>
      <c r="I2334" s="20">
        <v>3.9698466658592224E-2</v>
      </c>
      <c r="J2334" s="20">
        <v>3.5247042775154114E-2</v>
      </c>
      <c r="K2334" s="15">
        <f t="shared" si="73"/>
        <v>-9.3943402171134949E-2</v>
      </c>
    </row>
    <row r="2335" spans="1:11">
      <c r="A2335">
        <v>5540701</v>
      </c>
      <c r="B2335" s="14">
        <f t="shared" si="72"/>
        <v>55</v>
      </c>
      <c r="C2335" s="14" t="str">
        <f>VLOOKUP(B2335,'State_%unvacc'!$A$2:$B$52,2,FALSE)</f>
        <v>Wisconsin</v>
      </c>
      <c r="D2335" t="s">
        <v>2419</v>
      </c>
      <c r="E2335" s="20">
        <v>0.13247546553611755</v>
      </c>
      <c r="F2335" s="20">
        <v>0.10544721782207489</v>
      </c>
      <c r="G2335" s="20">
        <v>8.1945426762104034E-2</v>
      </c>
      <c r="H2335" s="20">
        <v>7.2361163794994354E-2</v>
      </c>
      <c r="I2335" s="20">
        <v>3.9783027023077011E-2</v>
      </c>
      <c r="J2335" s="20">
        <v>3.6410495638847351E-2</v>
      </c>
      <c r="K2335" s="15">
        <f t="shared" si="73"/>
        <v>-9.6064969897270203E-2</v>
      </c>
    </row>
    <row r="2336" spans="1:11">
      <c r="A2336">
        <v>5541001</v>
      </c>
      <c r="B2336" s="14">
        <f t="shared" si="72"/>
        <v>55</v>
      </c>
      <c r="C2336" s="14" t="str">
        <f>VLOOKUP(B2336,'State_%unvacc'!$A$2:$B$52,2,FALSE)</f>
        <v>Wisconsin</v>
      </c>
      <c r="D2336" t="s">
        <v>2420</v>
      </c>
      <c r="E2336" s="20">
        <v>0.24088717997074127</v>
      </c>
      <c r="F2336" s="20">
        <v>0.21096740663051605</v>
      </c>
      <c r="G2336" s="20">
        <v>0.15891198813915253</v>
      </c>
      <c r="H2336" s="20">
        <v>0.15532203018665314</v>
      </c>
      <c r="I2336" s="20">
        <v>9.5824584364891052E-2</v>
      </c>
      <c r="J2336" s="20">
        <v>0.10420320928096771</v>
      </c>
      <c r="K2336" s="15">
        <f t="shared" si="73"/>
        <v>-0.13668397068977356</v>
      </c>
    </row>
    <row r="2337" spans="1:11">
      <c r="A2337">
        <v>5541002</v>
      </c>
      <c r="B2337" s="14">
        <f t="shared" si="72"/>
        <v>55</v>
      </c>
      <c r="C2337" s="14" t="str">
        <f>VLOOKUP(B2337,'State_%unvacc'!$A$2:$B$52,2,FALSE)</f>
        <v>Wisconsin</v>
      </c>
      <c r="D2337" t="s">
        <v>2421</v>
      </c>
      <c r="E2337" s="20">
        <v>0.23544515669345856</v>
      </c>
      <c r="F2337" s="20">
        <v>0.20940496027469635</v>
      </c>
      <c r="G2337" s="20">
        <v>0.16447979211807251</v>
      </c>
      <c r="H2337" s="20">
        <v>0.15767039358615875</v>
      </c>
      <c r="I2337" s="20">
        <v>9.2698849737644196E-2</v>
      </c>
      <c r="J2337" s="20">
        <v>0.10407362133264542</v>
      </c>
      <c r="K2337" s="15">
        <f t="shared" si="73"/>
        <v>-0.13137153536081314</v>
      </c>
    </row>
    <row r="2338" spans="1:11">
      <c r="A2338">
        <v>5541003</v>
      </c>
      <c r="B2338" s="14">
        <f t="shared" si="72"/>
        <v>55</v>
      </c>
      <c r="C2338" s="14" t="str">
        <f>VLOOKUP(B2338,'State_%unvacc'!$A$2:$B$52,2,FALSE)</f>
        <v>Wisconsin</v>
      </c>
      <c r="D2338" t="s">
        <v>2422</v>
      </c>
      <c r="E2338" s="20">
        <v>0.27146801352500916</v>
      </c>
      <c r="F2338" s="20">
        <v>0.24486351013183594</v>
      </c>
      <c r="G2338" s="20">
        <v>0.19170217216014862</v>
      </c>
      <c r="H2338" s="20">
        <v>0.18878354132175446</v>
      </c>
      <c r="I2338" s="20">
        <v>0.11019603908061981</v>
      </c>
      <c r="J2338" s="20">
        <v>0.12420131266117096</v>
      </c>
      <c r="K2338" s="15">
        <f t="shared" si="73"/>
        <v>-0.1472667008638382</v>
      </c>
    </row>
    <row r="2339" spans="1:11">
      <c r="A2339">
        <v>5541004</v>
      </c>
      <c r="B2339" s="14">
        <f t="shared" si="72"/>
        <v>55</v>
      </c>
      <c r="C2339" s="14" t="str">
        <f>VLOOKUP(B2339,'State_%unvacc'!$A$2:$B$52,2,FALSE)</f>
        <v>Wisconsin</v>
      </c>
      <c r="D2339" t="s">
        <v>2423</v>
      </c>
      <c r="E2339" s="20">
        <v>0.28275814652442932</v>
      </c>
      <c r="F2339" s="20">
        <v>0.23744121193885803</v>
      </c>
      <c r="G2339" s="20">
        <v>0.17587174475193024</v>
      </c>
      <c r="H2339" s="20">
        <v>0.16928568482398987</v>
      </c>
      <c r="I2339" s="20">
        <v>8.6175888776779175E-2</v>
      </c>
      <c r="J2339" s="20">
        <v>9.7456835210323334E-2</v>
      </c>
      <c r="K2339" s="15">
        <f t="shared" si="73"/>
        <v>-0.18530131131410599</v>
      </c>
    </row>
    <row r="2340" spans="1:11">
      <c r="A2340">
        <v>5541005</v>
      </c>
      <c r="B2340" s="14">
        <f t="shared" si="72"/>
        <v>55</v>
      </c>
      <c r="C2340" s="14" t="str">
        <f>VLOOKUP(B2340,'State_%unvacc'!$A$2:$B$52,2,FALSE)</f>
        <v>Wisconsin</v>
      </c>
      <c r="D2340" t="s">
        <v>2424</v>
      </c>
      <c r="E2340" s="20">
        <v>0.18513797223567963</v>
      </c>
      <c r="F2340" s="20">
        <v>0.14857009053230286</v>
      </c>
      <c r="G2340" s="20">
        <v>0.10927630960941315</v>
      </c>
      <c r="H2340" s="20">
        <v>0.10172384977340698</v>
      </c>
      <c r="I2340" s="20">
        <v>5.2752431482076645E-2</v>
      </c>
      <c r="J2340" s="20">
        <v>5.2377812564373016E-2</v>
      </c>
      <c r="K2340" s="15">
        <f t="shared" si="73"/>
        <v>-0.13276015967130661</v>
      </c>
    </row>
    <row r="2341" spans="1:11">
      <c r="A2341">
        <v>5550000</v>
      </c>
      <c r="B2341" s="14">
        <f t="shared" si="72"/>
        <v>55</v>
      </c>
      <c r="C2341" s="14" t="str">
        <f>VLOOKUP(B2341,'State_%unvacc'!$A$2:$B$52,2,FALSE)</f>
        <v>Wisconsin</v>
      </c>
      <c r="D2341" t="s">
        <v>2425</v>
      </c>
      <c r="E2341" s="20">
        <v>0.15225374698638916</v>
      </c>
      <c r="F2341" s="20">
        <v>0.12266968190670013</v>
      </c>
      <c r="G2341" s="20">
        <v>9.1881684958934784E-2</v>
      </c>
      <c r="H2341" s="20">
        <v>8.5386276245117188E-2</v>
      </c>
      <c r="I2341" s="20">
        <v>4.5442000031471252E-2</v>
      </c>
      <c r="J2341" s="20">
        <v>4.2159203439950943E-2</v>
      </c>
      <c r="K2341" s="15">
        <f t="shared" si="73"/>
        <v>-0.11009454354643822</v>
      </c>
    </row>
    <row r="2342" spans="1:11">
      <c r="A2342">
        <v>5555101</v>
      </c>
      <c r="B2342" s="14">
        <f t="shared" si="72"/>
        <v>55</v>
      </c>
      <c r="C2342" s="14" t="str">
        <f>VLOOKUP(B2342,'State_%unvacc'!$A$2:$B$52,2,FALSE)</f>
        <v>Wisconsin</v>
      </c>
      <c r="D2342" t="s">
        <v>2426</v>
      </c>
      <c r="E2342" s="20">
        <v>0.15467435121536255</v>
      </c>
      <c r="F2342" s="20">
        <v>0.12967617809772491</v>
      </c>
      <c r="G2342" s="20">
        <v>9.7411371767520905E-2</v>
      </c>
      <c r="H2342" s="20">
        <v>9.2230029404163361E-2</v>
      </c>
      <c r="I2342" s="20">
        <v>5.111776664853096E-2</v>
      </c>
      <c r="J2342" s="20">
        <v>4.5373864471912384E-2</v>
      </c>
      <c r="K2342" s="15">
        <f t="shared" si="73"/>
        <v>-0.10930048674345016</v>
      </c>
    </row>
    <row r="2343" spans="1:11">
      <c r="A2343">
        <v>5555102</v>
      </c>
      <c r="B2343" s="14">
        <f t="shared" si="72"/>
        <v>55</v>
      </c>
      <c r="C2343" s="14" t="str">
        <f>VLOOKUP(B2343,'State_%unvacc'!$A$2:$B$52,2,FALSE)</f>
        <v>Wisconsin</v>
      </c>
      <c r="D2343" t="s">
        <v>2427</v>
      </c>
      <c r="E2343" s="20">
        <v>0.14433605968952179</v>
      </c>
      <c r="F2343" s="20">
        <v>0.1161053329706192</v>
      </c>
      <c r="G2343" s="20">
        <v>8.8924720883369446E-2</v>
      </c>
      <c r="H2343" s="20">
        <v>8.0524541437625885E-2</v>
      </c>
      <c r="I2343" s="20">
        <v>4.3543893843889236E-2</v>
      </c>
      <c r="J2343" s="20">
        <v>3.9139159023761749E-2</v>
      </c>
      <c r="K2343" s="15">
        <f t="shared" si="73"/>
        <v>-0.10519690066576004</v>
      </c>
    </row>
    <row r="2344" spans="1:11">
      <c r="A2344">
        <v>5555103</v>
      </c>
      <c r="B2344" s="14">
        <f t="shared" si="72"/>
        <v>55</v>
      </c>
      <c r="C2344" s="14" t="str">
        <f>VLOOKUP(B2344,'State_%unvacc'!$A$2:$B$52,2,FALSE)</f>
        <v>Wisconsin</v>
      </c>
      <c r="D2344" t="s">
        <v>2428</v>
      </c>
      <c r="E2344" s="20">
        <v>0.15631102025508881</v>
      </c>
      <c r="F2344" s="20">
        <v>0.12336263060569763</v>
      </c>
      <c r="G2344" s="20">
        <v>9.3253567814826965E-2</v>
      </c>
      <c r="H2344" s="20">
        <v>8.7336435914039612E-2</v>
      </c>
      <c r="I2344" s="20">
        <v>4.7019731253385544E-2</v>
      </c>
      <c r="J2344" s="20">
        <v>4.4793229550123215E-2</v>
      </c>
      <c r="K2344" s="15">
        <f t="shared" si="73"/>
        <v>-0.11151779070496559</v>
      </c>
    </row>
    <row r="2345" spans="1:11">
      <c r="A2345">
        <v>5570101</v>
      </c>
      <c r="B2345" s="14">
        <f t="shared" si="72"/>
        <v>55</v>
      </c>
      <c r="C2345" s="14" t="str">
        <f>VLOOKUP(B2345,'State_%unvacc'!$A$2:$B$52,2,FALSE)</f>
        <v>Wisconsin</v>
      </c>
      <c r="D2345" t="s">
        <v>2429</v>
      </c>
      <c r="E2345" s="20">
        <v>0.11355411261320114</v>
      </c>
      <c r="F2345" s="20">
        <v>8.8773593306541443E-2</v>
      </c>
      <c r="G2345" s="20">
        <v>6.7847944796085358E-2</v>
      </c>
      <c r="H2345" s="20">
        <v>5.9065785259008408E-2</v>
      </c>
      <c r="I2345" s="20">
        <v>3.2328832894563675E-2</v>
      </c>
      <c r="J2345" s="20">
        <v>2.6344675570726395E-2</v>
      </c>
      <c r="K2345" s="15">
        <f t="shared" si="73"/>
        <v>-8.7209437042474747E-2</v>
      </c>
    </row>
    <row r="2346" spans="1:11">
      <c r="A2346">
        <v>5570201</v>
      </c>
      <c r="B2346" s="14">
        <f t="shared" si="72"/>
        <v>55</v>
      </c>
      <c r="C2346" s="14" t="str">
        <f>VLOOKUP(B2346,'State_%unvacc'!$A$2:$B$52,2,FALSE)</f>
        <v>Wisconsin</v>
      </c>
      <c r="D2346" t="s">
        <v>2430</v>
      </c>
      <c r="E2346" s="20">
        <v>0.10696198791265488</v>
      </c>
      <c r="F2346" s="20">
        <v>8.2410968840122223E-2</v>
      </c>
      <c r="G2346" s="20">
        <v>6.3252478837966919E-2</v>
      </c>
      <c r="H2346" s="20">
        <v>5.4139547049999237E-2</v>
      </c>
      <c r="I2346" s="20">
        <v>2.8912832960486412E-2</v>
      </c>
      <c r="J2346" s="20">
        <v>2.5454267859458923E-2</v>
      </c>
      <c r="K2346" s="15">
        <f t="shared" si="73"/>
        <v>-8.1507720053195953E-2</v>
      </c>
    </row>
    <row r="2347" spans="1:11">
      <c r="A2347">
        <v>5570301</v>
      </c>
      <c r="B2347" s="14">
        <f t="shared" si="72"/>
        <v>55</v>
      </c>
      <c r="C2347" s="14" t="str">
        <f>VLOOKUP(B2347,'State_%unvacc'!$A$2:$B$52,2,FALSE)</f>
        <v>Wisconsin</v>
      </c>
      <c r="D2347" t="s">
        <v>2431</v>
      </c>
      <c r="E2347" s="20">
        <v>0.13102166354656219</v>
      </c>
      <c r="F2347" s="20">
        <v>0.10357759147882462</v>
      </c>
      <c r="G2347" s="20">
        <v>7.7553123235702515E-2</v>
      </c>
      <c r="H2347" s="20">
        <v>6.8831808865070343E-2</v>
      </c>
      <c r="I2347" s="20">
        <v>3.6349404603242874E-2</v>
      </c>
      <c r="J2347" s="20">
        <v>3.5254132002592087E-2</v>
      </c>
      <c r="K2347" s="15">
        <f t="shared" si="73"/>
        <v>-9.5767531543970108E-2</v>
      </c>
    </row>
    <row r="2348" spans="1:11">
      <c r="A2348">
        <v>5600100</v>
      </c>
      <c r="B2348" s="14">
        <f t="shared" si="72"/>
        <v>56</v>
      </c>
      <c r="C2348" s="14" t="str">
        <f>VLOOKUP(B2348,'State_%unvacc'!$A$2:$B$52,2,FALSE)</f>
        <v>Wyoming</v>
      </c>
      <c r="D2348" t="s">
        <v>2432</v>
      </c>
      <c r="E2348" s="20">
        <v>0.14033991098403931</v>
      </c>
      <c r="F2348" s="20">
        <v>0.120442233979702</v>
      </c>
      <c r="G2348" s="20">
        <v>0.11212369054555893</v>
      </c>
      <c r="H2348" s="20">
        <v>0.12359891086816788</v>
      </c>
      <c r="I2348" s="20">
        <v>8.081507682800293E-2</v>
      </c>
      <c r="J2348" s="20">
        <v>0.11976107209920883</v>
      </c>
      <c r="K2348" s="15">
        <f t="shared" si="73"/>
        <v>-2.0578838884830475E-2</v>
      </c>
    </row>
    <row r="2349" spans="1:11">
      <c r="A2349">
        <v>5600200</v>
      </c>
      <c r="B2349" s="14">
        <f t="shared" si="72"/>
        <v>56</v>
      </c>
      <c r="C2349" s="14" t="str">
        <f>VLOOKUP(B2349,'State_%unvacc'!$A$2:$B$52,2,FALSE)</f>
        <v>Wyoming</v>
      </c>
      <c r="D2349" t="s">
        <v>2433</v>
      </c>
      <c r="E2349" s="20">
        <v>0.14866837859153748</v>
      </c>
      <c r="F2349" s="20">
        <v>0.13206632435321808</v>
      </c>
      <c r="G2349" s="20">
        <v>0.11914436519145966</v>
      </c>
      <c r="H2349" s="20">
        <v>0.13236485421657562</v>
      </c>
      <c r="I2349" s="20">
        <v>9.1231979429721832E-2</v>
      </c>
      <c r="J2349" s="20">
        <v>0.12809015810489655</v>
      </c>
      <c r="K2349" s="15">
        <f t="shared" si="73"/>
        <v>-2.057822048664093E-2</v>
      </c>
    </row>
    <row r="2350" spans="1:11">
      <c r="A2350">
        <v>5600300</v>
      </c>
      <c r="B2350" s="14">
        <f t="shared" si="72"/>
        <v>56</v>
      </c>
      <c r="C2350" s="14" t="str">
        <f>VLOOKUP(B2350,'State_%unvacc'!$A$2:$B$52,2,FALSE)</f>
        <v>Wyoming</v>
      </c>
      <c r="D2350" t="s">
        <v>2434</v>
      </c>
      <c r="E2350" s="20">
        <v>0.14442126452922821</v>
      </c>
      <c r="F2350" s="20">
        <v>0.12920887768268585</v>
      </c>
      <c r="G2350" s="20">
        <v>0.11986895650625229</v>
      </c>
      <c r="H2350" s="20">
        <v>0.13796566426753998</v>
      </c>
      <c r="I2350" s="20">
        <v>8.5332289338111877E-2</v>
      </c>
      <c r="J2350" s="20">
        <v>0.1300317794084549</v>
      </c>
      <c r="K2350" s="15">
        <f t="shared" si="73"/>
        <v>-1.4389485120773315E-2</v>
      </c>
    </row>
    <row r="2351" spans="1:11">
      <c r="A2351">
        <v>5600400</v>
      </c>
      <c r="B2351" s="14">
        <f t="shared" si="72"/>
        <v>56</v>
      </c>
      <c r="C2351" s="14" t="str">
        <f>VLOOKUP(B2351,'State_%unvacc'!$A$2:$B$52,2,FALSE)</f>
        <v>Wyoming</v>
      </c>
      <c r="D2351" t="s">
        <v>2435</v>
      </c>
      <c r="E2351" s="20">
        <v>0.14978529512882233</v>
      </c>
      <c r="F2351" s="20">
        <v>0.13318474590778351</v>
      </c>
      <c r="G2351" s="20">
        <v>0.12256595492362976</v>
      </c>
      <c r="H2351" s="20">
        <v>0.13686282932758331</v>
      </c>
      <c r="I2351" s="20">
        <v>9.4917461276054382E-2</v>
      </c>
      <c r="J2351" s="20">
        <v>0.13201867043972015</v>
      </c>
      <c r="K2351" s="15">
        <f t="shared" si="73"/>
        <v>-1.7766624689102173E-2</v>
      </c>
    </row>
    <row r="2352" spans="1:11">
      <c r="A2352">
        <v>5600500</v>
      </c>
      <c r="B2352" s="14">
        <f t="shared" si="72"/>
        <v>56</v>
      </c>
      <c r="C2352" s="14" t="str">
        <f>VLOOKUP(B2352,'State_%unvacc'!$A$2:$B$52,2,FALSE)</f>
        <v>Wyoming</v>
      </c>
      <c r="D2352" t="s">
        <v>2436</v>
      </c>
      <c r="E2352" s="20">
        <v>0.14306925237178802</v>
      </c>
      <c r="F2352" s="20">
        <v>0.12714838981628418</v>
      </c>
      <c r="G2352" s="20">
        <v>0.11780112981796265</v>
      </c>
      <c r="H2352" s="20">
        <v>0.13073015213012695</v>
      </c>
      <c r="I2352" s="20">
        <v>8.6186535656452179E-2</v>
      </c>
      <c r="J2352" s="20">
        <v>0.12356897443532944</v>
      </c>
      <c r="K2352" s="15">
        <f t="shared" si="73"/>
        <v>-1.9500277936458588E-2</v>
      </c>
    </row>
    <row r="2353" spans="4:11">
      <c r="D2353" s="17" t="s">
        <v>88</v>
      </c>
      <c r="E2353" s="20">
        <v>0.19</v>
      </c>
      <c r="F2353" s="20">
        <v>0.14000000000000001</v>
      </c>
      <c r="G2353" s="20">
        <v>0.11</v>
      </c>
      <c r="H2353" s="20">
        <v>0.1</v>
      </c>
      <c r="I2353" s="20">
        <v>0.1</v>
      </c>
      <c r="J2353" s="20">
        <v>0.08</v>
      </c>
      <c r="K2353" s="11">
        <f t="shared" ref="K2353" si="74">J2353-E2353</f>
        <v>-0.11</v>
      </c>
    </row>
  </sheetData>
  <autoFilter ref="A1:J2352" xr:uid="{C94F78D1-2BDB-4591-A081-7E2995181551}"/>
  <conditionalFormatting sqref="K11:K2352">
    <cfRule type="dataBar" priority="5">
      <dataBar>
        <cfvo type="min"/>
        <cfvo type="max"/>
        <color rgb="FF638EC6"/>
      </dataBar>
      <extLst>
        <ext xmlns:x14="http://schemas.microsoft.com/office/spreadsheetml/2009/9/main" uri="{B025F937-C7B1-47D3-B67F-A62EFF666E3E}">
          <x14:id>{AFD9933C-F717-4A01-BA1E-8912D4D515D4}</x14:id>
        </ext>
      </extLst>
    </cfRule>
  </conditionalFormatting>
  <conditionalFormatting sqref="K2:K2352">
    <cfRule type="dataBar" priority="4">
      <dataBar>
        <cfvo type="min"/>
        <cfvo type="max"/>
        <color rgb="FF638EC6"/>
      </dataBar>
      <extLst>
        <ext xmlns:x14="http://schemas.microsoft.com/office/spreadsheetml/2009/9/main" uri="{B025F937-C7B1-47D3-B67F-A62EFF666E3E}">
          <x14:id>{F5AD7CC2-3558-452A-A20A-A30389F4EBB5}</x14:id>
        </ext>
      </extLst>
    </cfRule>
  </conditionalFormatting>
  <conditionalFormatting sqref="K2353">
    <cfRule type="dataBar" priority="1">
      <dataBar>
        <cfvo type="min"/>
        <cfvo type="max"/>
        <color rgb="FFFFC000"/>
      </dataBar>
      <extLst>
        <ext xmlns:x14="http://schemas.microsoft.com/office/spreadsheetml/2009/9/main" uri="{B025F937-C7B1-47D3-B67F-A62EFF666E3E}">
          <x14:id>{E6F0F7A1-1F65-4A42-9944-AAEEC518B651}</x14:id>
        </ext>
      </extLst>
    </cfRule>
    <cfRule type="dataBar" priority="2">
      <dataBar>
        <cfvo type="min"/>
        <cfvo type="max"/>
        <color rgb="FF638EC6"/>
      </dataBar>
      <extLst>
        <ext xmlns:x14="http://schemas.microsoft.com/office/spreadsheetml/2009/9/main" uri="{B025F937-C7B1-47D3-B67F-A62EFF666E3E}">
          <x14:id>{8515747C-6637-4B2E-B2E2-11F19FC1FB5A}</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AFD9933C-F717-4A01-BA1E-8912D4D515D4}">
            <x14:dataBar minLength="0" maxLength="100" gradient="0">
              <x14:cfvo type="autoMin"/>
              <x14:cfvo type="autoMax"/>
              <x14:negativeFillColor rgb="FFFF0000"/>
              <x14:axisColor rgb="FF000000"/>
            </x14:dataBar>
          </x14:cfRule>
          <xm:sqref>K11:K2352</xm:sqref>
        </x14:conditionalFormatting>
        <x14:conditionalFormatting xmlns:xm="http://schemas.microsoft.com/office/excel/2006/main">
          <x14:cfRule type="dataBar" id="{F5AD7CC2-3558-452A-A20A-A30389F4EBB5}">
            <x14:dataBar minLength="0" maxLength="100" gradient="0">
              <x14:cfvo type="autoMin"/>
              <x14:cfvo type="autoMax"/>
              <x14:negativeFillColor rgb="FFFF0000"/>
              <x14:axisColor rgb="FF000000"/>
            </x14:dataBar>
          </x14:cfRule>
          <xm:sqref>K2:K2352</xm:sqref>
        </x14:conditionalFormatting>
        <x14:conditionalFormatting xmlns:xm="http://schemas.microsoft.com/office/excel/2006/main">
          <x14:cfRule type="dataBar" id="{E6F0F7A1-1F65-4A42-9944-AAEEC518B651}">
            <x14:dataBar minLength="0" maxLength="100" gradient="0">
              <x14:cfvo type="autoMin"/>
              <x14:cfvo type="autoMax"/>
              <x14:negativeFillColor rgb="FFFF0000"/>
              <x14:axisColor rgb="FF000000"/>
            </x14:dataBar>
          </x14:cfRule>
          <x14:cfRule type="dataBar" id="{8515747C-6637-4B2E-B2E2-11F19FC1FB5A}">
            <x14:dataBar minLength="0" maxLength="100" gradient="0">
              <x14:cfvo type="autoMin"/>
              <x14:cfvo type="autoMax"/>
              <x14:negativeFillColor rgb="FFFF0000"/>
              <x14:axisColor rgb="FF000000"/>
            </x14:dataBar>
          </x14:cfRule>
          <xm:sqref>K2353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46DF7-5E09-4973-B957-7F4C41E94302}">
  <dimension ref="A1:J3144"/>
  <sheetViews>
    <sheetView workbookViewId="0">
      <pane xSplit="3" ySplit="1" topLeftCell="D2" activePane="bottomRight" state="frozenSplit"/>
      <selection pane="topRight" activeCell="E1" sqref="E1"/>
      <selection pane="bottomLeft" activeCell="A8" sqref="A8"/>
      <selection pane="bottomRight"/>
    </sheetView>
  </sheetViews>
  <sheetFormatPr defaultRowHeight="14.4"/>
  <cols>
    <col min="2" max="2" width="11.5546875" customWidth="1"/>
    <col min="4" max="9" width="14.77734375" style="1" customWidth="1"/>
    <col min="10" max="10" width="21.77734375" customWidth="1"/>
  </cols>
  <sheetData>
    <row r="1" spans="1:10" s="17" customFormat="1" ht="72">
      <c r="A1" s="29" t="s">
        <v>2437</v>
      </c>
      <c r="B1" s="13" t="s">
        <v>2438</v>
      </c>
      <c r="C1" s="13" t="s">
        <v>29</v>
      </c>
      <c r="D1" s="30" t="s">
        <v>30</v>
      </c>
      <c r="E1" s="30" t="s">
        <v>31</v>
      </c>
      <c r="F1" s="30" t="s">
        <v>32</v>
      </c>
      <c r="G1" s="30" t="s">
        <v>33</v>
      </c>
      <c r="H1" s="30" t="s">
        <v>34</v>
      </c>
      <c r="I1" s="30" t="s">
        <v>35</v>
      </c>
      <c r="J1" s="13" t="s">
        <v>36</v>
      </c>
    </row>
    <row r="2" spans="1:10">
      <c r="A2">
        <v>1001</v>
      </c>
      <c r="B2" t="s">
        <v>2439</v>
      </c>
      <c r="C2" t="s">
        <v>2440</v>
      </c>
      <c r="D2" s="1">
        <v>0.21138866000000001</v>
      </c>
      <c r="E2" s="1">
        <v>0.18067892999999999</v>
      </c>
      <c r="F2" s="1">
        <v>0.16251442999999999</v>
      </c>
      <c r="G2" s="1">
        <v>0.10572245</v>
      </c>
      <c r="H2" s="1">
        <v>0.13854696</v>
      </c>
      <c r="I2" s="1">
        <v>7.3656067000000006E-2</v>
      </c>
      <c r="J2" s="11">
        <f>I2-D2</f>
        <v>-0.13773259300000001</v>
      </c>
    </row>
    <row r="3" spans="1:10">
      <c r="A3">
        <v>1003</v>
      </c>
      <c r="B3" t="s">
        <v>2441</v>
      </c>
      <c r="C3" t="s">
        <v>2440</v>
      </c>
      <c r="D3" s="1">
        <v>0.17512090999999999</v>
      </c>
      <c r="E3" s="1">
        <v>0.14511304</v>
      </c>
      <c r="F3" s="1">
        <v>0.13390297000000001</v>
      </c>
      <c r="G3" s="1">
        <v>8.5273527000000002E-2</v>
      </c>
      <c r="H3" s="1">
        <v>0.10904698</v>
      </c>
      <c r="I3" s="1">
        <v>5.0953424999999997E-2</v>
      </c>
      <c r="J3" s="11">
        <f t="shared" ref="J3:J66" si="0">I3-D3</f>
        <v>-0.12416748499999999</v>
      </c>
    </row>
    <row r="4" spans="1:10">
      <c r="A4">
        <v>1005</v>
      </c>
      <c r="B4" t="s">
        <v>2442</v>
      </c>
      <c r="C4" t="s">
        <v>2440</v>
      </c>
      <c r="D4" s="1">
        <v>0.23685178000000001</v>
      </c>
      <c r="E4" s="1">
        <v>0.20805867</v>
      </c>
      <c r="F4" s="1">
        <v>0.19131233</v>
      </c>
      <c r="G4" s="1">
        <v>0.12940222000000001</v>
      </c>
      <c r="H4" s="1">
        <v>0.15841964</v>
      </c>
      <c r="I4" s="1">
        <v>9.1512001999999995E-2</v>
      </c>
      <c r="J4" s="11">
        <f t="shared" si="0"/>
        <v>-0.14533977800000003</v>
      </c>
    </row>
    <row r="5" spans="1:10">
      <c r="A5">
        <v>1007</v>
      </c>
      <c r="B5" t="s">
        <v>2443</v>
      </c>
      <c r="C5" t="s">
        <v>2440</v>
      </c>
      <c r="D5" s="1">
        <v>0.26250817999999998</v>
      </c>
      <c r="E5" s="1">
        <v>0.23424149</v>
      </c>
      <c r="F5" s="1">
        <v>0.20680606000000001</v>
      </c>
      <c r="G5" s="1">
        <v>0.14814878000000001</v>
      </c>
      <c r="H5" s="1">
        <v>0.18612243000000001</v>
      </c>
      <c r="I5" s="1">
        <v>0.11069078</v>
      </c>
      <c r="J5" s="11">
        <f t="shared" si="0"/>
        <v>-0.15181739999999999</v>
      </c>
    </row>
    <row r="6" spans="1:10">
      <c r="A6">
        <v>1009</v>
      </c>
      <c r="B6" t="s">
        <v>2444</v>
      </c>
      <c r="C6" t="s">
        <v>2440</v>
      </c>
      <c r="D6" s="1">
        <v>0.20166782999999999</v>
      </c>
      <c r="E6" s="1">
        <v>0.16965005999999999</v>
      </c>
      <c r="F6" s="1">
        <v>0.15102075000000001</v>
      </c>
      <c r="G6" s="1">
        <v>9.7635216999999996E-2</v>
      </c>
      <c r="H6" s="1">
        <v>0.12796567</v>
      </c>
      <c r="I6" s="1">
        <v>5.8456287000000003E-2</v>
      </c>
      <c r="J6" s="11">
        <f t="shared" si="0"/>
        <v>-0.143211543</v>
      </c>
    </row>
    <row r="7" spans="1:10">
      <c r="A7">
        <v>1011</v>
      </c>
      <c r="B7" t="s">
        <v>2445</v>
      </c>
      <c r="C7" t="s">
        <v>2440</v>
      </c>
      <c r="D7" s="1">
        <v>0.23685178000000001</v>
      </c>
      <c r="E7" s="1">
        <v>0.20805867</v>
      </c>
      <c r="F7" s="1">
        <v>0.19131233</v>
      </c>
      <c r="G7" s="1">
        <v>0.12940222000000001</v>
      </c>
      <c r="H7" s="1">
        <v>0.15841964</v>
      </c>
      <c r="I7" s="1">
        <v>9.1512001999999995E-2</v>
      </c>
      <c r="J7" s="11">
        <f t="shared" si="0"/>
        <v>-0.14533977800000003</v>
      </c>
    </row>
    <row r="8" spans="1:10">
      <c r="A8">
        <v>1013</v>
      </c>
      <c r="B8" t="s">
        <v>2446</v>
      </c>
      <c r="C8" t="s">
        <v>2440</v>
      </c>
      <c r="D8" s="1">
        <v>0.20945101999999999</v>
      </c>
      <c r="E8" s="1">
        <v>0.18164246000000001</v>
      </c>
      <c r="F8" s="1">
        <v>0.16496954999999999</v>
      </c>
      <c r="G8" s="1">
        <v>0.10785159</v>
      </c>
      <c r="H8" s="1">
        <v>0.13946043</v>
      </c>
      <c r="I8" s="1">
        <v>7.1582182999999994E-2</v>
      </c>
      <c r="J8" s="11">
        <f t="shared" si="0"/>
        <v>-0.13786883699999999</v>
      </c>
    </row>
    <row r="9" spans="1:10">
      <c r="A9">
        <v>1015</v>
      </c>
      <c r="B9" t="s">
        <v>2447</v>
      </c>
      <c r="C9" t="s">
        <v>2440</v>
      </c>
      <c r="D9" s="1">
        <v>0.21340321000000001</v>
      </c>
      <c r="E9" s="1">
        <v>0.18399155</v>
      </c>
      <c r="F9" s="1">
        <v>0.16181029</v>
      </c>
      <c r="G9" s="1">
        <v>0.10865116</v>
      </c>
      <c r="H9" s="1">
        <v>0.13913481</v>
      </c>
      <c r="I9" s="1">
        <v>7.1696057999999993E-2</v>
      </c>
      <c r="J9" s="11">
        <f t="shared" si="0"/>
        <v>-0.141707152</v>
      </c>
    </row>
    <row r="10" spans="1:10">
      <c r="A10">
        <v>1017</v>
      </c>
      <c r="B10" t="s">
        <v>2448</v>
      </c>
      <c r="C10" t="s">
        <v>2440</v>
      </c>
      <c r="D10" s="1">
        <v>0.22139201999999999</v>
      </c>
      <c r="E10" s="1">
        <v>0.19262049000000001</v>
      </c>
      <c r="F10" s="1">
        <v>0.16979617</v>
      </c>
      <c r="G10" s="1">
        <v>0.11536667</v>
      </c>
      <c r="H10" s="1">
        <v>0.14912503999999999</v>
      </c>
      <c r="I10" s="1">
        <v>7.6908595999999996E-2</v>
      </c>
      <c r="J10" s="11">
        <f t="shared" si="0"/>
        <v>-0.144483424</v>
      </c>
    </row>
    <row r="11" spans="1:10">
      <c r="A11">
        <v>1019</v>
      </c>
      <c r="B11" t="s">
        <v>2449</v>
      </c>
      <c r="C11" t="s">
        <v>2440</v>
      </c>
      <c r="D11" s="1">
        <v>0.21823564000000001</v>
      </c>
      <c r="E11" s="1">
        <v>0.18986101</v>
      </c>
      <c r="F11" s="1">
        <v>0.16761962</v>
      </c>
      <c r="G11" s="1">
        <v>0.11290453</v>
      </c>
      <c r="H11" s="1">
        <v>0.14689958</v>
      </c>
      <c r="I11" s="1">
        <v>7.5701958999999999E-2</v>
      </c>
      <c r="J11" s="11">
        <f t="shared" si="0"/>
        <v>-0.14253368100000002</v>
      </c>
    </row>
    <row r="12" spans="1:10">
      <c r="A12">
        <v>1021</v>
      </c>
      <c r="B12" t="s">
        <v>2450</v>
      </c>
      <c r="C12" t="s">
        <v>2440</v>
      </c>
      <c r="D12" s="1">
        <v>0.22139201999999999</v>
      </c>
      <c r="E12" s="1">
        <v>0.19262049000000001</v>
      </c>
      <c r="F12" s="1">
        <v>0.16979617</v>
      </c>
      <c r="G12" s="1">
        <v>0.11536667</v>
      </c>
      <c r="H12" s="1">
        <v>0.14912503999999999</v>
      </c>
      <c r="I12" s="1">
        <v>7.6908595999999996E-2</v>
      </c>
      <c r="J12" s="11">
        <f t="shared" si="0"/>
        <v>-0.144483424</v>
      </c>
    </row>
    <row r="13" spans="1:10">
      <c r="A13">
        <v>1023</v>
      </c>
      <c r="B13" t="s">
        <v>2451</v>
      </c>
      <c r="C13" t="s">
        <v>2440</v>
      </c>
      <c r="D13" s="1">
        <v>0.22904383</v>
      </c>
      <c r="E13" s="1">
        <v>0.20310932000000001</v>
      </c>
      <c r="F13" s="1">
        <v>0.18032392999999999</v>
      </c>
      <c r="G13" s="1">
        <v>0.12435525</v>
      </c>
      <c r="H13" s="1">
        <v>0.15831605000000001</v>
      </c>
      <c r="I13" s="1">
        <v>8.9860945999999997E-2</v>
      </c>
      <c r="J13" s="11">
        <f t="shared" si="0"/>
        <v>-0.13918288400000001</v>
      </c>
    </row>
    <row r="14" spans="1:10">
      <c r="A14">
        <v>1025</v>
      </c>
      <c r="B14" t="s">
        <v>2452</v>
      </c>
      <c r="C14" t="s">
        <v>2440</v>
      </c>
      <c r="D14" s="1">
        <v>0.22904383</v>
      </c>
      <c r="E14" s="1">
        <v>0.20310932000000001</v>
      </c>
      <c r="F14" s="1">
        <v>0.18032392999999999</v>
      </c>
      <c r="G14" s="1">
        <v>0.12435525</v>
      </c>
      <c r="H14" s="1">
        <v>0.15831605000000001</v>
      </c>
      <c r="I14" s="1">
        <v>8.9860945999999997E-2</v>
      </c>
      <c r="J14" s="11">
        <f t="shared" si="0"/>
        <v>-0.13918288400000001</v>
      </c>
    </row>
    <row r="15" spans="1:10">
      <c r="A15">
        <v>1027</v>
      </c>
      <c r="B15" t="s">
        <v>2453</v>
      </c>
      <c r="C15" t="s">
        <v>2440</v>
      </c>
      <c r="D15" s="1">
        <v>0.21823564000000001</v>
      </c>
      <c r="E15" s="1">
        <v>0.18986101</v>
      </c>
      <c r="F15" s="1">
        <v>0.16761962</v>
      </c>
      <c r="G15" s="1">
        <v>0.11290453</v>
      </c>
      <c r="H15" s="1">
        <v>0.14689958</v>
      </c>
      <c r="I15" s="1">
        <v>7.5701958999999999E-2</v>
      </c>
      <c r="J15" s="11">
        <f t="shared" si="0"/>
        <v>-0.14253368100000002</v>
      </c>
    </row>
    <row r="16" spans="1:10">
      <c r="A16">
        <v>1029</v>
      </c>
      <c r="B16" t="s">
        <v>2454</v>
      </c>
      <c r="C16" t="s">
        <v>2440</v>
      </c>
      <c r="D16" s="1">
        <v>0.21823564000000001</v>
      </c>
      <c r="E16" s="1">
        <v>0.18986101</v>
      </c>
      <c r="F16" s="1">
        <v>0.16761962</v>
      </c>
      <c r="G16" s="1">
        <v>0.11290453</v>
      </c>
      <c r="H16" s="1">
        <v>0.14689958</v>
      </c>
      <c r="I16" s="1">
        <v>7.5701958999999999E-2</v>
      </c>
      <c r="J16" s="11">
        <f t="shared" si="0"/>
        <v>-0.14253368100000002</v>
      </c>
    </row>
    <row r="17" spans="1:10">
      <c r="A17">
        <v>1031</v>
      </c>
      <c r="B17" t="s">
        <v>2455</v>
      </c>
      <c r="C17" t="s">
        <v>2440</v>
      </c>
      <c r="D17" s="1">
        <v>0.20945101999999999</v>
      </c>
      <c r="E17" s="1">
        <v>0.18164246000000001</v>
      </c>
      <c r="F17" s="1">
        <v>0.16496954999999999</v>
      </c>
      <c r="G17" s="1">
        <v>0.10785159</v>
      </c>
      <c r="H17" s="1">
        <v>0.13946043</v>
      </c>
      <c r="I17" s="1">
        <v>7.1582182999999994E-2</v>
      </c>
      <c r="J17" s="11">
        <f t="shared" si="0"/>
        <v>-0.13786883699999999</v>
      </c>
    </row>
    <row r="18" spans="1:10">
      <c r="A18">
        <v>1033</v>
      </c>
      <c r="B18" t="s">
        <v>2456</v>
      </c>
      <c r="C18" t="s">
        <v>2440</v>
      </c>
      <c r="D18" s="1">
        <v>0.20521798999999999</v>
      </c>
      <c r="E18" s="1">
        <v>0.17733658999999999</v>
      </c>
      <c r="F18" s="1">
        <v>0.15841593000000001</v>
      </c>
      <c r="G18" s="1">
        <v>0.1059208</v>
      </c>
      <c r="H18" s="1">
        <v>0.13669719</v>
      </c>
      <c r="I18" s="1">
        <v>6.6225693000000002E-2</v>
      </c>
      <c r="J18" s="11">
        <f t="shared" si="0"/>
        <v>-0.13899229699999999</v>
      </c>
    </row>
    <row r="19" spans="1:10">
      <c r="A19">
        <v>1035</v>
      </c>
      <c r="B19" t="s">
        <v>2457</v>
      </c>
      <c r="C19" t="s">
        <v>2440</v>
      </c>
      <c r="D19" s="1">
        <v>0.22904383</v>
      </c>
      <c r="E19" s="1">
        <v>0.20310932000000001</v>
      </c>
      <c r="F19" s="1">
        <v>0.18032392999999999</v>
      </c>
      <c r="G19" s="1">
        <v>0.12435525</v>
      </c>
      <c r="H19" s="1">
        <v>0.15831605000000001</v>
      </c>
      <c r="I19" s="1">
        <v>8.9860945999999997E-2</v>
      </c>
      <c r="J19" s="11">
        <f t="shared" si="0"/>
        <v>-0.13918288400000001</v>
      </c>
    </row>
    <row r="20" spans="1:10">
      <c r="A20">
        <v>1037</v>
      </c>
      <c r="B20" t="s">
        <v>2458</v>
      </c>
      <c r="C20" t="s">
        <v>2440</v>
      </c>
      <c r="D20" s="1">
        <v>0.22139201999999999</v>
      </c>
      <c r="E20" s="1">
        <v>0.19262049000000001</v>
      </c>
      <c r="F20" s="1">
        <v>0.16979617</v>
      </c>
      <c r="G20" s="1">
        <v>0.11536667</v>
      </c>
      <c r="H20" s="1">
        <v>0.14912503999999999</v>
      </c>
      <c r="I20" s="1">
        <v>7.6908595999999996E-2</v>
      </c>
      <c r="J20" s="11">
        <f t="shared" si="0"/>
        <v>-0.144483424</v>
      </c>
    </row>
    <row r="21" spans="1:10">
      <c r="A21">
        <v>1039</v>
      </c>
      <c r="B21" t="s">
        <v>2459</v>
      </c>
      <c r="C21" t="s">
        <v>2440</v>
      </c>
      <c r="D21" s="1">
        <v>0.20945101999999999</v>
      </c>
      <c r="E21" s="1">
        <v>0.18164246000000001</v>
      </c>
      <c r="F21" s="1">
        <v>0.16496954999999999</v>
      </c>
      <c r="G21" s="1">
        <v>0.10785159</v>
      </c>
      <c r="H21" s="1">
        <v>0.13946043</v>
      </c>
      <c r="I21" s="1">
        <v>7.1582182999999994E-2</v>
      </c>
      <c r="J21" s="11">
        <f t="shared" si="0"/>
        <v>-0.13786883699999999</v>
      </c>
    </row>
    <row r="22" spans="1:10">
      <c r="A22">
        <v>1041</v>
      </c>
      <c r="B22" t="s">
        <v>2460</v>
      </c>
      <c r="C22" t="s">
        <v>2440</v>
      </c>
      <c r="D22" s="1">
        <v>0.20945101999999999</v>
      </c>
      <c r="E22" s="1">
        <v>0.18164246000000001</v>
      </c>
      <c r="F22" s="1">
        <v>0.16496954999999999</v>
      </c>
      <c r="G22" s="1">
        <v>0.10785159</v>
      </c>
      <c r="H22" s="1">
        <v>0.13946043</v>
      </c>
      <c r="I22" s="1">
        <v>7.1582182999999994E-2</v>
      </c>
      <c r="J22" s="11">
        <f t="shared" si="0"/>
        <v>-0.13786883699999999</v>
      </c>
    </row>
    <row r="23" spans="1:10">
      <c r="A23">
        <v>1043</v>
      </c>
      <c r="B23" t="s">
        <v>2461</v>
      </c>
      <c r="C23" t="s">
        <v>2440</v>
      </c>
      <c r="D23" s="1">
        <v>0.19472590000000001</v>
      </c>
      <c r="E23" s="1">
        <v>0.16317454000000001</v>
      </c>
      <c r="F23" s="1">
        <v>0.14457302</v>
      </c>
      <c r="G23" s="1">
        <v>9.5407501000000006E-2</v>
      </c>
      <c r="H23" s="1">
        <v>0.12478784</v>
      </c>
      <c r="I23" s="1">
        <v>5.6944221000000003E-2</v>
      </c>
      <c r="J23" s="11">
        <f t="shared" si="0"/>
        <v>-0.13778167899999999</v>
      </c>
    </row>
    <row r="24" spans="1:10">
      <c r="A24">
        <v>1045</v>
      </c>
      <c r="B24" t="s">
        <v>2462</v>
      </c>
      <c r="C24" t="s">
        <v>2440</v>
      </c>
      <c r="D24" s="1">
        <v>0.21717233999999999</v>
      </c>
      <c r="E24" s="1">
        <v>0.18722137999999999</v>
      </c>
      <c r="F24" s="1">
        <v>0.16868522999999999</v>
      </c>
      <c r="G24" s="1">
        <v>0.11422479000000001</v>
      </c>
      <c r="H24" s="1">
        <v>0.14277516000000001</v>
      </c>
      <c r="I24" s="1">
        <v>7.6189286999999994E-2</v>
      </c>
      <c r="J24" s="11">
        <f t="shared" si="0"/>
        <v>-0.140983053</v>
      </c>
    </row>
    <row r="25" spans="1:10">
      <c r="A25">
        <v>1047</v>
      </c>
      <c r="B25" t="s">
        <v>2463</v>
      </c>
      <c r="C25" t="s">
        <v>2440</v>
      </c>
      <c r="D25" s="1">
        <v>0.26250817999999998</v>
      </c>
      <c r="E25" s="1">
        <v>0.23424149</v>
      </c>
      <c r="F25" s="1">
        <v>0.20680606000000001</v>
      </c>
      <c r="G25" s="1">
        <v>0.14814878000000001</v>
      </c>
      <c r="H25" s="1">
        <v>0.18612243000000001</v>
      </c>
      <c r="I25" s="1">
        <v>0.11069078</v>
      </c>
      <c r="J25" s="11">
        <f t="shared" si="0"/>
        <v>-0.15181739999999999</v>
      </c>
    </row>
    <row r="26" spans="1:10">
      <c r="A26">
        <v>1049</v>
      </c>
      <c r="B26" t="s">
        <v>2464</v>
      </c>
      <c r="C26" t="s">
        <v>2440</v>
      </c>
      <c r="D26" s="1">
        <v>0.21617262000000001</v>
      </c>
      <c r="E26" s="1">
        <v>0.18274528000000001</v>
      </c>
      <c r="F26" s="1">
        <v>0.16191383000000001</v>
      </c>
      <c r="G26" s="1">
        <v>0.10869494</v>
      </c>
      <c r="H26" s="1">
        <v>0.13433897</v>
      </c>
      <c r="I26" s="1">
        <v>6.4565315999999998E-2</v>
      </c>
      <c r="J26" s="11">
        <f t="shared" si="0"/>
        <v>-0.151607304</v>
      </c>
    </row>
    <row r="27" spans="1:10">
      <c r="A27">
        <v>1051</v>
      </c>
      <c r="B27" t="s">
        <v>2465</v>
      </c>
      <c r="C27" t="s">
        <v>2440</v>
      </c>
      <c r="D27" s="1">
        <v>0.21138866000000001</v>
      </c>
      <c r="E27" s="1">
        <v>0.18067892999999999</v>
      </c>
      <c r="F27" s="1">
        <v>0.16251442999999999</v>
      </c>
      <c r="G27" s="1">
        <v>0.10572245</v>
      </c>
      <c r="H27" s="1">
        <v>0.13854696</v>
      </c>
      <c r="I27" s="1">
        <v>7.3656067000000006E-2</v>
      </c>
      <c r="J27" s="11">
        <f t="shared" si="0"/>
        <v>-0.13773259300000001</v>
      </c>
    </row>
    <row r="28" spans="1:10">
      <c r="A28">
        <v>1053</v>
      </c>
      <c r="B28" t="s">
        <v>2466</v>
      </c>
      <c r="C28" t="s">
        <v>2440</v>
      </c>
      <c r="D28" s="1">
        <v>0.22904383</v>
      </c>
      <c r="E28" s="1">
        <v>0.20310932000000001</v>
      </c>
      <c r="F28" s="1">
        <v>0.18032392999999999</v>
      </c>
      <c r="G28" s="1">
        <v>0.12435525</v>
      </c>
      <c r="H28" s="1">
        <v>0.15831605000000001</v>
      </c>
      <c r="I28" s="1">
        <v>8.9860945999999997E-2</v>
      </c>
      <c r="J28" s="11">
        <f t="shared" si="0"/>
        <v>-0.13918288400000001</v>
      </c>
    </row>
    <row r="29" spans="1:10">
      <c r="A29">
        <v>1055</v>
      </c>
      <c r="B29" t="s">
        <v>2467</v>
      </c>
      <c r="C29" t="s">
        <v>2440</v>
      </c>
      <c r="D29" s="1">
        <v>0.21318155999999999</v>
      </c>
      <c r="E29" s="1">
        <v>0.18450749999999999</v>
      </c>
      <c r="F29" s="1">
        <v>0.16679125</v>
      </c>
      <c r="G29" s="1">
        <v>0.11021845</v>
      </c>
      <c r="H29" s="1">
        <v>0.14076797999999999</v>
      </c>
      <c r="I29" s="1">
        <v>7.1529984000000005E-2</v>
      </c>
      <c r="J29" s="11">
        <f t="shared" si="0"/>
        <v>-0.141651576</v>
      </c>
    </row>
    <row r="30" spans="1:10">
      <c r="A30">
        <v>1057</v>
      </c>
      <c r="B30" t="s">
        <v>2468</v>
      </c>
      <c r="C30" t="s">
        <v>2440</v>
      </c>
      <c r="D30" s="1">
        <v>0.20471501</v>
      </c>
      <c r="E30" s="1">
        <v>0.17697334000000001</v>
      </c>
      <c r="F30" s="1">
        <v>0.15481058</v>
      </c>
      <c r="G30" s="1">
        <v>0.10544204</v>
      </c>
      <c r="H30" s="1">
        <v>0.13403878999999999</v>
      </c>
      <c r="I30" s="1">
        <v>6.5683156000000006E-2</v>
      </c>
      <c r="J30" s="11">
        <f t="shared" si="0"/>
        <v>-0.13903185400000001</v>
      </c>
    </row>
    <row r="31" spans="1:10">
      <c r="A31">
        <v>1059</v>
      </c>
      <c r="B31" t="s">
        <v>2469</v>
      </c>
      <c r="C31" t="s">
        <v>2440</v>
      </c>
      <c r="D31" s="1">
        <v>0.20521798999999999</v>
      </c>
      <c r="E31" s="1">
        <v>0.17733658999999999</v>
      </c>
      <c r="F31" s="1">
        <v>0.15841593000000001</v>
      </c>
      <c r="G31" s="1">
        <v>0.1059208</v>
      </c>
      <c r="H31" s="1">
        <v>0.13669719</v>
      </c>
      <c r="I31" s="1">
        <v>6.6225693000000002E-2</v>
      </c>
      <c r="J31" s="11">
        <f t="shared" si="0"/>
        <v>-0.13899229699999999</v>
      </c>
    </row>
    <row r="32" spans="1:10">
      <c r="A32">
        <v>1061</v>
      </c>
      <c r="B32" t="s">
        <v>2470</v>
      </c>
      <c r="C32" t="s">
        <v>2440</v>
      </c>
      <c r="D32" s="1">
        <v>0.21717233999999999</v>
      </c>
      <c r="E32" s="1">
        <v>0.18722137999999999</v>
      </c>
      <c r="F32" s="1">
        <v>0.16868522999999999</v>
      </c>
      <c r="G32" s="1">
        <v>0.11422479000000001</v>
      </c>
      <c r="H32" s="1">
        <v>0.14277516000000001</v>
      </c>
      <c r="I32" s="1">
        <v>7.6189286999999994E-2</v>
      </c>
      <c r="J32" s="11">
        <f t="shared" si="0"/>
        <v>-0.140983053</v>
      </c>
    </row>
    <row r="33" spans="1:10">
      <c r="A33">
        <v>1063</v>
      </c>
      <c r="B33" t="s">
        <v>2471</v>
      </c>
      <c r="C33" t="s">
        <v>2440</v>
      </c>
      <c r="D33" s="1">
        <v>0.26250817999999998</v>
      </c>
      <c r="E33" s="1">
        <v>0.23424149</v>
      </c>
      <c r="F33" s="1">
        <v>0.20680606000000001</v>
      </c>
      <c r="G33" s="1">
        <v>0.14814878000000001</v>
      </c>
      <c r="H33" s="1">
        <v>0.18612243000000001</v>
      </c>
      <c r="I33" s="1">
        <v>0.11069078</v>
      </c>
      <c r="J33" s="11">
        <f t="shared" si="0"/>
        <v>-0.15181739999999999</v>
      </c>
    </row>
    <row r="34" spans="1:10">
      <c r="A34">
        <v>1065</v>
      </c>
      <c r="B34" t="s">
        <v>2472</v>
      </c>
      <c r="C34" t="s">
        <v>2440</v>
      </c>
      <c r="D34" s="1">
        <v>0.26250817999999998</v>
      </c>
      <c r="E34" s="1">
        <v>0.23424149</v>
      </c>
      <c r="F34" s="1">
        <v>0.20680606000000001</v>
      </c>
      <c r="G34" s="1">
        <v>0.14814878000000001</v>
      </c>
      <c r="H34" s="1">
        <v>0.18612243000000001</v>
      </c>
      <c r="I34" s="1">
        <v>0.11069078</v>
      </c>
      <c r="J34" s="11">
        <f t="shared" si="0"/>
        <v>-0.15181739999999999</v>
      </c>
    </row>
    <row r="35" spans="1:10">
      <c r="A35">
        <v>1067</v>
      </c>
      <c r="B35" t="s">
        <v>2473</v>
      </c>
      <c r="C35" t="s">
        <v>2440</v>
      </c>
      <c r="D35" s="1">
        <v>0.21717233999999999</v>
      </c>
      <c r="E35" s="1">
        <v>0.18722137999999999</v>
      </c>
      <c r="F35" s="1">
        <v>0.16868522999999999</v>
      </c>
      <c r="G35" s="1">
        <v>0.11422479000000001</v>
      </c>
      <c r="H35" s="1">
        <v>0.14277516000000001</v>
      </c>
      <c r="I35" s="1">
        <v>7.6189286999999994E-2</v>
      </c>
      <c r="J35" s="11">
        <f t="shared" si="0"/>
        <v>-0.140983053</v>
      </c>
    </row>
    <row r="36" spans="1:10">
      <c r="A36">
        <v>1069</v>
      </c>
      <c r="B36" t="s">
        <v>2474</v>
      </c>
      <c r="C36" t="s">
        <v>2440</v>
      </c>
      <c r="D36" s="1">
        <v>0.21717233999999999</v>
      </c>
      <c r="E36" s="1">
        <v>0.18722137999999999</v>
      </c>
      <c r="F36" s="1">
        <v>0.16868522999999999</v>
      </c>
      <c r="G36" s="1">
        <v>0.11422479000000001</v>
      </c>
      <c r="H36" s="1">
        <v>0.14277516000000001</v>
      </c>
      <c r="I36" s="1">
        <v>7.6189286999999994E-2</v>
      </c>
      <c r="J36" s="11">
        <f t="shared" si="0"/>
        <v>-0.140983053</v>
      </c>
    </row>
    <row r="37" spans="1:10">
      <c r="A37">
        <v>1071</v>
      </c>
      <c r="B37" t="s">
        <v>2475</v>
      </c>
      <c r="C37" t="s">
        <v>2440</v>
      </c>
      <c r="D37" s="1">
        <v>0.21617262000000001</v>
      </c>
      <c r="E37" s="1">
        <v>0.18274528000000001</v>
      </c>
      <c r="F37" s="1">
        <v>0.16191383000000001</v>
      </c>
      <c r="G37" s="1">
        <v>0.10869494</v>
      </c>
      <c r="H37" s="1">
        <v>0.13433897</v>
      </c>
      <c r="I37" s="1">
        <v>6.4565315999999998E-2</v>
      </c>
      <c r="J37" s="11">
        <f t="shared" si="0"/>
        <v>-0.151607304</v>
      </c>
    </row>
    <row r="38" spans="1:10">
      <c r="A38">
        <v>1073</v>
      </c>
      <c r="B38" t="s">
        <v>2476</v>
      </c>
      <c r="C38" t="s">
        <v>2440</v>
      </c>
      <c r="D38" s="1">
        <v>0.21292166000000001</v>
      </c>
      <c r="E38" s="1">
        <v>0.18168107999999999</v>
      </c>
      <c r="F38" s="1">
        <v>0.16863813999999999</v>
      </c>
      <c r="G38" s="1">
        <v>0.10921527</v>
      </c>
      <c r="H38" s="1">
        <v>0.13801387000000001</v>
      </c>
      <c r="I38" s="1">
        <v>7.9151146000000006E-2</v>
      </c>
      <c r="J38" s="11">
        <f t="shared" si="0"/>
        <v>-0.13377051400000001</v>
      </c>
    </row>
    <row r="39" spans="1:10">
      <c r="A39">
        <v>1075</v>
      </c>
      <c r="B39" t="s">
        <v>2477</v>
      </c>
      <c r="C39" t="s">
        <v>2440</v>
      </c>
      <c r="D39" s="1">
        <v>0.20471501</v>
      </c>
      <c r="E39" s="1">
        <v>0.17697334000000001</v>
      </c>
      <c r="F39" s="1">
        <v>0.15481058</v>
      </c>
      <c r="G39" s="1">
        <v>0.10544204</v>
      </c>
      <c r="H39" s="1">
        <v>0.13403878999999999</v>
      </c>
      <c r="I39" s="1">
        <v>6.5683156000000006E-2</v>
      </c>
      <c r="J39" s="11">
        <f t="shared" si="0"/>
        <v>-0.13903185400000001</v>
      </c>
    </row>
    <row r="40" spans="1:10">
      <c r="A40">
        <v>1077</v>
      </c>
      <c r="B40" t="s">
        <v>2478</v>
      </c>
      <c r="C40" t="s">
        <v>2440</v>
      </c>
      <c r="D40" s="1">
        <v>0.20521798999999999</v>
      </c>
      <c r="E40" s="1">
        <v>0.17733658999999999</v>
      </c>
      <c r="F40" s="1">
        <v>0.15841593000000001</v>
      </c>
      <c r="G40" s="1">
        <v>0.1059208</v>
      </c>
      <c r="H40" s="1">
        <v>0.13669719</v>
      </c>
      <c r="I40" s="1">
        <v>6.6225693000000002E-2</v>
      </c>
      <c r="J40" s="11">
        <f t="shared" si="0"/>
        <v>-0.13899229699999999</v>
      </c>
    </row>
    <row r="41" spans="1:10">
      <c r="A41">
        <v>1079</v>
      </c>
      <c r="B41" t="s">
        <v>2479</v>
      </c>
      <c r="C41" t="s">
        <v>2440</v>
      </c>
      <c r="D41" s="1">
        <v>0.20065668</v>
      </c>
      <c r="E41" s="1">
        <v>0.17065561000000001</v>
      </c>
      <c r="F41" s="1">
        <v>0.15131363</v>
      </c>
      <c r="G41" s="1">
        <v>9.8559580999999993E-2</v>
      </c>
      <c r="H41" s="1">
        <v>0.12853423</v>
      </c>
      <c r="I41" s="1">
        <v>6.3779742E-2</v>
      </c>
      <c r="J41" s="11">
        <f t="shared" si="0"/>
        <v>-0.136876938</v>
      </c>
    </row>
    <row r="42" spans="1:10">
      <c r="A42">
        <v>1081</v>
      </c>
      <c r="B42" t="s">
        <v>2480</v>
      </c>
      <c r="C42" t="s">
        <v>2440</v>
      </c>
      <c r="D42" s="1">
        <v>0.19328244</v>
      </c>
      <c r="E42" s="1">
        <v>0.16046647999999999</v>
      </c>
      <c r="F42" s="1">
        <v>0.14990071999999999</v>
      </c>
      <c r="G42" s="1">
        <v>9.5200725E-2</v>
      </c>
      <c r="H42" s="1">
        <v>0.11356208</v>
      </c>
      <c r="I42" s="1">
        <v>6.0305959999999999E-2</v>
      </c>
      <c r="J42" s="11">
        <f t="shared" si="0"/>
        <v>-0.13297648000000001</v>
      </c>
    </row>
    <row r="43" spans="1:10">
      <c r="A43">
        <v>1083</v>
      </c>
      <c r="B43" t="s">
        <v>2481</v>
      </c>
      <c r="C43" t="s">
        <v>2440</v>
      </c>
      <c r="D43" s="1">
        <v>0.18859229999999999</v>
      </c>
      <c r="E43" s="1">
        <v>0.15351645999999999</v>
      </c>
      <c r="F43" s="1">
        <v>0.13755880000000001</v>
      </c>
      <c r="G43" s="1">
        <v>8.6045130999999997E-2</v>
      </c>
      <c r="H43" s="1">
        <v>0.11118284</v>
      </c>
      <c r="I43" s="1">
        <v>5.3625173999999998E-2</v>
      </c>
      <c r="J43" s="11">
        <f t="shared" si="0"/>
        <v>-0.13496712599999999</v>
      </c>
    </row>
    <row r="44" spans="1:10">
      <c r="A44">
        <v>1085</v>
      </c>
      <c r="B44" t="s">
        <v>2482</v>
      </c>
      <c r="C44" t="s">
        <v>2440</v>
      </c>
      <c r="D44" s="1">
        <v>0.21138866000000001</v>
      </c>
      <c r="E44" s="1">
        <v>0.18067892999999999</v>
      </c>
      <c r="F44" s="1">
        <v>0.16251442999999999</v>
      </c>
      <c r="G44" s="1">
        <v>0.10572245</v>
      </c>
      <c r="H44" s="1">
        <v>0.13854696</v>
      </c>
      <c r="I44" s="1">
        <v>7.3656067000000006E-2</v>
      </c>
      <c r="J44" s="11">
        <f t="shared" si="0"/>
        <v>-0.13773259300000001</v>
      </c>
    </row>
    <row r="45" spans="1:10">
      <c r="A45">
        <v>1087</v>
      </c>
      <c r="B45" t="s">
        <v>2483</v>
      </c>
      <c r="C45" t="s">
        <v>2440</v>
      </c>
      <c r="D45" s="1">
        <v>0.23685178000000001</v>
      </c>
      <c r="E45" s="1">
        <v>0.20805867</v>
      </c>
      <c r="F45" s="1">
        <v>0.19131233</v>
      </c>
      <c r="G45" s="1">
        <v>0.12940222000000001</v>
      </c>
      <c r="H45" s="1">
        <v>0.15841964</v>
      </c>
      <c r="I45" s="1">
        <v>9.1512001999999995E-2</v>
      </c>
      <c r="J45" s="11">
        <f t="shared" si="0"/>
        <v>-0.14533977800000003</v>
      </c>
    </row>
    <row r="46" spans="1:10">
      <c r="A46">
        <v>1089</v>
      </c>
      <c r="B46" t="s">
        <v>2484</v>
      </c>
      <c r="C46" t="s">
        <v>2440</v>
      </c>
      <c r="D46" s="1">
        <v>0.19086355999999999</v>
      </c>
      <c r="E46" s="1">
        <v>0.15884127000000001</v>
      </c>
      <c r="F46" s="1">
        <v>0.14582027</v>
      </c>
      <c r="G46" s="1">
        <v>9.3704410000000002E-2</v>
      </c>
      <c r="H46" s="1">
        <v>0.11637984</v>
      </c>
      <c r="I46" s="1">
        <v>6.2995366999999997E-2</v>
      </c>
      <c r="J46" s="11">
        <f t="shared" si="0"/>
        <v>-0.12786819299999999</v>
      </c>
    </row>
    <row r="47" spans="1:10">
      <c r="A47">
        <v>1091</v>
      </c>
      <c r="B47" t="s">
        <v>2485</v>
      </c>
      <c r="C47" t="s">
        <v>2440</v>
      </c>
      <c r="D47" s="1">
        <v>0.26250817999999998</v>
      </c>
      <c r="E47" s="1">
        <v>0.23424149</v>
      </c>
      <c r="F47" s="1">
        <v>0.20680606000000001</v>
      </c>
      <c r="G47" s="1">
        <v>0.14814878000000001</v>
      </c>
      <c r="H47" s="1">
        <v>0.18612243000000001</v>
      </c>
      <c r="I47" s="1">
        <v>0.11069078</v>
      </c>
      <c r="J47" s="11">
        <f t="shared" si="0"/>
        <v>-0.15181739999999999</v>
      </c>
    </row>
    <row r="48" spans="1:10">
      <c r="A48">
        <v>1093</v>
      </c>
      <c r="B48" t="s">
        <v>2486</v>
      </c>
      <c r="C48" t="s">
        <v>2440</v>
      </c>
      <c r="D48" s="1">
        <v>0.20480686000000001</v>
      </c>
      <c r="E48" s="1">
        <v>0.17703967000000001</v>
      </c>
      <c r="F48" s="1">
        <v>0.15546894</v>
      </c>
      <c r="G48" s="1">
        <v>0.10552946000000001</v>
      </c>
      <c r="H48" s="1">
        <v>0.13452423999999999</v>
      </c>
      <c r="I48" s="1">
        <v>6.5782226999999999E-2</v>
      </c>
      <c r="J48" s="11">
        <f t="shared" si="0"/>
        <v>-0.13902463300000001</v>
      </c>
    </row>
    <row r="49" spans="1:10">
      <c r="A49">
        <v>1095</v>
      </c>
      <c r="B49" t="s">
        <v>2487</v>
      </c>
      <c r="C49" t="s">
        <v>2440</v>
      </c>
      <c r="D49" s="1">
        <v>0.18934894999999999</v>
      </c>
      <c r="E49" s="1">
        <v>0.15896241</v>
      </c>
      <c r="F49" s="1">
        <v>0.14113891000000001</v>
      </c>
      <c r="G49" s="1">
        <v>9.0787001000000006E-2</v>
      </c>
      <c r="H49" s="1">
        <v>0.11262121</v>
      </c>
      <c r="I49" s="1">
        <v>5.5335428999999998E-2</v>
      </c>
      <c r="J49" s="11">
        <f t="shared" si="0"/>
        <v>-0.134013521</v>
      </c>
    </row>
    <row r="50" spans="1:10">
      <c r="A50">
        <v>1097</v>
      </c>
      <c r="B50" t="s">
        <v>2488</v>
      </c>
      <c r="C50" t="s">
        <v>2440</v>
      </c>
      <c r="D50" s="1">
        <v>0.22824384</v>
      </c>
      <c r="E50" s="1">
        <v>0.19637204999999999</v>
      </c>
      <c r="F50" s="1">
        <v>0.17958856000000001</v>
      </c>
      <c r="G50" s="1">
        <v>0.12057122000000001</v>
      </c>
      <c r="H50" s="1">
        <v>0.15183389</v>
      </c>
      <c r="I50" s="1">
        <v>8.5391887E-2</v>
      </c>
      <c r="J50" s="11">
        <f t="shared" si="0"/>
        <v>-0.142851953</v>
      </c>
    </row>
    <row r="51" spans="1:10">
      <c r="A51">
        <v>1099</v>
      </c>
      <c r="B51" t="s">
        <v>2489</v>
      </c>
      <c r="C51" t="s">
        <v>2440</v>
      </c>
      <c r="D51" s="1">
        <v>0.22904383</v>
      </c>
      <c r="E51" s="1">
        <v>0.20310932000000001</v>
      </c>
      <c r="F51" s="1">
        <v>0.18032392999999999</v>
      </c>
      <c r="G51" s="1">
        <v>0.12435525</v>
      </c>
      <c r="H51" s="1">
        <v>0.15831605000000001</v>
      </c>
      <c r="I51" s="1">
        <v>8.9860945999999997E-2</v>
      </c>
      <c r="J51" s="11">
        <f t="shared" si="0"/>
        <v>-0.13918288400000001</v>
      </c>
    </row>
    <row r="52" spans="1:10">
      <c r="A52">
        <v>1101</v>
      </c>
      <c r="B52" t="s">
        <v>2490</v>
      </c>
      <c r="C52" t="s">
        <v>2440</v>
      </c>
      <c r="D52" s="1">
        <v>0.22826146</v>
      </c>
      <c r="E52" s="1">
        <v>0.19464184000000001</v>
      </c>
      <c r="F52" s="1">
        <v>0.18348323</v>
      </c>
      <c r="G52" s="1">
        <v>0.1194737</v>
      </c>
      <c r="H52" s="1">
        <v>0.14896701000000001</v>
      </c>
      <c r="I52" s="1">
        <v>8.7821155999999997E-2</v>
      </c>
      <c r="J52" s="11">
        <f t="shared" si="0"/>
        <v>-0.14044030400000002</v>
      </c>
    </row>
    <row r="53" spans="1:10">
      <c r="A53">
        <v>1103</v>
      </c>
      <c r="B53" t="s">
        <v>2491</v>
      </c>
      <c r="C53" t="s">
        <v>2440</v>
      </c>
      <c r="D53" s="1">
        <v>0.20065668</v>
      </c>
      <c r="E53" s="1">
        <v>0.17065561000000001</v>
      </c>
      <c r="F53" s="1">
        <v>0.15131363</v>
      </c>
      <c r="G53" s="1">
        <v>9.8559580999999993E-2</v>
      </c>
      <c r="H53" s="1">
        <v>0.12853423</v>
      </c>
      <c r="I53" s="1">
        <v>6.3779742E-2</v>
      </c>
      <c r="J53" s="11">
        <f t="shared" si="0"/>
        <v>-0.136876938</v>
      </c>
    </row>
    <row r="54" spans="1:10">
      <c r="A54">
        <v>1105</v>
      </c>
      <c r="B54" t="s">
        <v>2492</v>
      </c>
      <c r="C54" t="s">
        <v>2440</v>
      </c>
      <c r="D54" s="1">
        <v>0.26250817999999998</v>
      </c>
      <c r="E54" s="1">
        <v>0.23424149</v>
      </c>
      <c r="F54" s="1">
        <v>0.20680606000000001</v>
      </c>
      <c r="G54" s="1">
        <v>0.14814878000000001</v>
      </c>
      <c r="H54" s="1">
        <v>0.18612243000000001</v>
      </c>
      <c r="I54" s="1">
        <v>0.11069078</v>
      </c>
      <c r="J54" s="11">
        <f t="shared" si="0"/>
        <v>-0.15181739999999999</v>
      </c>
    </row>
    <row r="55" spans="1:10">
      <c r="A55">
        <v>1107</v>
      </c>
      <c r="B55" t="s">
        <v>2493</v>
      </c>
      <c r="C55" t="s">
        <v>2440</v>
      </c>
      <c r="D55" s="1">
        <v>0.20348167</v>
      </c>
      <c r="E55" s="1">
        <v>0.17060710000000001</v>
      </c>
      <c r="F55" s="1">
        <v>0.15223681999999999</v>
      </c>
      <c r="G55" s="1">
        <v>9.8559320000000006E-2</v>
      </c>
      <c r="H55" s="1">
        <v>0.12806447000000001</v>
      </c>
      <c r="I55" s="1">
        <v>6.3916086999999996E-2</v>
      </c>
      <c r="J55" s="11">
        <f t="shared" si="0"/>
        <v>-0.13956558299999999</v>
      </c>
    </row>
    <row r="56" spans="1:10">
      <c r="A56">
        <v>1109</v>
      </c>
      <c r="B56" t="s">
        <v>2494</v>
      </c>
      <c r="C56" t="s">
        <v>2440</v>
      </c>
      <c r="D56" s="1">
        <v>0.23685178000000001</v>
      </c>
      <c r="E56" s="1">
        <v>0.20805867</v>
      </c>
      <c r="F56" s="1">
        <v>0.19131233</v>
      </c>
      <c r="G56" s="1">
        <v>0.12940222000000001</v>
      </c>
      <c r="H56" s="1">
        <v>0.15841964</v>
      </c>
      <c r="I56" s="1">
        <v>9.1512001999999995E-2</v>
      </c>
      <c r="J56" s="11">
        <f t="shared" si="0"/>
        <v>-0.14533977800000003</v>
      </c>
    </row>
    <row r="57" spans="1:10">
      <c r="A57">
        <v>1111</v>
      </c>
      <c r="B57" t="s">
        <v>2495</v>
      </c>
      <c r="C57" t="s">
        <v>2440</v>
      </c>
      <c r="D57" s="1">
        <v>0.21823564000000001</v>
      </c>
      <c r="E57" s="1">
        <v>0.18986101</v>
      </c>
      <c r="F57" s="1">
        <v>0.16761962</v>
      </c>
      <c r="G57" s="1">
        <v>0.11290453</v>
      </c>
      <c r="H57" s="1">
        <v>0.14689958</v>
      </c>
      <c r="I57" s="1">
        <v>7.5701958999999999E-2</v>
      </c>
      <c r="J57" s="11">
        <f t="shared" si="0"/>
        <v>-0.14253368100000002</v>
      </c>
    </row>
    <row r="58" spans="1:10">
      <c r="A58">
        <v>1113</v>
      </c>
      <c r="B58" t="s">
        <v>2496</v>
      </c>
      <c r="C58" t="s">
        <v>2440</v>
      </c>
      <c r="D58" s="1">
        <v>0.23685178000000001</v>
      </c>
      <c r="E58" s="1">
        <v>0.20805867</v>
      </c>
      <c r="F58" s="1">
        <v>0.19131233</v>
      </c>
      <c r="G58" s="1">
        <v>0.12940222000000001</v>
      </c>
      <c r="H58" s="1">
        <v>0.15841964</v>
      </c>
      <c r="I58" s="1">
        <v>9.1512001999999995E-2</v>
      </c>
      <c r="J58" s="11">
        <f t="shared" si="0"/>
        <v>-0.14533977800000003</v>
      </c>
    </row>
    <row r="59" spans="1:10">
      <c r="A59">
        <v>1115</v>
      </c>
      <c r="B59" t="s">
        <v>2497</v>
      </c>
      <c r="C59" t="s">
        <v>2440</v>
      </c>
      <c r="D59" s="1">
        <v>0.20166782999999999</v>
      </c>
      <c r="E59" s="1">
        <v>0.16965005999999999</v>
      </c>
      <c r="F59" s="1">
        <v>0.15102075000000001</v>
      </c>
      <c r="G59" s="1">
        <v>9.7635216999999996E-2</v>
      </c>
      <c r="H59" s="1">
        <v>0.12796567</v>
      </c>
      <c r="I59" s="1">
        <v>5.8456287000000003E-2</v>
      </c>
      <c r="J59" s="11">
        <f t="shared" si="0"/>
        <v>-0.143211543</v>
      </c>
    </row>
    <row r="60" spans="1:10">
      <c r="A60">
        <v>1117</v>
      </c>
      <c r="B60" t="s">
        <v>2498</v>
      </c>
      <c r="C60" t="s">
        <v>2440</v>
      </c>
      <c r="D60" s="1">
        <v>0.16549364999999999</v>
      </c>
      <c r="E60" s="1">
        <v>0.13139811000000001</v>
      </c>
      <c r="F60" s="1">
        <v>0.12127385</v>
      </c>
      <c r="G60" s="1">
        <v>7.3453948000000005E-2</v>
      </c>
      <c r="H60" s="1">
        <v>9.4528891000000004E-2</v>
      </c>
      <c r="I60" s="1">
        <v>4.5011871000000002E-2</v>
      </c>
      <c r="J60" s="11">
        <f t="shared" si="0"/>
        <v>-0.12048177899999998</v>
      </c>
    </row>
    <row r="61" spans="1:10">
      <c r="A61">
        <v>1119</v>
      </c>
      <c r="B61" t="s">
        <v>2499</v>
      </c>
      <c r="C61" t="s">
        <v>2440</v>
      </c>
      <c r="D61" s="1">
        <v>0.26250817999999998</v>
      </c>
      <c r="E61" s="1">
        <v>0.23424149</v>
      </c>
      <c r="F61" s="1">
        <v>0.20680606000000001</v>
      </c>
      <c r="G61" s="1">
        <v>0.14814878000000001</v>
      </c>
      <c r="H61" s="1">
        <v>0.18612243000000001</v>
      </c>
      <c r="I61" s="1">
        <v>0.11069078</v>
      </c>
      <c r="J61" s="11">
        <f t="shared" si="0"/>
        <v>-0.15181739999999999</v>
      </c>
    </row>
    <row r="62" spans="1:10">
      <c r="A62">
        <v>1121</v>
      </c>
      <c r="B62" t="s">
        <v>2500</v>
      </c>
      <c r="C62" t="s">
        <v>2440</v>
      </c>
      <c r="D62" s="1">
        <v>0.21823564000000001</v>
      </c>
      <c r="E62" s="1">
        <v>0.18986101</v>
      </c>
      <c r="F62" s="1">
        <v>0.16761962</v>
      </c>
      <c r="G62" s="1">
        <v>0.11290453</v>
      </c>
      <c r="H62" s="1">
        <v>0.14689958</v>
      </c>
      <c r="I62" s="1">
        <v>7.5701958999999999E-2</v>
      </c>
      <c r="J62" s="11">
        <f t="shared" si="0"/>
        <v>-0.14253368100000002</v>
      </c>
    </row>
    <row r="63" spans="1:10">
      <c r="A63">
        <v>1123</v>
      </c>
      <c r="B63" t="s">
        <v>2501</v>
      </c>
      <c r="C63" t="s">
        <v>2440</v>
      </c>
      <c r="D63" s="1">
        <v>0.22139201999999999</v>
      </c>
      <c r="E63" s="1">
        <v>0.19262049000000001</v>
      </c>
      <c r="F63" s="1">
        <v>0.16979617</v>
      </c>
      <c r="G63" s="1">
        <v>0.11536667</v>
      </c>
      <c r="H63" s="1">
        <v>0.14912503999999999</v>
      </c>
      <c r="I63" s="1">
        <v>7.6908595999999996E-2</v>
      </c>
      <c r="J63" s="11">
        <f t="shared" si="0"/>
        <v>-0.144483424</v>
      </c>
    </row>
    <row r="64" spans="1:10">
      <c r="A64">
        <v>1125</v>
      </c>
      <c r="B64" t="s">
        <v>2502</v>
      </c>
      <c r="C64" t="s">
        <v>2440</v>
      </c>
      <c r="D64" s="1">
        <v>0.22233145000000001</v>
      </c>
      <c r="E64" s="1">
        <v>0.1895231</v>
      </c>
      <c r="F64" s="1">
        <v>0.17237300999999999</v>
      </c>
      <c r="G64" s="1">
        <v>0.1135757</v>
      </c>
      <c r="H64" s="1">
        <v>0.14617124000000001</v>
      </c>
      <c r="I64" s="1">
        <v>8.0495215999999994E-2</v>
      </c>
      <c r="J64" s="11">
        <f t="shared" si="0"/>
        <v>-0.14183623400000001</v>
      </c>
    </row>
    <row r="65" spans="1:10">
      <c r="A65">
        <v>1127</v>
      </c>
      <c r="B65" t="s">
        <v>2503</v>
      </c>
      <c r="C65" t="s">
        <v>2440</v>
      </c>
      <c r="D65" s="1">
        <v>0.20471501</v>
      </c>
      <c r="E65" s="1">
        <v>0.17697334000000001</v>
      </c>
      <c r="F65" s="1">
        <v>0.15481058</v>
      </c>
      <c r="G65" s="1">
        <v>0.10544204</v>
      </c>
      <c r="H65" s="1">
        <v>0.13403878999999999</v>
      </c>
      <c r="I65" s="1">
        <v>6.5683156000000006E-2</v>
      </c>
      <c r="J65" s="11">
        <f t="shared" si="0"/>
        <v>-0.13903185400000001</v>
      </c>
    </row>
    <row r="66" spans="1:10">
      <c r="A66">
        <v>1129</v>
      </c>
      <c r="B66" t="s">
        <v>84</v>
      </c>
      <c r="C66" t="s">
        <v>2440</v>
      </c>
      <c r="D66" s="1">
        <v>0.22904383</v>
      </c>
      <c r="E66" s="1">
        <v>0.20310932000000001</v>
      </c>
      <c r="F66" s="1">
        <v>0.18032392999999999</v>
      </c>
      <c r="G66" s="1">
        <v>0.12435525</v>
      </c>
      <c r="H66" s="1">
        <v>0.15831605000000001</v>
      </c>
      <c r="I66" s="1">
        <v>8.9860945999999997E-2</v>
      </c>
      <c r="J66" s="11">
        <f t="shared" si="0"/>
        <v>-0.13918288400000001</v>
      </c>
    </row>
    <row r="67" spans="1:10">
      <c r="A67">
        <v>1131</v>
      </c>
      <c r="B67" t="s">
        <v>2504</v>
      </c>
      <c r="C67" t="s">
        <v>2440</v>
      </c>
      <c r="D67" s="1">
        <v>0.22904383</v>
      </c>
      <c r="E67" s="1">
        <v>0.20310932000000001</v>
      </c>
      <c r="F67" s="1">
        <v>0.18032392999999999</v>
      </c>
      <c r="G67" s="1">
        <v>0.12435525</v>
      </c>
      <c r="H67" s="1">
        <v>0.15831605000000001</v>
      </c>
      <c r="I67" s="1">
        <v>8.9860945999999997E-2</v>
      </c>
      <c r="J67" s="11">
        <f t="shared" ref="J67:J130" si="1">I67-D67</f>
        <v>-0.13918288400000001</v>
      </c>
    </row>
    <row r="68" spans="1:10">
      <c r="A68">
        <v>1133</v>
      </c>
      <c r="B68" t="s">
        <v>2505</v>
      </c>
      <c r="C68" t="s">
        <v>2440</v>
      </c>
      <c r="D68" s="1">
        <v>0.19472590000000001</v>
      </c>
      <c r="E68" s="1">
        <v>0.16317454000000001</v>
      </c>
      <c r="F68" s="1">
        <v>0.14457302</v>
      </c>
      <c r="G68" s="1">
        <v>9.5407501000000006E-2</v>
      </c>
      <c r="H68" s="1">
        <v>0.12478784</v>
      </c>
      <c r="I68" s="1">
        <v>5.6944221000000003E-2</v>
      </c>
      <c r="J68" s="11">
        <f t="shared" si="1"/>
        <v>-0.13778167899999999</v>
      </c>
    </row>
    <row r="69" spans="1:10">
      <c r="A69">
        <v>2013</v>
      </c>
      <c r="B69" t="s">
        <v>2506</v>
      </c>
      <c r="C69" t="s">
        <v>2507</v>
      </c>
      <c r="D69" s="1">
        <v>0.19286439</v>
      </c>
      <c r="E69" s="1">
        <v>0.15621151</v>
      </c>
      <c r="F69" s="1">
        <v>0.17967668000000001</v>
      </c>
      <c r="G69" s="1">
        <v>8.7657451999999997E-2</v>
      </c>
      <c r="H69" s="1">
        <v>0.10642618</v>
      </c>
      <c r="I69" s="1">
        <v>9.9529727999999998E-2</v>
      </c>
      <c r="J69" s="11">
        <f t="shared" si="1"/>
        <v>-9.3334661999999999E-2</v>
      </c>
    </row>
    <row r="70" spans="1:10">
      <c r="A70">
        <v>2016</v>
      </c>
      <c r="B70" t="s">
        <v>2508</v>
      </c>
      <c r="C70" t="s">
        <v>2507</v>
      </c>
      <c r="D70" s="1">
        <v>0.19286439</v>
      </c>
      <c r="E70" s="1">
        <v>0.15621151</v>
      </c>
      <c r="F70" s="1">
        <v>0.17967668000000001</v>
      </c>
      <c r="G70" s="1">
        <v>8.7657451999999997E-2</v>
      </c>
      <c r="H70" s="1">
        <v>0.10642618</v>
      </c>
      <c r="I70" s="1">
        <v>9.9529727999999998E-2</v>
      </c>
      <c r="J70" s="11">
        <f t="shared" si="1"/>
        <v>-9.3334661999999999E-2</v>
      </c>
    </row>
    <row r="71" spans="1:10">
      <c r="A71">
        <v>2020</v>
      </c>
      <c r="B71" t="s">
        <v>2509</v>
      </c>
      <c r="C71" t="s">
        <v>2507</v>
      </c>
      <c r="D71" s="1">
        <v>0.14938035999999999</v>
      </c>
      <c r="E71" s="1">
        <v>0.11429776</v>
      </c>
      <c r="F71" s="1">
        <v>0.12570440999999999</v>
      </c>
      <c r="G71" s="1">
        <v>5.5981942E-2</v>
      </c>
      <c r="H71" s="1">
        <v>7.0725784E-2</v>
      </c>
      <c r="I71" s="1">
        <v>6.6612831999999997E-2</v>
      </c>
      <c r="J71" s="11">
        <f t="shared" si="1"/>
        <v>-8.2767527999999993E-2</v>
      </c>
    </row>
    <row r="72" spans="1:10">
      <c r="A72">
        <v>2050</v>
      </c>
      <c r="B72" t="s">
        <v>2510</v>
      </c>
      <c r="C72" t="s">
        <v>2507</v>
      </c>
      <c r="D72" s="1">
        <v>0.19286439</v>
      </c>
      <c r="E72" s="1">
        <v>0.15621151</v>
      </c>
      <c r="F72" s="1">
        <v>0.17967668000000001</v>
      </c>
      <c r="G72" s="1">
        <v>8.7657451999999997E-2</v>
      </c>
      <c r="H72" s="1">
        <v>0.10642618</v>
      </c>
      <c r="I72" s="1">
        <v>9.9529727999999998E-2</v>
      </c>
      <c r="J72" s="11">
        <f t="shared" si="1"/>
        <v>-9.3334661999999999E-2</v>
      </c>
    </row>
    <row r="73" spans="1:10">
      <c r="A73">
        <v>2060</v>
      </c>
      <c r="B73" t="s">
        <v>2511</v>
      </c>
      <c r="C73" t="s">
        <v>2507</v>
      </c>
      <c r="D73" s="1">
        <v>0.19286439</v>
      </c>
      <c r="E73" s="1">
        <v>0.15621151</v>
      </c>
      <c r="F73" s="1">
        <v>0.17967668000000001</v>
      </c>
      <c r="G73" s="1">
        <v>8.7657451999999997E-2</v>
      </c>
      <c r="H73" s="1">
        <v>0.10642618</v>
      </c>
      <c r="I73" s="1">
        <v>9.9529727999999998E-2</v>
      </c>
      <c r="J73" s="11">
        <f t="shared" si="1"/>
        <v>-9.3334661999999999E-2</v>
      </c>
    </row>
    <row r="74" spans="1:10">
      <c r="A74">
        <v>2068</v>
      </c>
      <c r="B74" t="s">
        <v>2512</v>
      </c>
      <c r="C74" t="s">
        <v>2507</v>
      </c>
      <c r="D74" s="1">
        <v>0.15564562000000001</v>
      </c>
      <c r="E74" s="1">
        <v>0.12289027</v>
      </c>
      <c r="F74" s="1">
        <v>0.13740730000000001</v>
      </c>
      <c r="G74" s="1">
        <v>6.2997921999999998E-2</v>
      </c>
      <c r="H74" s="1">
        <v>7.7618554000000006E-2</v>
      </c>
      <c r="I74" s="1">
        <v>7.4554719000000005E-2</v>
      </c>
      <c r="J74" s="11">
        <f t="shared" si="1"/>
        <v>-8.1090901000000007E-2</v>
      </c>
    </row>
    <row r="75" spans="1:10">
      <c r="A75">
        <v>2070</v>
      </c>
      <c r="B75" t="s">
        <v>2513</v>
      </c>
      <c r="C75" t="s">
        <v>2507</v>
      </c>
      <c r="D75" s="1">
        <v>0.19286439</v>
      </c>
      <c r="E75" s="1">
        <v>0.15621151</v>
      </c>
      <c r="F75" s="1">
        <v>0.17967668000000001</v>
      </c>
      <c r="G75" s="1">
        <v>8.7657451999999997E-2</v>
      </c>
      <c r="H75" s="1">
        <v>0.10642618</v>
      </c>
      <c r="I75" s="1">
        <v>9.9529727999999998E-2</v>
      </c>
      <c r="J75" s="11">
        <f t="shared" si="1"/>
        <v>-9.3334661999999999E-2</v>
      </c>
    </row>
    <row r="76" spans="1:10">
      <c r="A76">
        <v>2090</v>
      </c>
      <c r="B76" t="s">
        <v>2514</v>
      </c>
      <c r="C76" t="s">
        <v>2507</v>
      </c>
      <c r="D76" s="1">
        <v>0.15564562000000001</v>
      </c>
      <c r="E76" s="1">
        <v>0.12289027</v>
      </c>
      <c r="F76" s="1">
        <v>0.13740730000000001</v>
      </c>
      <c r="G76" s="1">
        <v>6.2997921999999998E-2</v>
      </c>
      <c r="H76" s="1">
        <v>7.7618554000000006E-2</v>
      </c>
      <c r="I76" s="1">
        <v>7.4554719000000005E-2</v>
      </c>
      <c r="J76" s="11">
        <f t="shared" si="1"/>
        <v>-8.1090901000000007E-2</v>
      </c>
    </row>
    <row r="77" spans="1:10">
      <c r="A77">
        <v>2100</v>
      </c>
      <c r="B77" t="s">
        <v>2515</v>
      </c>
      <c r="C77" t="s">
        <v>2507</v>
      </c>
      <c r="D77" s="1">
        <v>0.15564562000000001</v>
      </c>
      <c r="E77" s="1">
        <v>0.12289027</v>
      </c>
      <c r="F77" s="1">
        <v>0.13740730000000001</v>
      </c>
      <c r="G77" s="1">
        <v>6.2997921999999998E-2</v>
      </c>
      <c r="H77" s="1">
        <v>7.7618554000000006E-2</v>
      </c>
      <c r="I77" s="1">
        <v>7.4554719000000005E-2</v>
      </c>
      <c r="J77" s="11">
        <f t="shared" si="1"/>
        <v>-8.1090901000000007E-2</v>
      </c>
    </row>
    <row r="78" spans="1:10">
      <c r="A78">
        <v>2105</v>
      </c>
      <c r="B78" t="s">
        <v>2516</v>
      </c>
      <c r="C78" t="s">
        <v>2507</v>
      </c>
      <c r="D78" s="1">
        <v>0.19286439</v>
      </c>
      <c r="E78" s="1">
        <v>0.15621151</v>
      </c>
      <c r="F78" s="1">
        <v>0.17967668000000001</v>
      </c>
      <c r="G78" s="1">
        <v>8.7657451999999997E-2</v>
      </c>
      <c r="H78" s="1">
        <v>0.10642618</v>
      </c>
      <c r="I78" s="1">
        <v>9.9529727999999998E-2</v>
      </c>
      <c r="J78" s="11">
        <f t="shared" si="1"/>
        <v>-9.3334661999999999E-2</v>
      </c>
    </row>
    <row r="79" spans="1:10">
      <c r="A79">
        <v>2110</v>
      </c>
      <c r="B79" t="s">
        <v>2517</v>
      </c>
      <c r="C79" t="s">
        <v>2507</v>
      </c>
      <c r="D79" s="1">
        <v>0.15564562000000001</v>
      </c>
      <c r="E79" s="1">
        <v>0.12289027</v>
      </c>
      <c r="F79" s="1">
        <v>0.13740730000000001</v>
      </c>
      <c r="G79" s="1">
        <v>6.2997921999999998E-2</v>
      </c>
      <c r="H79" s="1">
        <v>7.7618554000000006E-2</v>
      </c>
      <c r="I79" s="1">
        <v>7.4554719000000005E-2</v>
      </c>
      <c r="J79" s="11">
        <f t="shared" si="1"/>
        <v>-8.1090901000000007E-2</v>
      </c>
    </row>
    <row r="80" spans="1:10">
      <c r="A80">
        <v>2122</v>
      </c>
      <c r="B80" t="s">
        <v>2518</v>
      </c>
      <c r="C80" t="s">
        <v>2507</v>
      </c>
      <c r="D80" s="1">
        <v>0.14872601999999999</v>
      </c>
      <c r="E80" s="1">
        <v>0.11821515</v>
      </c>
      <c r="F80" s="1">
        <v>0.12481204</v>
      </c>
      <c r="G80" s="1">
        <v>5.6842666E-2</v>
      </c>
      <c r="H80" s="1">
        <v>7.3769756000000006E-2</v>
      </c>
      <c r="I80" s="1">
        <v>6.5125607000000002E-2</v>
      </c>
      <c r="J80" s="11">
        <f t="shared" si="1"/>
        <v>-8.3600412999999985E-2</v>
      </c>
    </row>
    <row r="81" spans="1:10">
      <c r="A81">
        <v>2130</v>
      </c>
      <c r="B81" t="s">
        <v>2519</v>
      </c>
      <c r="C81" t="s">
        <v>2507</v>
      </c>
      <c r="D81" s="1">
        <v>0.15564562000000001</v>
      </c>
      <c r="E81" s="1">
        <v>0.12289027</v>
      </c>
      <c r="F81" s="1">
        <v>0.13740730000000001</v>
      </c>
      <c r="G81" s="1">
        <v>6.2997921999999998E-2</v>
      </c>
      <c r="H81" s="1">
        <v>7.7618554000000006E-2</v>
      </c>
      <c r="I81" s="1">
        <v>7.4554719000000005E-2</v>
      </c>
      <c r="J81" s="11">
        <f t="shared" si="1"/>
        <v>-8.1090901000000007E-2</v>
      </c>
    </row>
    <row r="82" spans="1:10">
      <c r="A82">
        <v>2150</v>
      </c>
      <c r="B82" t="s">
        <v>2520</v>
      </c>
      <c r="C82" t="s">
        <v>2507</v>
      </c>
      <c r="D82" s="1">
        <v>0.19286439</v>
      </c>
      <c r="E82" s="1">
        <v>0.15621151</v>
      </c>
      <c r="F82" s="1">
        <v>0.17967668000000001</v>
      </c>
      <c r="G82" s="1">
        <v>8.7657451999999997E-2</v>
      </c>
      <c r="H82" s="1">
        <v>0.10642618</v>
      </c>
      <c r="I82" s="1">
        <v>9.9529727999999998E-2</v>
      </c>
      <c r="J82" s="11">
        <f t="shared" si="1"/>
        <v>-9.3334661999999999E-2</v>
      </c>
    </row>
    <row r="83" spans="1:10">
      <c r="A83">
        <v>2158</v>
      </c>
      <c r="B83" t="s">
        <v>2521</v>
      </c>
      <c r="C83" t="s">
        <v>2507</v>
      </c>
      <c r="D83" s="1">
        <v>0.19286439</v>
      </c>
      <c r="E83" s="1">
        <v>0.15621151</v>
      </c>
      <c r="F83" s="1">
        <v>0.17967668000000001</v>
      </c>
      <c r="G83" s="1">
        <v>8.7657451999999997E-2</v>
      </c>
      <c r="H83" s="1">
        <v>0.10642618</v>
      </c>
      <c r="I83" s="1">
        <v>9.9529727999999998E-2</v>
      </c>
      <c r="J83" s="11">
        <f t="shared" si="1"/>
        <v>-9.3334661999999999E-2</v>
      </c>
    </row>
    <row r="84" spans="1:10">
      <c r="A84">
        <v>2164</v>
      </c>
      <c r="B84" t="s">
        <v>2522</v>
      </c>
      <c r="C84" t="s">
        <v>2507</v>
      </c>
      <c r="D84" s="1">
        <v>0.19286439</v>
      </c>
      <c r="E84" s="1">
        <v>0.15621151</v>
      </c>
      <c r="F84" s="1">
        <v>0.17967668000000001</v>
      </c>
      <c r="G84" s="1">
        <v>8.7657451999999997E-2</v>
      </c>
      <c r="H84" s="1">
        <v>0.10642618</v>
      </c>
      <c r="I84" s="1">
        <v>9.9529727999999998E-2</v>
      </c>
      <c r="J84" s="11">
        <f t="shared" si="1"/>
        <v>-9.3334661999999999E-2</v>
      </c>
    </row>
    <row r="85" spans="1:10">
      <c r="A85">
        <v>2170</v>
      </c>
      <c r="B85" t="s">
        <v>2523</v>
      </c>
      <c r="C85" t="s">
        <v>2507</v>
      </c>
      <c r="D85" s="1">
        <v>0.14872601999999999</v>
      </c>
      <c r="E85" s="1">
        <v>0.11821515</v>
      </c>
      <c r="F85" s="1">
        <v>0.12481204</v>
      </c>
      <c r="G85" s="1">
        <v>5.6842666E-2</v>
      </c>
      <c r="H85" s="1">
        <v>7.3769756000000006E-2</v>
      </c>
      <c r="I85" s="1">
        <v>6.5125607000000002E-2</v>
      </c>
      <c r="J85" s="11">
        <f t="shared" si="1"/>
        <v>-8.3600412999999985E-2</v>
      </c>
    </row>
    <row r="86" spans="1:10">
      <c r="A86">
        <v>2180</v>
      </c>
      <c r="B86" t="s">
        <v>2524</v>
      </c>
      <c r="C86" t="s">
        <v>2507</v>
      </c>
      <c r="D86" s="1">
        <v>0.19286439</v>
      </c>
      <c r="E86" s="1">
        <v>0.15621151</v>
      </c>
      <c r="F86" s="1">
        <v>0.17967668000000001</v>
      </c>
      <c r="G86" s="1">
        <v>8.7657451999999997E-2</v>
      </c>
      <c r="H86" s="1">
        <v>0.10642618</v>
      </c>
      <c r="I86" s="1">
        <v>9.9529727999999998E-2</v>
      </c>
      <c r="J86" s="11">
        <f t="shared" si="1"/>
        <v>-9.3334661999999999E-2</v>
      </c>
    </row>
    <row r="87" spans="1:10">
      <c r="A87">
        <v>2185</v>
      </c>
      <c r="B87" t="s">
        <v>2525</v>
      </c>
      <c r="C87" t="s">
        <v>2507</v>
      </c>
      <c r="D87" s="1">
        <v>0.19286439</v>
      </c>
      <c r="E87" s="1">
        <v>0.15621151</v>
      </c>
      <c r="F87" s="1">
        <v>0.17967668000000001</v>
      </c>
      <c r="G87" s="1">
        <v>8.7657451999999997E-2</v>
      </c>
      <c r="H87" s="1">
        <v>0.10642618</v>
      </c>
      <c r="I87" s="1">
        <v>9.9529727999999998E-2</v>
      </c>
      <c r="J87" s="11">
        <f t="shared" si="1"/>
        <v>-9.3334661999999999E-2</v>
      </c>
    </row>
    <row r="88" spans="1:10">
      <c r="A88">
        <v>2188</v>
      </c>
      <c r="B88" t="s">
        <v>2526</v>
      </c>
      <c r="C88" t="s">
        <v>2507</v>
      </c>
      <c r="D88" s="1">
        <v>0.19286439</v>
      </c>
      <c r="E88" s="1">
        <v>0.15621151</v>
      </c>
      <c r="F88" s="1">
        <v>0.17967668000000001</v>
      </c>
      <c r="G88" s="1">
        <v>8.7657451999999997E-2</v>
      </c>
      <c r="H88" s="1">
        <v>0.10642618</v>
      </c>
      <c r="I88" s="1">
        <v>9.9529727999999998E-2</v>
      </c>
      <c r="J88" s="11">
        <f t="shared" si="1"/>
        <v>-9.3334661999999999E-2</v>
      </c>
    </row>
    <row r="89" spans="1:10">
      <c r="A89">
        <v>2195</v>
      </c>
      <c r="B89" t="s">
        <v>2527</v>
      </c>
      <c r="C89" t="s">
        <v>2507</v>
      </c>
      <c r="D89" s="1">
        <v>0.19286439</v>
      </c>
      <c r="E89" s="1">
        <v>0.15621151</v>
      </c>
      <c r="F89" s="1">
        <v>0.17967668000000001</v>
      </c>
      <c r="G89" s="1">
        <v>8.7657451999999997E-2</v>
      </c>
      <c r="H89" s="1">
        <v>0.10642618</v>
      </c>
      <c r="I89" s="1">
        <v>9.9529727999999998E-2</v>
      </c>
      <c r="J89" s="11">
        <f t="shared" si="1"/>
        <v>-9.3334661999999999E-2</v>
      </c>
    </row>
    <row r="90" spans="1:10">
      <c r="A90">
        <v>2198</v>
      </c>
      <c r="B90" t="s">
        <v>2528</v>
      </c>
      <c r="C90" t="s">
        <v>2507</v>
      </c>
      <c r="D90" s="1">
        <v>0.19286439</v>
      </c>
      <c r="E90" s="1">
        <v>0.15621151</v>
      </c>
      <c r="F90" s="1">
        <v>0.17967668000000001</v>
      </c>
      <c r="G90" s="1">
        <v>8.7657451999999997E-2</v>
      </c>
      <c r="H90" s="1">
        <v>0.10642618</v>
      </c>
      <c r="I90" s="1">
        <v>9.9529727999999998E-2</v>
      </c>
      <c r="J90" s="11">
        <f t="shared" si="1"/>
        <v>-9.3334661999999999E-2</v>
      </c>
    </row>
    <row r="91" spans="1:10">
      <c r="A91">
        <v>2220</v>
      </c>
      <c r="B91" t="s">
        <v>2529</v>
      </c>
      <c r="C91" t="s">
        <v>2507</v>
      </c>
      <c r="D91" s="1">
        <v>0.19286439</v>
      </c>
      <c r="E91" s="1">
        <v>0.15621151</v>
      </c>
      <c r="F91" s="1">
        <v>0.17967668000000001</v>
      </c>
      <c r="G91" s="1">
        <v>8.7657451999999997E-2</v>
      </c>
      <c r="H91" s="1">
        <v>0.10642618</v>
      </c>
      <c r="I91" s="1">
        <v>9.9529727999999998E-2</v>
      </c>
      <c r="J91" s="11">
        <f t="shared" si="1"/>
        <v>-9.3334661999999999E-2</v>
      </c>
    </row>
    <row r="92" spans="1:10">
      <c r="A92">
        <v>2230</v>
      </c>
      <c r="B92" t="s">
        <v>2530</v>
      </c>
      <c r="C92" t="s">
        <v>2507</v>
      </c>
      <c r="D92" s="1">
        <v>0.15564562000000001</v>
      </c>
      <c r="E92" s="1">
        <v>0.12289027</v>
      </c>
      <c r="F92" s="1">
        <v>0.13740730000000001</v>
      </c>
      <c r="G92" s="1">
        <v>6.2997921999999998E-2</v>
      </c>
      <c r="H92" s="1">
        <v>7.7618554000000006E-2</v>
      </c>
      <c r="I92" s="1">
        <v>7.4554719000000005E-2</v>
      </c>
      <c r="J92" s="11">
        <f t="shared" si="1"/>
        <v>-8.1090901000000007E-2</v>
      </c>
    </row>
    <row r="93" spans="1:10">
      <c r="A93">
        <v>2240</v>
      </c>
      <c r="B93" t="s">
        <v>2531</v>
      </c>
      <c r="C93" t="s">
        <v>2507</v>
      </c>
      <c r="D93" s="1">
        <v>0.15564562000000001</v>
      </c>
      <c r="E93" s="1">
        <v>0.12289027</v>
      </c>
      <c r="F93" s="1">
        <v>0.13740730000000001</v>
      </c>
      <c r="G93" s="1">
        <v>6.2997921999999998E-2</v>
      </c>
      <c r="H93" s="1">
        <v>7.7618554000000006E-2</v>
      </c>
      <c r="I93" s="1">
        <v>7.4554719000000005E-2</v>
      </c>
      <c r="J93" s="11">
        <f t="shared" si="1"/>
        <v>-8.1090901000000007E-2</v>
      </c>
    </row>
    <row r="94" spans="1:10">
      <c r="A94">
        <v>2275</v>
      </c>
      <c r="B94" t="s">
        <v>2532</v>
      </c>
      <c r="C94" t="s">
        <v>2507</v>
      </c>
      <c r="D94" s="1">
        <v>0.19286439</v>
      </c>
      <c r="E94" s="1">
        <v>0.15621151</v>
      </c>
      <c r="F94" s="1">
        <v>0.17967668000000001</v>
      </c>
      <c r="G94" s="1">
        <v>8.7657451999999997E-2</v>
      </c>
      <c r="H94" s="1">
        <v>0.10642618</v>
      </c>
      <c r="I94" s="1">
        <v>9.9529727999999998E-2</v>
      </c>
      <c r="J94" s="11">
        <f t="shared" si="1"/>
        <v>-9.3334661999999999E-2</v>
      </c>
    </row>
    <row r="95" spans="1:10">
      <c r="A95">
        <v>2282</v>
      </c>
      <c r="B95" t="s">
        <v>2533</v>
      </c>
      <c r="C95" t="s">
        <v>2507</v>
      </c>
      <c r="D95" s="1">
        <v>0.19286439</v>
      </c>
      <c r="E95" s="1">
        <v>0.15621151</v>
      </c>
      <c r="F95" s="1">
        <v>0.17967668000000001</v>
      </c>
      <c r="G95" s="1">
        <v>8.7657451999999997E-2</v>
      </c>
      <c r="H95" s="1">
        <v>0.10642618</v>
      </c>
      <c r="I95" s="1">
        <v>9.9529727999999998E-2</v>
      </c>
      <c r="J95" s="11">
        <f t="shared" si="1"/>
        <v>-9.3334661999999999E-2</v>
      </c>
    </row>
    <row r="96" spans="1:10">
      <c r="A96">
        <v>2290</v>
      </c>
      <c r="B96" t="s">
        <v>2534</v>
      </c>
      <c r="C96" t="s">
        <v>2507</v>
      </c>
      <c r="D96" s="1">
        <v>0.19286439</v>
      </c>
      <c r="E96" s="1">
        <v>0.15621151</v>
      </c>
      <c r="F96" s="1">
        <v>0.17967668000000001</v>
      </c>
      <c r="G96" s="1">
        <v>8.7657451999999997E-2</v>
      </c>
      <c r="H96" s="1">
        <v>0.10642618</v>
      </c>
      <c r="I96" s="1">
        <v>9.9529727999999998E-2</v>
      </c>
      <c r="J96" s="11">
        <f t="shared" si="1"/>
        <v>-9.3334661999999999E-2</v>
      </c>
    </row>
    <row r="97" spans="1:10">
      <c r="A97">
        <v>4001</v>
      </c>
      <c r="B97" t="s">
        <v>2535</v>
      </c>
      <c r="C97" t="s">
        <v>2536</v>
      </c>
      <c r="D97" s="1">
        <v>0.22455043</v>
      </c>
      <c r="E97" s="1">
        <v>0.17614102000000001</v>
      </c>
      <c r="F97" s="1">
        <v>0.21753152000000001</v>
      </c>
      <c r="G97" s="1">
        <v>0.19225711000000001</v>
      </c>
      <c r="H97" s="1">
        <v>0.15220112999999999</v>
      </c>
      <c r="I97" s="1">
        <v>0.13847655</v>
      </c>
      <c r="J97" s="11">
        <f t="shared" si="1"/>
        <v>-8.6073879999999992E-2</v>
      </c>
    </row>
    <row r="98" spans="1:10">
      <c r="A98">
        <v>4003</v>
      </c>
      <c r="B98" t="s">
        <v>2537</v>
      </c>
      <c r="C98" t="s">
        <v>2536</v>
      </c>
      <c r="D98" s="1">
        <v>0.20226008000000001</v>
      </c>
      <c r="E98" s="1">
        <v>0.14916338000000001</v>
      </c>
      <c r="F98" s="1">
        <v>0.17285341000000001</v>
      </c>
      <c r="G98" s="1">
        <v>0.14541867</v>
      </c>
      <c r="H98" s="1">
        <v>0.11293399</v>
      </c>
      <c r="I98" s="1">
        <v>0.10567714</v>
      </c>
      <c r="J98" s="11">
        <f t="shared" si="1"/>
        <v>-9.6582940000000006E-2</v>
      </c>
    </row>
    <row r="99" spans="1:10">
      <c r="A99">
        <v>4005</v>
      </c>
      <c r="B99" t="s">
        <v>2538</v>
      </c>
      <c r="C99" t="s">
        <v>2536</v>
      </c>
      <c r="D99" s="1">
        <v>0.19637935000000001</v>
      </c>
      <c r="E99" s="1">
        <v>0.13892978</v>
      </c>
      <c r="F99" s="1">
        <v>0.17675378999999999</v>
      </c>
      <c r="G99" s="1">
        <v>0.14400251</v>
      </c>
      <c r="H99" s="1">
        <v>0.11387824000000001</v>
      </c>
      <c r="I99" s="1">
        <v>0.10606541999999999</v>
      </c>
      <c r="J99" s="11">
        <f t="shared" si="1"/>
        <v>-9.0313930000000014E-2</v>
      </c>
    </row>
    <row r="100" spans="1:10">
      <c r="A100">
        <v>4007</v>
      </c>
      <c r="B100" t="s">
        <v>2539</v>
      </c>
      <c r="C100" t="s">
        <v>2536</v>
      </c>
      <c r="D100" s="1">
        <v>0.19560538</v>
      </c>
      <c r="E100" s="1">
        <v>0.1433664</v>
      </c>
      <c r="F100" s="1">
        <v>0.17259732</v>
      </c>
      <c r="G100" s="1">
        <v>0.14105386</v>
      </c>
      <c r="H100" s="1">
        <v>0.118724</v>
      </c>
      <c r="I100" s="1">
        <v>0.10388269999999999</v>
      </c>
      <c r="J100" s="11">
        <f t="shared" si="1"/>
        <v>-9.1722680000000001E-2</v>
      </c>
    </row>
    <row r="101" spans="1:10">
      <c r="A101">
        <v>4009</v>
      </c>
      <c r="B101" t="s">
        <v>2540</v>
      </c>
      <c r="C101" t="s">
        <v>2536</v>
      </c>
      <c r="D101" s="1">
        <v>0.19560538</v>
      </c>
      <c r="E101" s="1">
        <v>0.1433664</v>
      </c>
      <c r="F101" s="1">
        <v>0.17259732</v>
      </c>
      <c r="G101" s="1">
        <v>0.14105386</v>
      </c>
      <c r="H101" s="1">
        <v>0.118724</v>
      </c>
      <c r="I101" s="1">
        <v>0.10388269999999999</v>
      </c>
      <c r="J101" s="11">
        <f t="shared" si="1"/>
        <v>-9.1722680000000001E-2</v>
      </c>
    </row>
    <row r="102" spans="1:10">
      <c r="A102">
        <v>4011</v>
      </c>
      <c r="B102" t="s">
        <v>2541</v>
      </c>
      <c r="C102" t="s">
        <v>2536</v>
      </c>
      <c r="D102" s="1">
        <v>0.19560538</v>
      </c>
      <c r="E102" s="1">
        <v>0.1433664</v>
      </c>
      <c r="F102" s="1">
        <v>0.17259732</v>
      </c>
      <c r="G102" s="1">
        <v>0.14105386</v>
      </c>
      <c r="H102" s="1">
        <v>0.118724</v>
      </c>
      <c r="I102" s="1">
        <v>0.10388269999999999</v>
      </c>
      <c r="J102" s="11">
        <f t="shared" si="1"/>
        <v>-9.1722680000000001E-2</v>
      </c>
    </row>
    <row r="103" spans="1:10">
      <c r="A103">
        <v>4012</v>
      </c>
      <c r="B103" t="s">
        <v>2542</v>
      </c>
      <c r="C103" t="s">
        <v>2536</v>
      </c>
      <c r="D103" s="1">
        <v>0.1762116</v>
      </c>
      <c r="E103" s="1">
        <v>0.12872839</v>
      </c>
      <c r="F103" s="1">
        <v>0.15315233</v>
      </c>
      <c r="G103" s="1">
        <v>0.12663378</v>
      </c>
      <c r="H103" s="1">
        <v>0.10657503</v>
      </c>
      <c r="I103" s="1">
        <v>9.0513639000000007E-2</v>
      </c>
      <c r="J103" s="11">
        <f t="shared" si="1"/>
        <v>-8.5697960999999989E-2</v>
      </c>
    </row>
    <row r="104" spans="1:10">
      <c r="A104">
        <v>4013</v>
      </c>
      <c r="B104" t="s">
        <v>2543</v>
      </c>
      <c r="C104" t="s">
        <v>2536</v>
      </c>
      <c r="D104" s="1">
        <v>0.19515147999999999</v>
      </c>
      <c r="E104" s="1">
        <v>0.13651752</v>
      </c>
      <c r="F104" s="1">
        <v>0.16193183999999999</v>
      </c>
      <c r="G104" s="1">
        <v>0.12522525000000001</v>
      </c>
      <c r="H104" s="1">
        <v>0.1032021</v>
      </c>
      <c r="I104" s="1">
        <v>9.2423095999999996E-2</v>
      </c>
      <c r="J104" s="11">
        <f t="shared" si="1"/>
        <v>-0.10272838399999999</v>
      </c>
    </row>
    <row r="105" spans="1:10">
      <c r="A105">
        <v>4015</v>
      </c>
      <c r="B105" t="s">
        <v>2544</v>
      </c>
      <c r="C105" t="s">
        <v>2536</v>
      </c>
      <c r="D105" s="1">
        <v>0.1762116</v>
      </c>
      <c r="E105" s="1">
        <v>0.12872839</v>
      </c>
      <c r="F105" s="1">
        <v>0.15315233</v>
      </c>
      <c r="G105" s="1">
        <v>0.12663378</v>
      </c>
      <c r="H105" s="1">
        <v>0.10657503</v>
      </c>
      <c r="I105" s="1">
        <v>9.0513639000000007E-2</v>
      </c>
      <c r="J105" s="11">
        <f t="shared" si="1"/>
        <v>-8.5697960999999989E-2</v>
      </c>
    </row>
    <row r="106" spans="1:10">
      <c r="A106">
        <v>4017</v>
      </c>
      <c r="B106" t="s">
        <v>2545</v>
      </c>
      <c r="C106" t="s">
        <v>2536</v>
      </c>
      <c r="D106" s="1">
        <v>0.22455043</v>
      </c>
      <c r="E106" s="1">
        <v>0.17614102000000001</v>
      </c>
      <c r="F106" s="1">
        <v>0.21753152000000001</v>
      </c>
      <c r="G106" s="1">
        <v>0.19225711000000001</v>
      </c>
      <c r="H106" s="1">
        <v>0.15220112999999999</v>
      </c>
      <c r="I106" s="1">
        <v>0.13847655</v>
      </c>
      <c r="J106" s="11">
        <f t="shared" si="1"/>
        <v>-8.6073879999999992E-2</v>
      </c>
    </row>
    <row r="107" spans="1:10">
      <c r="A107">
        <v>4019</v>
      </c>
      <c r="B107" t="s">
        <v>2546</v>
      </c>
      <c r="C107" t="s">
        <v>2536</v>
      </c>
      <c r="D107" s="1">
        <v>0.19995292000000001</v>
      </c>
      <c r="E107" s="1">
        <v>0.14174533</v>
      </c>
      <c r="F107" s="1">
        <v>0.16695309</v>
      </c>
      <c r="G107" s="1">
        <v>0.13475356999999999</v>
      </c>
      <c r="H107" s="1">
        <v>0.10814327999999999</v>
      </c>
      <c r="I107" s="1">
        <v>9.9379628999999997E-2</v>
      </c>
      <c r="J107" s="11">
        <f t="shared" si="1"/>
        <v>-0.10057329100000001</v>
      </c>
    </row>
    <row r="108" spans="1:10">
      <c r="A108">
        <v>4021</v>
      </c>
      <c r="B108" t="s">
        <v>2547</v>
      </c>
      <c r="C108" t="s">
        <v>2536</v>
      </c>
      <c r="D108" s="1">
        <v>0.20571786</v>
      </c>
      <c r="E108" s="1">
        <v>0.14664811999999999</v>
      </c>
      <c r="F108" s="1">
        <v>0.17253494</v>
      </c>
      <c r="G108" s="1">
        <v>0.13886686000000001</v>
      </c>
      <c r="H108" s="1">
        <v>0.11582509000000001</v>
      </c>
      <c r="I108" s="1">
        <v>0.10186573</v>
      </c>
      <c r="J108" s="11">
        <f t="shared" si="1"/>
        <v>-0.10385213</v>
      </c>
    </row>
    <row r="109" spans="1:10">
      <c r="A109">
        <v>4023</v>
      </c>
      <c r="B109" t="s">
        <v>2548</v>
      </c>
      <c r="C109" t="s">
        <v>2536</v>
      </c>
      <c r="D109" s="1">
        <v>0.20226008000000001</v>
      </c>
      <c r="E109" s="1">
        <v>0.14916338000000001</v>
      </c>
      <c r="F109" s="1">
        <v>0.17285341000000001</v>
      </c>
      <c r="G109" s="1">
        <v>0.14541867</v>
      </c>
      <c r="H109" s="1">
        <v>0.11293399</v>
      </c>
      <c r="I109" s="1">
        <v>0.10567714</v>
      </c>
      <c r="J109" s="11">
        <f t="shared" si="1"/>
        <v>-9.6582940000000006E-2</v>
      </c>
    </row>
    <row r="110" spans="1:10">
      <c r="A110">
        <v>4025</v>
      </c>
      <c r="B110" t="s">
        <v>2549</v>
      </c>
      <c r="C110" t="s">
        <v>2536</v>
      </c>
      <c r="D110" s="1">
        <v>0.15374246</v>
      </c>
      <c r="E110" s="1">
        <v>0.10940387</v>
      </c>
      <c r="F110" s="1">
        <v>0.13320245999999999</v>
      </c>
      <c r="G110" s="1">
        <v>0.10853804</v>
      </c>
      <c r="H110" s="1">
        <v>8.8676332999999996E-2</v>
      </c>
      <c r="I110" s="1">
        <v>7.5353682000000005E-2</v>
      </c>
      <c r="J110" s="11">
        <f t="shared" si="1"/>
        <v>-7.8388777999999992E-2</v>
      </c>
    </row>
    <row r="111" spans="1:10">
      <c r="A111">
        <v>4027</v>
      </c>
      <c r="B111" t="s">
        <v>2550</v>
      </c>
      <c r="C111" t="s">
        <v>2536</v>
      </c>
      <c r="D111" s="1">
        <v>0.24050993000000001</v>
      </c>
      <c r="E111" s="1">
        <v>0.17455527000000001</v>
      </c>
      <c r="F111" s="1">
        <v>0.19688775</v>
      </c>
      <c r="G111" s="1">
        <v>0.16392631999999999</v>
      </c>
      <c r="H111" s="1">
        <v>0.12590460000000001</v>
      </c>
      <c r="I111" s="1">
        <v>0.12087421</v>
      </c>
      <c r="J111" s="11">
        <f t="shared" si="1"/>
        <v>-0.11963572000000001</v>
      </c>
    </row>
    <row r="112" spans="1:10">
      <c r="A112">
        <v>5001</v>
      </c>
      <c r="B112" t="s">
        <v>40</v>
      </c>
      <c r="C112" t="s">
        <v>2551</v>
      </c>
      <c r="D112" s="1">
        <v>0.22884669999999999</v>
      </c>
      <c r="E112" s="1">
        <v>0.16480956999999999</v>
      </c>
      <c r="F112" s="1">
        <v>0.20653974</v>
      </c>
      <c r="G112" s="1">
        <v>0.13016194</v>
      </c>
      <c r="H112" s="1">
        <v>8.8910541999999995E-2</v>
      </c>
      <c r="I112" s="1">
        <v>0.13337610999999999</v>
      </c>
      <c r="J112" s="11">
        <f t="shared" si="1"/>
        <v>-9.5470589999999994E-2</v>
      </c>
    </row>
    <row r="113" spans="1:10">
      <c r="A113">
        <v>5003</v>
      </c>
      <c r="B113" t="s">
        <v>2552</v>
      </c>
      <c r="C113" t="s">
        <v>2551</v>
      </c>
      <c r="D113" s="1">
        <v>0.23249130000000001</v>
      </c>
      <c r="E113" s="1">
        <v>0.16865074999999999</v>
      </c>
      <c r="F113" s="1">
        <v>0.20775906999999999</v>
      </c>
      <c r="G113" s="1">
        <v>0.13243118000000001</v>
      </c>
      <c r="H113" s="1">
        <v>9.0511858000000001E-2</v>
      </c>
      <c r="I113" s="1">
        <v>0.13278306000000001</v>
      </c>
      <c r="J113" s="11">
        <f t="shared" si="1"/>
        <v>-9.9708240000000004E-2</v>
      </c>
    </row>
    <row r="114" spans="1:10">
      <c r="A114">
        <v>5005</v>
      </c>
      <c r="B114" t="s">
        <v>2553</v>
      </c>
      <c r="C114" t="s">
        <v>2551</v>
      </c>
      <c r="D114" s="1">
        <v>0.18359025000000001</v>
      </c>
      <c r="E114" s="1">
        <v>0.12555790999999999</v>
      </c>
      <c r="F114" s="1">
        <v>0.15701208</v>
      </c>
      <c r="G114" s="1">
        <v>9.8168566999999998E-2</v>
      </c>
      <c r="H114" s="1">
        <v>6.5979472999999997E-2</v>
      </c>
      <c r="I114" s="1">
        <v>8.7385394000000005E-2</v>
      </c>
      <c r="J114" s="11">
        <f t="shared" si="1"/>
        <v>-9.6204856000000005E-2</v>
      </c>
    </row>
    <row r="115" spans="1:10">
      <c r="A115">
        <v>5007</v>
      </c>
      <c r="B115" t="s">
        <v>2554</v>
      </c>
      <c r="C115" t="s">
        <v>2551</v>
      </c>
      <c r="D115" s="1">
        <v>0.18677609000000001</v>
      </c>
      <c r="E115" s="1">
        <v>0.12142873</v>
      </c>
      <c r="F115" s="1">
        <v>0.1547191</v>
      </c>
      <c r="G115" s="1">
        <v>8.9113116000000006E-2</v>
      </c>
      <c r="H115" s="1">
        <v>5.7727835999999998E-2</v>
      </c>
      <c r="I115" s="1">
        <v>8.1224888999999995E-2</v>
      </c>
      <c r="J115" s="11">
        <f t="shared" si="1"/>
        <v>-0.10555120100000001</v>
      </c>
    </row>
    <row r="116" spans="1:10">
      <c r="A116">
        <v>5009</v>
      </c>
      <c r="B116" t="s">
        <v>2555</v>
      </c>
      <c r="C116" t="s">
        <v>2551</v>
      </c>
      <c r="D116" s="1">
        <v>0.18359025000000001</v>
      </c>
      <c r="E116" s="1">
        <v>0.12555790999999999</v>
      </c>
      <c r="F116" s="1">
        <v>0.15701208</v>
      </c>
      <c r="G116" s="1">
        <v>9.8168566999999998E-2</v>
      </c>
      <c r="H116" s="1">
        <v>6.5979472999999997E-2</v>
      </c>
      <c r="I116" s="1">
        <v>8.7385394000000005E-2</v>
      </c>
      <c r="J116" s="11">
        <f t="shared" si="1"/>
        <v>-9.6204856000000005E-2</v>
      </c>
    </row>
    <row r="117" spans="1:10">
      <c r="A117">
        <v>5011</v>
      </c>
      <c r="B117" t="s">
        <v>2556</v>
      </c>
      <c r="C117" t="s">
        <v>2551</v>
      </c>
      <c r="D117" s="1">
        <v>0.23249130000000001</v>
      </c>
      <c r="E117" s="1">
        <v>0.16865074999999999</v>
      </c>
      <c r="F117" s="1">
        <v>0.20775906999999999</v>
      </c>
      <c r="G117" s="1">
        <v>0.13243118000000001</v>
      </c>
      <c r="H117" s="1">
        <v>9.0511858000000001E-2</v>
      </c>
      <c r="I117" s="1">
        <v>0.13278306000000001</v>
      </c>
      <c r="J117" s="11">
        <f t="shared" si="1"/>
        <v>-9.9708240000000004E-2</v>
      </c>
    </row>
    <row r="118" spans="1:10">
      <c r="A118">
        <v>5013</v>
      </c>
      <c r="B118" t="s">
        <v>2447</v>
      </c>
      <c r="C118" t="s">
        <v>2551</v>
      </c>
      <c r="D118" s="1">
        <v>0.21225685999999999</v>
      </c>
      <c r="E118" s="1">
        <v>0.15351117</v>
      </c>
      <c r="F118" s="1">
        <v>0.19257806</v>
      </c>
      <c r="G118" s="1">
        <v>0.12051515</v>
      </c>
      <c r="H118" s="1">
        <v>8.1908241000000007E-2</v>
      </c>
      <c r="I118" s="1">
        <v>0.12529862</v>
      </c>
      <c r="J118" s="11">
        <f t="shared" si="1"/>
        <v>-8.6958239999999992E-2</v>
      </c>
    </row>
    <row r="119" spans="1:10">
      <c r="A119">
        <v>5015</v>
      </c>
      <c r="B119" t="s">
        <v>2557</v>
      </c>
      <c r="C119" t="s">
        <v>2551</v>
      </c>
      <c r="D119" s="1">
        <v>0.18359025000000001</v>
      </c>
      <c r="E119" s="1">
        <v>0.12555790999999999</v>
      </c>
      <c r="F119" s="1">
        <v>0.15701208</v>
      </c>
      <c r="G119" s="1">
        <v>9.8168566999999998E-2</v>
      </c>
      <c r="H119" s="1">
        <v>6.5979472999999997E-2</v>
      </c>
      <c r="I119" s="1">
        <v>8.7385394000000005E-2</v>
      </c>
      <c r="J119" s="11">
        <f t="shared" si="1"/>
        <v>-9.6204856000000005E-2</v>
      </c>
    </row>
    <row r="120" spans="1:10">
      <c r="A120">
        <v>5017</v>
      </c>
      <c r="B120" t="s">
        <v>2558</v>
      </c>
      <c r="C120" t="s">
        <v>2551</v>
      </c>
      <c r="D120" s="1">
        <v>0.23249130000000001</v>
      </c>
      <c r="E120" s="1">
        <v>0.16865074999999999</v>
      </c>
      <c r="F120" s="1">
        <v>0.20775906999999999</v>
      </c>
      <c r="G120" s="1">
        <v>0.13243118000000001</v>
      </c>
      <c r="H120" s="1">
        <v>9.0511858000000001E-2</v>
      </c>
      <c r="I120" s="1">
        <v>0.13278306000000001</v>
      </c>
      <c r="J120" s="11">
        <f t="shared" si="1"/>
        <v>-9.9708240000000004E-2</v>
      </c>
    </row>
    <row r="121" spans="1:10">
      <c r="A121">
        <v>5019</v>
      </c>
      <c r="B121" t="s">
        <v>2559</v>
      </c>
      <c r="C121" t="s">
        <v>2551</v>
      </c>
      <c r="D121" s="1">
        <v>0.20315278000000001</v>
      </c>
      <c r="E121" s="1">
        <v>0.14371738000000001</v>
      </c>
      <c r="F121" s="1">
        <v>0.17910339</v>
      </c>
      <c r="G121" s="1">
        <v>0.11399993</v>
      </c>
      <c r="H121" s="1">
        <v>7.7193327000000006E-2</v>
      </c>
      <c r="I121" s="1">
        <v>0.10897501</v>
      </c>
      <c r="J121" s="11">
        <f t="shared" si="1"/>
        <v>-9.4177770000000008E-2</v>
      </c>
    </row>
    <row r="122" spans="1:10">
      <c r="A122">
        <v>5021</v>
      </c>
      <c r="B122" t="s">
        <v>2453</v>
      </c>
      <c r="C122" t="s">
        <v>2551</v>
      </c>
      <c r="D122" s="1">
        <v>0.21436603000000001</v>
      </c>
      <c r="E122" s="1">
        <v>0.15026682999999999</v>
      </c>
      <c r="F122" s="1">
        <v>0.18721238000000001</v>
      </c>
      <c r="G122" s="1">
        <v>0.11629216000000001</v>
      </c>
      <c r="H122" s="1">
        <v>7.8662499999999996E-2</v>
      </c>
      <c r="I122" s="1">
        <v>0.11081864</v>
      </c>
      <c r="J122" s="11">
        <f t="shared" si="1"/>
        <v>-0.10354739000000002</v>
      </c>
    </row>
    <row r="123" spans="1:10">
      <c r="A123">
        <v>5023</v>
      </c>
      <c r="B123" t="s">
        <v>2454</v>
      </c>
      <c r="C123" t="s">
        <v>2551</v>
      </c>
      <c r="D123" s="1">
        <v>0.20139340999999999</v>
      </c>
      <c r="E123" s="1">
        <v>0.14170498000000001</v>
      </c>
      <c r="F123" s="1">
        <v>0.17418253</v>
      </c>
      <c r="G123" s="1">
        <v>0.11254210000000001</v>
      </c>
      <c r="H123" s="1">
        <v>7.5605786999999994E-2</v>
      </c>
      <c r="I123" s="1">
        <v>0.10066541</v>
      </c>
      <c r="J123" s="11">
        <f t="shared" si="1"/>
        <v>-0.100728</v>
      </c>
    </row>
    <row r="124" spans="1:10">
      <c r="A124">
        <v>5025</v>
      </c>
      <c r="B124" t="s">
        <v>2560</v>
      </c>
      <c r="C124" t="s">
        <v>2551</v>
      </c>
      <c r="D124" s="1">
        <v>0.23249130000000001</v>
      </c>
      <c r="E124" s="1">
        <v>0.16865074999999999</v>
      </c>
      <c r="F124" s="1">
        <v>0.20775906999999999</v>
      </c>
      <c r="G124" s="1">
        <v>0.13243118000000001</v>
      </c>
      <c r="H124" s="1">
        <v>9.0511858000000001E-2</v>
      </c>
      <c r="I124" s="1">
        <v>0.13278306000000001</v>
      </c>
      <c r="J124" s="11">
        <f t="shared" si="1"/>
        <v>-9.9708240000000004E-2</v>
      </c>
    </row>
    <row r="125" spans="1:10">
      <c r="A125">
        <v>5027</v>
      </c>
      <c r="B125" t="s">
        <v>2561</v>
      </c>
      <c r="C125" t="s">
        <v>2551</v>
      </c>
      <c r="D125" s="1">
        <v>0.21225685999999999</v>
      </c>
      <c r="E125" s="1">
        <v>0.15351117</v>
      </c>
      <c r="F125" s="1">
        <v>0.19257806</v>
      </c>
      <c r="G125" s="1">
        <v>0.12051515</v>
      </c>
      <c r="H125" s="1">
        <v>8.1908241000000007E-2</v>
      </c>
      <c r="I125" s="1">
        <v>0.12529862</v>
      </c>
      <c r="J125" s="11">
        <f t="shared" si="1"/>
        <v>-8.6958239999999992E-2</v>
      </c>
    </row>
    <row r="126" spans="1:10">
      <c r="A126">
        <v>5029</v>
      </c>
      <c r="B126" t="s">
        <v>2562</v>
      </c>
      <c r="C126" t="s">
        <v>2551</v>
      </c>
      <c r="D126" s="1">
        <v>0.21068556999999999</v>
      </c>
      <c r="E126" s="1">
        <v>0.14910166</v>
      </c>
      <c r="F126" s="1">
        <v>0.18613589</v>
      </c>
      <c r="G126" s="1">
        <v>0.11479588</v>
      </c>
      <c r="H126" s="1">
        <v>7.7368855E-2</v>
      </c>
      <c r="I126" s="1">
        <v>0.10544955</v>
      </c>
      <c r="J126" s="11">
        <f t="shared" si="1"/>
        <v>-0.10523601999999999</v>
      </c>
    </row>
    <row r="127" spans="1:10">
      <c r="A127">
        <v>5031</v>
      </c>
      <c r="B127" t="s">
        <v>2563</v>
      </c>
      <c r="C127" t="s">
        <v>2551</v>
      </c>
      <c r="D127" s="1">
        <v>0.21867961999999999</v>
      </c>
      <c r="E127" s="1">
        <v>0.15437023</v>
      </c>
      <c r="F127" s="1">
        <v>0.19201489999999999</v>
      </c>
      <c r="G127" s="1">
        <v>0.11981261</v>
      </c>
      <c r="H127" s="1">
        <v>8.1770912000000001E-2</v>
      </c>
      <c r="I127" s="1">
        <v>0.11588536000000001</v>
      </c>
      <c r="J127" s="11">
        <f t="shared" si="1"/>
        <v>-0.10279425999999998</v>
      </c>
    </row>
    <row r="128" spans="1:10">
      <c r="A128">
        <v>5033</v>
      </c>
      <c r="B128" t="s">
        <v>2564</v>
      </c>
      <c r="C128" t="s">
        <v>2551</v>
      </c>
      <c r="D128" s="1">
        <v>0.21182829</v>
      </c>
      <c r="E128" s="1">
        <v>0.14656335000000001</v>
      </c>
      <c r="F128" s="1">
        <v>0.18384424999999999</v>
      </c>
      <c r="G128" s="1">
        <v>0.11246867000000001</v>
      </c>
      <c r="H128" s="1">
        <v>7.4905663999999997E-2</v>
      </c>
      <c r="I128" s="1">
        <v>0.10484836</v>
      </c>
      <c r="J128" s="11">
        <f t="shared" si="1"/>
        <v>-0.10697993</v>
      </c>
    </row>
    <row r="129" spans="1:10">
      <c r="A129">
        <v>5035</v>
      </c>
      <c r="B129" t="s">
        <v>2565</v>
      </c>
      <c r="C129" t="s">
        <v>2551</v>
      </c>
      <c r="D129" s="1">
        <v>0.24148004000000001</v>
      </c>
      <c r="E129" s="1">
        <v>0.17605965000000001</v>
      </c>
      <c r="F129" s="1">
        <v>0.21739969000000001</v>
      </c>
      <c r="G129" s="1">
        <v>0.13842069000000001</v>
      </c>
      <c r="H129" s="1">
        <v>9.8201089000000005E-2</v>
      </c>
      <c r="I129" s="1">
        <v>0.14266661</v>
      </c>
      <c r="J129" s="11">
        <f t="shared" si="1"/>
        <v>-9.8813430000000008E-2</v>
      </c>
    </row>
    <row r="130" spans="1:10">
      <c r="A130">
        <v>5037</v>
      </c>
      <c r="B130" t="s">
        <v>2566</v>
      </c>
      <c r="C130" t="s">
        <v>2551</v>
      </c>
      <c r="D130" s="1">
        <v>0.24257941999999999</v>
      </c>
      <c r="E130" s="1">
        <v>0.17740975</v>
      </c>
      <c r="F130" s="1">
        <v>0.21877990999999999</v>
      </c>
      <c r="G130" s="1">
        <v>0.14298630000000001</v>
      </c>
      <c r="H130" s="1">
        <v>9.8294838999999995E-2</v>
      </c>
      <c r="I130" s="1">
        <v>0.14159350000000001</v>
      </c>
      <c r="J130" s="11">
        <f t="shared" si="1"/>
        <v>-0.10098591999999998</v>
      </c>
    </row>
    <row r="131" spans="1:10">
      <c r="A131">
        <v>5039</v>
      </c>
      <c r="B131" t="s">
        <v>2463</v>
      </c>
      <c r="C131" t="s">
        <v>2551</v>
      </c>
      <c r="D131" s="1">
        <v>0.21225685999999999</v>
      </c>
      <c r="E131" s="1">
        <v>0.15351117</v>
      </c>
      <c r="F131" s="1">
        <v>0.19257806</v>
      </c>
      <c r="G131" s="1">
        <v>0.12051515</v>
      </c>
      <c r="H131" s="1">
        <v>8.1908241000000007E-2</v>
      </c>
      <c r="I131" s="1">
        <v>0.12529862</v>
      </c>
      <c r="J131" s="11">
        <f t="shared" ref="J131:J194" si="2">I131-D131</f>
        <v>-8.6958239999999992E-2</v>
      </c>
    </row>
    <row r="132" spans="1:10">
      <c r="A132">
        <v>5041</v>
      </c>
      <c r="B132" t="s">
        <v>2567</v>
      </c>
      <c r="C132" t="s">
        <v>2551</v>
      </c>
      <c r="D132" s="1">
        <v>0.23249130000000001</v>
      </c>
      <c r="E132" s="1">
        <v>0.16865074999999999</v>
      </c>
      <c r="F132" s="1">
        <v>0.20775906999999999</v>
      </c>
      <c r="G132" s="1">
        <v>0.13243118000000001</v>
      </c>
      <c r="H132" s="1">
        <v>9.0511858000000001E-2</v>
      </c>
      <c r="I132" s="1">
        <v>0.13278306000000001</v>
      </c>
      <c r="J132" s="11">
        <f t="shared" si="2"/>
        <v>-9.9708240000000004E-2</v>
      </c>
    </row>
    <row r="133" spans="1:10">
      <c r="A133">
        <v>5043</v>
      </c>
      <c r="B133" t="s">
        <v>2568</v>
      </c>
      <c r="C133" t="s">
        <v>2551</v>
      </c>
      <c r="D133" s="1">
        <v>0.23249130000000001</v>
      </c>
      <c r="E133" s="1">
        <v>0.16865074999999999</v>
      </c>
      <c r="F133" s="1">
        <v>0.20775906999999999</v>
      </c>
      <c r="G133" s="1">
        <v>0.13243118000000001</v>
      </c>
      <c r="H133" s="1">
        <v>9.0511858000000001E-2</v>
      </c>
      <c r="I133" s="1">
        <v>0.13278306000000001</v>
      </c>
      <c r="J133" s="11">
        <f t="shared" si="2"/>
        <v>-9.9708240000000004E-2</v>
      </c>
    </row>
    <row r="134" spans="1:10">
      <c r="A134">
        <v>5045</v>
      </c>
      <c r="B134" t="s">
        <v>2569</v>
      </c>
      <c r="C134" t="s">
        <v>2551</v>
      </c>
      <c r="D134" s="1">
        <v>0.20930381000000001</v>
      </c>
      <c r="E134" s="1">
        <v>0.14167383</v>
      </c>
      <c r="F134" s="1">
        <v>0.18115186999999999</v>
      </c>
      <c r="G134" s="1">
        <v>0.10933722999999999</v>
      </c>
      <c r="H134" s="1">
        <v>7.3573193999999995E-2</v>
      </c>
      <c r="I134" s="1">
        <v>0.1019321</v>
      </c>
      <c r="J134" s="11">
        <f t="shared" si="2"/>
        <v>-0.10737171000000001</v>
      </c>
    </row>
    <row r="135" spans="1:10">
      <c r="A135">
        <v>5047</v>
      </c>
      <c r="B135" t="s">
        <v>2469</v>
      </c>
      <c r="C135" t="s">
        <v>2551</v>
      </c>
      <c r="D135" s="1">
        <v>0.21032101</v>
      </c>
      <c r="E135" s="1">
        <v>0.15056059999999999</v>
      </c>
      <c r="F135" s="1">
        <v>0.18435647999999999</v>
      </c>
      <c r="G135" s="1">
        <v>0.11804928000000001</v>
      </c>
      <c r="H135" s="1">
        <v>7.7586590999999996E-2</v>
      </c>
      <c r="I135" s="1">
        <v>0.10800607</v>
      </c>
      <c r="J135" s="11">
        <f t="shared" si="2"/>
        <v>-0.10231494000000001</v>
      </c>
    </row>
    <row r="136" spans="1:10">
      <c r="A136">
        <v>5049</v>
      </c>
      <c r="B136" t="s">
        <v>2570</v>
      </c>
      <c r="C136" t="s">
        <v>2551</v>
      </c>
      <c r="D136" s="1">
        <v>0.20139340999999999</v>
      </c>
      <c r="E136" s="1">
        <v>0.14170498000000001</v>
      </c>
      <c r="F136" s="1">
        <v>0.17418253</v>
      </c>
      <c r="G136" s="1">
        <v>0.11254210000000001</v>
      </c>
      <c r="H136" s="1">
        <v>7.5605786999999994E-2</v>
      </c>
      <c r="I136" s="1">
        <v>0.10066541</v>
      </c>
      <c r="J136" s="11">
        <f t="shared" si="2"/>
        <v>-0.100728</v>
      </c>
    </row>
    <row r="137" spans="1:10">
      <c r="A137">
        <v>5051</v>
      </c>
      <c r="B137" t="s">
        <v>2571</v>
      </c>
      <c r="C137" t="s">
        <v>2551</v>
      </c>
      <c r="D137" s="1">
        <v>0.20315278000000001</v>
      </c>
      <c r="E137" s="1">
        <v>0.14371738000000001</v>
      </c>
      <c r="F137" s="1">
        <v>0.17910339</v>
      </c>
      <c r="G137" s="1">
        <v>0.11399993</v>
      </c>
      <c r="H137" s="1">
        <v>7.7193327000000006E-2</v>
      </c>
      <c r="I137" s="1">
        <v>0.10897501</v>
      </c>
      <c r="J137" s="11">
        <f t="shared" si="2"/>
        <v>-9.4177770000000008E-2</v>
      </c>
    </row>
    <row r="138" spans="1:10">
      <c r="A138">
        <v>5053</v>
      </c>
      <c r="B138" t="s">
        <v>2572</v>
      </c>
      <c r="C138" t="s">
        <v>2551</v>
      </c>
      <c r="D138" s="1">
        <v>0.22642833000000001</v>
      </c>
      <c r="E138" s="1">
        <v>0.16226073999999999</v>
      </c>
      <c r="F138" s="1">
        <v>0.20573064999999999</v>
      </c>
      <c r="G138" s="1">
        <v>0.12865618000000001</v>
      </c>
      <c r="H138" s="1">
        <v>8.7847985000000003E-2</v>
      </c>
      <c r="I138" s="1">
        <v>0.13376962000000001</v>
      </c>
      <c r="J138" s="11">
        <f t="shared" si="2"/>
        <v>-9.2658710000000005E-2</v>
      </c>
    </row>
    <row r="139" spans="1:10">
      <c r="A139">
        <v>5055</v>
      </c>
      <c r="B139" t="s">
        <v>2471</v>
      </c>
      <c r="C139" t="s">
        <v>2551</v>
      </c>
      <c r="D139" s="1">
        <v>0.21436603000000001</v>
      </c>
      <c r="E139" s="1">
        <v>0.15026682999999999</v>
      </c>
      <c r="F139" s="1">
        <v>0.18721238000000001</v>
      </c>
      <c r="G139" s="1">
        <v>0.11629216000000001</v>
      </c>
      <c r="H139" s="1">
        <v>7.8662499999999996E-2</v>
      </c>
      <c r="I139" s="1">
        <v>0.11081864</v>
      </c>
      <c r="J139" s="11">
        <f t="shared" si="2"/>
        <v>-0.10354739000000002</v>
      </c>
    </row>
    <row r="140" spans="1:10">
      <c r="A140">
        <v>5057</v>
      </c>
      <c r="B140" t="s">
        <v>2573</v>
      </c>
      <c r="C140" t="s">
        <v>2551</v>
      </c>
      <c r="D140" s="1">
        <v>0.21482798</v>
      </c>
      <c r="E140" s="1">
        <v>0.15005514</v>
      </c>
      <c r="F140" s="1">
        <v>0.18943772</v>
      </c>
      <c r="G140" s="1">
        <v>0.11717405</v>
      </c>
      <c r="H140" s="1">
        <v>8.0039442000000002E-2</v>
      </c>
      <c r="I140" s="1">
        <v>0.11623433</v>
      </c>
      <c r="J140" s="11">
        <f t="shared" si="2"/>
        <v>-9.8593650000000005E-2</v>
      </c>
    </row>
    <row r="141" spans="1:10">
      <c r="A141">
        <v>5059</v>
      </c>
      <c r="B141" t="s">
        <v>2574</v>
      </c>
      <c r="C141" t="s">
        <v>2551</v>
      </c>
      <c r="D141" s="1">
        <v>0.20315278000000001</v>
      </c>
      <c r="E141" s="1">
        <v>0.14371738000000001</v>
      </c>
      <c r="F141" s="1">
        <v>0.17910339</v>
      </c>
      <c r="G141" s="1">
        <v>0.11399993</v>
      </c>
      <c r="H141" s="1">
        <v>7.7193327000000006E-2</v>
      </c>
      <c r="I141" s="1">
        <v>0.10897501</v>
      </c>
      <c r="J141" s="11">
        <f t="shared" si="2"/>
        <v>-9.4177770000000008E-2</v>
      </c>
    </row>
    <row r="142" spans="1:10">
      <c r="A142">
        <v>5061</v>
      </c>
      <c r="B142" t="s">
        <v>2575</v>
      </c>
      <c r="C142" t="s">
        <v>2551</v>
      </c>
      <c r="D142" s="1">
        <v>0.21032101</v>
      </c>
      <c r="E142" s="1">
        <v>0.15056059999999999</v>
      </c>
      <c r="F142" s="1">
        <v>0.18435647999999999</v>
      </c>
      <c r="G142" s="1">
        <v>0.11804928000000001</v>
      </c>
      <c r="H142" s="1">
        <v>7.7586590999999996E-2</v>
      </c>
      <c r="I142" s="1">
        <v>0.10800607</v>
      </c>
      <c r="J142" s="11">
        <f t="shared" si="2"/>
        <v>-0.10231494000000001</v>
      </c>
    </row>
    <row r="143" spans="1:10">
      <c r="A143">
        <v>5063</v>
      </c>
      <c r="B143" t="s">
        <v>2576</v>
      </c>
      <c r="C143" t="s">
        <v>2551</v>
      </c>
      <c r="D143" s="1">
        <v>0.20139340999999999</v>
      </c>
      <c r="E143" s="1">
        <v>0.14170498000000001</v>
      </c>
      <c r="F143" s="1">
        <v>0.17418253</v>
      </c>
      <c r="G143" s="1">
        <v>0.11254210000000001</v>
      </c>
      <c r="H143" s="1">
        <v>7.5605786999999994E-2</v>
      </c>
      <c r="I143" s="1">
        <v>0.10066541</v>
      </c>
      <c r="J143" s="11">
        <f t="shared" si="2"/>
        <v>-0.100728</v>
      </c>
    </row>
    <row r="144" spans="1:10">
      <c r="A144">
        <v>5065</v>
      </c>
      <c r="B144" t="s">
        <v>2577</v>
      </c>
      <c r="C144" t="s">
        <v>2551</v>
      </c>
      <c r="D144" s="1">
        <v>0.20139340999999999</v>
      </c>
      <c r="E144" s="1">
        <v>0.14170498000000001</v>
      </c>
      <c r="F144" s="1">
        <v>0.17418253</v>
      </c>
      <c r="G144" s="1">
        <v>0.11254210000000001</v>
      </c>
      <c r="H144" s="1">
        <v>7.5605786999999994E-2</v>
      </c>
      <c r="I144" s="1">
        <v>0.10066541</v>
      </c>
      <c r="J144" s="11">
        <f t="shared" si="2"/>
        <v>-0.100728</v>
      </c>
    </row>
    <row r="145" spans="1:10">
      <c r="A145">
        <v>5067</v>
      </c>
      <c r="B145" t="s">
        <v>2475</v>
      </c>
      <c r="C145" t="s">
        <v>2551</v>
      </c>
      <c r="D145" s="1">
        <v>0.22295833000000001</v>
      </c>
      <c r="E145" s="1">
        <v>0.15873393</v>
      </c>
      <c r="F145" s="1">
        <v>0.19278796000000001</v>
      </c>
      <c r="G145" s="1">
        <v>0.12237801</v>
      </c>
      <c r="H145" s="1">
        <v>8.4120034999999996E-2</v>
      </c>
      <c r="I145" s="1">
        <v>0.11682227000000001</v>
      </c>
      <c r="J145" s="11">
        <f t="shared" si="2"/>
        <v>-0.10613606</v>
      </c>
    </row>
    <row r="146" spans="1:10">
      <c r="A146">
        <v>5069</v>
      </c>
      <c r="B146" t="s">
        <v>2476</v>
      </c>
      <c r="C146" t="s">
        <v>2551</v>
      </c>
      <c r="D146" s="1">
        <v>0.22642833000000001</v>
      </c>
      <c r="E146" s="1">
        <v>0.16226073999999999</v>
      </c>
      <c r="F146" s="1">
        <v>0.20573064999999999</v>
      </c>
      <c r="G146" s="1">
        <v>0.12865618000000001</v>
      </c>
      <c r="H146" s="1">
        <v>8.7847985000000003E-2</v>
      </c>
      <c r="I146" s="1">
        <v>0.13376962000000001</v>
      </c>
      <c r="J146" s="11">
        <f t="shared" si="2"/>
        <v>-9.2658710000000005E-2</v>
      </c>
    </row>
    <row r="147" spans="1:10">
      <c r="A147">
        <v>5071</v>
      </c>
      <c r="B147" t="s">
        <v>2578</v>
      </c>
      <c r="C147" t="s">
        <v>2551</v>
      </c>
      <c r="D147" s="1">
        <v>0.21068556999999999</v>
      </c>
      <c r="E147" s="1">
        <v>0.14910166</v>
      </c>
      <c r="F147" s="1">
        <v>0.18613589</v>
      </c>
      <c r="G147" s="1">
        <v>0.11479588</v>
      </c>
      <c r="H147" s="1">
        <v>7.7368855E-2</v>
      </c>
      <c r="I147" s="1">
        <v>0.10544955</v>
      </c>
      <c r="J147" s="11">
        <f t="shared" si="2"/>
        <v>-0.10523601999999999</v>
      </c>
    </row>
    <row r="148" spans="1:10">
      <c r="A148">
        <v>5073</v>
      </c>
      <c r="B148" t="s">
        <v>2579</v>
      </c>
      <c r="C148" t="s">
        <v>2551</v>
      </c>
      <c r="D148" s="1">
        <v>0.21482798</v>
      </c>
      <c r="E148" s="1">
        <v>0.15005514</v>
      </c>
      <c r="F148" s="1">
        <v>0.18943772</v>
      </c>
      <c r="G148" s="1">
        <v>0.11717405</v>
      </c>
      <c r="H148" s="1">
        <v>8.0039442000000002E-2</v>
      </c>
      <c r="I148" s="1">
        <v>0.11623433</v>
      </c>
      <c r="J148" s="11">
        <f t="shared" si="2"/>
        <v>-9.8593650000000005E-2</v>
      </c>
    </row>
    <row r="149" spans="1:10">
      <c r="A149">
        <v>5075</v>
      </c>
      <c r="B149" t="s">
        <v>2479</v>
      </c>
      <c r="C149" t="s">
        <v>2551</v>
      </c>
      <c r="D149" s="1">
        <v>0.21436603000000001</v>
      </c>
      <c r="E149" s="1">
        <v>0.15026682999999999</v>
      </c>
      <c r="F149" s="1">
        <v>0.18721238000000001</v>
      </c>
      <c r="G149" s="1">
        <v>0.11629216000000001</v>
      </c>
      <c r="H149" s="1">
        <v>7.8662499999999996E-2</v>
      </c>
      <c r="I149" s="1">
        <v>0.11081864</v>
      </c>
      <c r="J149" s="11">
        <f t="shared" si="2"/>
        <v>-0.10354739000000002</v>
      </c>
    </row>
    <row r="150" spans="1:10">
      <c r="A150">
        <v>5077</v>
      </c>
      <c r="B150" t="s">
        <v>2480</v>
      </c>
      <c r="C150" t="s">
        <v>2551</v>
      </c>
      <c r="D150" s="1">
        <v>0.24257941999999999</v>
      </c>
      <c r="E150" s="1">
        <v>0.17740975</v>
      </c>
      <c r="F150" s="1">
        <v>0.21877990999999999</v>
      </c>
      <c r="G150" s="1">
        <v>0.14298630000000001</v>
      </c>
      <c r="H150" s="1">
        <v>9.8294838999999995E-2</v>
      </c>
      <c r="I150" s="1">
        <v>0.14159350000000001</v>
      </c>
      <c r="J150" s="11">
        <f t="shared" si="2"/>
        <v>-0.10098591999999998</v>
      </c>
    </row>
    <row r="151" spans="1:10">
      <c r="A151">
        <v>5079</v>
      </c>
      <c r="B151" t="s">
        <v>2580</v>
      </c>
      <c r="C151" t="s">
        <v>2551</v>
      </c>
      <c r="D151" s="1">
        <v>0.23249130000000001</v>
      </c>
      <c r="E151" s="1">
        <v>0.16865074999999999</v>
      </c>
      <c r="F151" s="1">
        <v>0.20775906999999999</v>
      </c>
      <c r="G151" s="1">
        <v>0.13243118000000001</v>
      </c>
      <c r="H151" s="1">
        <v>9.0511858000000001E-2</v>
      </c>
      <c r="I151" s="1">
        <v>0.13278306000000001</v>
      </c>
      <c r="J151" s="11">
        <f t="shared" si="2"/>
        <v>-9.9708240000000004E-2</v>
      </c>
    </row>
    <row r="152" spans="1:10">
      <c r="A152">
        <v>5081</v>
      </c>
      <c r="B152" t="s">
        <v>2581</v>
      </c>
      <c r="C152" t="s">
        <v>2551</v>
      </c>
      <c r="D152" s="1">
        <v>0.21482798</v>
      </c>
      <c r="E152" s="1">
        <v>0.15005514</v>
      </c>
      <c r="F152" s="1">
        <v>0.18943772</v>
      </c>
      <c r="G152" s="1">
        <v>0.11717405</v>
      </c>
      <c r="H152" s="1">
        <v>8.0039442000000002E-2</v>
      </c>
      <c r="I152" s="1">
        <v>0.11623433</v>
      </c>
      <c r="J152" s="11">
        <f t="shared" si="2"/>
        <v>-9.8593650000000005E-2</v>
      </c>
    </row>
    <row r="153" spans="1:10">
      <c r="A153">
        <v>5083</v>
      </c>
      <c r="B153" t="s">
        <v>2582</v>
      </c>
      <c r="C153" t="s">
        <v>2551</v>
      </c>
      <c r="D153" s="1">
        <v>0.21032101</v>
      </c>
      <c r="E153" s="1">
        <v>0.15056059999999999</v>
      </c>
      <c r="F153" s="1">
        <v>0.18435647999999999</v>
      </c>
      <c r="G153" s="1">
        <v>0.11804928000000001</v>
      </c>
      <c r="H153" s="1">
        <v>7.7586590999999996E-2</v>
      </c>
      <c r="I153" s="1">
        <v>0.10800607</v>
      </c>
      <c r="J153" s="11">
        <f t="shared" si="2"/>
        <v>-0.10231494000000001</v>
      </c>
    </row>
    <row r="154" spans="1:10">
      <c r="A154">
        <v>5085</v>
      </c>
      <c r="B154" t="s">
        <v>2583</v>
      </c>
      <c r="C154" t="s">
        <v>2551</v>
      </c>
      <c r="D154" s="1">
        <v>0.20930381000000001</v>
      </c>
      <c r="E154" s="1">
        <v>0.14167383</v>
      </c>
      <c r="F154" s="1">
        <v>0.18115186999999999</v>
      </c>
      <c r="G154" s="1">
        <v>0.10933722999999999</v>
      </c>
      <c r="H154" s="1">
        <v>7.3573193999999995E-2</v>
      </c>
      <c r="I154" s="1">
        <v>0.1019321</v>
      </c>
      <c r="J154" s="11">
        <f t="shared" si="2"/>
        <v>-0.10737171000000001</v>
      </c>
    </row>
    <row r="155" spans="1:10">
      <c r="A155">
        <v>5087</v>
      </c>
      <c r="B155" t="s">
        <v>2484</v>
      </c>
      <c r="C155" t="s">
        <v>2551</v>
      </c>
      <c r="D155" s="1">
        <v>0.18359025000000001</v>
      </c>
      <c r="E155" s="1">
        <v>0.12555790999999999</v>
      </c>
      <c r="F155" s="1">
        <v>0.15701208</v>
      </c>
      <c r="G155" s="1">
        <v>9.8168566999999998E-2</v>
      </c>
      <c r="H155" s="1">
        <v>6.5979472999999997E-2</v>
      </c>
      <c r="I155" s="1">
        <v>8.7385394000000005E-2</v>
      </c>
      <c r="J155" s="11">
        <f t="shared" si="2"/>
        <v>-9.6204856000000005E-2</v>
      </c>
    </row>
    <row r="156" spans="1:10">
      <c r="A156">
        <v>5089</v>
      </c>
      <c r="B156" t="s">
        <v>2486</v>
      </c>
      <c r="C156" t="s">
        <v>2551</v>
      </c>
      <c r="D156" s="1">
        <v>0.18359025000000001</v>
      </c>
      <c r="E156" s="1">
        <v>0.12555790999999999</v>
      </c>
      <c r="F156" s="1">
        <v>0.15701208</v>
      </c>
      <c r="G156" s="1">
        <v>9.8168566999999998E-2</v>
      </c>
      <c r="H156" s="1">
        <v>6.5979472999999997E-2</v>
      </c>
      <c r="I156" s="1">
        <v>8.7385394000000005E-2</v>
      </c>
      <c r="J156" s="11">
        <f t="shared" si="2"/>
        <v>-9.6204856000000005E-2</v>
      </c>
    </row>
    <row r="157" spans="1:10">
      <c r="A157">
        <v>5091</v>
      </c>
      <c r="B157" t="s">
        <v>2584</v>
      </c>
      <c r="C157" t="s">
        <v>2551</v>
      </c>
      <c r="D157" s="1">
        <v>0.21482798</v>
      </c>
      <c r="E157" s="1">
        <v>0.15005514</v>
      </c>
      <c r="F157" s="1">
        <v>0.18943772</v>
      </c>
      <c r="G157" s="1">
        <v>0.11717405</v>
      </c>
      <c r="H157" s="1">
        <v>8.0039442000000002E-2</v>
      </c>
      <c r="I157" s="1">
        <v>0.11623433</v>
      </c>
      <c r="J157" s="11">
        <f t="shared" si="2"/>
        <v>-9.8593650000000005E-2</v>
      </c>
    </row>
    <row r="158" spans="1:10">
      <c r="A158">
        <v>5093</v>
      </c>
      <c r="B158" t="s">
        <v>61</v>
      </c>
      <c r="C158" t="s">
        <v>2551</v>
      </c>
      <c r="D158" s="1">
        <v>0.24148004000000001</v>
      </c>
      <c r="E158" s="1">
        <v>0.17605965000000001</v>
      </c>
      <c r="F158" s="1">
        <v>0.21739969000000001</v>
      </c>
      <c r="G158" s="1">
        <v>0.13842069000000001</v>
      </c>
      <c r="H158" s="1">
        <v>9.8201089000000005E-2</v>
      </c>
      <c r="I158" s="1">
        <v>0.14266661</v>
      </c>
      <c r="J158" s="11">
        <f t="shared" si="2"/>
        <v>-9.8813430000000008E-2</v>
      </c>
    </row>
    <row r="159" spans="1:10">
      <c r="A159">
        <v>5095</v>
      </c>
      <c r="B159" t="s">
        <v>2489</v>
      </c>
      <c r="C159" t="s">
        <v>2551</v>
      </c>
      <c r="D159" s="1">
        <v>0.24257941999999999</v>
      </c>
      <c r="E159" s="1">
        <v>0.17740975</v>
      </c>
      <c r="F159" s="1">
        <v>0.21877990999999999</v>
      </c>
      <c r="G159" s="1">
        <v>0.14298630000000001</v>
      </c>
      <c r="H159" s="1">
        <v>9.8294838999999995E-2</v>
      </c>
      <c r="I159" s="1">
        <v>0.14159350000000001</v>
      </c>
      <c r="J159" s="11">
        <f t="shared" si="2"/>
        <v>-0.10098591999999998</v>
      </c>
    </row>
    <row r="160" spans="1:10">
      <c r="A160">
        <v>5097</v>
      </c>
      <c r="B160" t="s">
        <v>2490</v>
      </c>
      <c r="C160" t="s">
        <v>2551</v>
      </c>
      <c r="D160" s="1">
        <v>0.20315278000000001</v>
      </c>
      <c r="E160" s="1">
        <v>0.14371738000000001</v>
      </c>
      <c r="F160" s="1">
        <v>0.17910339</v>
      </c>
      <c r="G160" s="1">
        <v>0.11399993</v>
      </c>
      <c r="H160" s="1">
        <v>7.7193327000000006E-2</v>
      </c>
      <c r="I160" s="1">
        <v>0.10897501</v>
      </c>
      <c r="J160" s="11">
        <f t="shared" si="2"/>
        <v>-9.4177770000000008E-2</v>
      </c>
    </row>
    <row r="161" spans="1:10">
      <c r="A161">
        <v>5099</v>
      </c>
      <c r="B161" t="s">
        <v>65</v>
      </c>
      <c r="C161" t="s">
        <v>2551</v>
      </c>
      <c r="D161" s="1">
        <v>0.21482798</v>
      </c>
      <c r="E161" s="1">
        <v>0.15005514</v>
      </c>
      <c r="F161" s="1">
        <v>0.18943772</v>
      </c>
      <c r="G161" s="1">
        <v>0.11717405</v>
      </c>
      <c r="H161" s="1">
        <v>8.0039442000000002E-2</v>
      </c>
      <c r="I161" s="1">
        <v>0.11623433</v>
      </c>
      <c r="J161" s="11">
        <f t="shared" si="2"/>
        <v>-9.8593650000000005E-2</v>
      </c>
    </row>
    <row r="162" spans="1:10">
      <c r="A162">
        <v>5101</v>
      </c>
      <c r="B162" t="s">
        <v>2585</v>
      </c>
      <c r="C162" t="s">
        <v>2551</v>
      </c>
      <c r="D162" s="1">
        <v>0.18359025000000001</v>
      </c>
      <c r="E162" s="1">
        <v>0.12555790999999999</v>
      </c>
      <c r="F162" s="1">
        <v>0.15701208</v>
      </c>
      <c r="G162" s="1">
        <v>9.8168566999999998E-2</v>
      </c>
      <c r="H162" s="1">
        <v>6.5979472999999997E-2</v>
      </c>
      <c r="I162" s="1">
        <v>8.7385394000000005E-2</v>
      </c>
      <c r="J162" s="11">
        <f t="shared" si="2"/>
        <v>-9.6204856000000005E-2</v>
      </c>
    </row>
    <row r="163" spans="1:10">
      <c r="A163">
        <v>5103</v>
      </c>
      <c r="B163" t="s">
        <v>2586</v>
      </c>
      <c r="C163" t="s">
        <v>2551</v>
      </c>
      <c r="D163" s="1">
        <v>0.21225685999999999</v>
      </c>
      <c r="E163" s="1">
        <v>0.15351117</v>
      </c>
      <c r="F163" s="1">
        <v>0.19257806</v>
      </c>
      <c r="G163" s="1">
        <v>0.12051515</v>
      </c>
      <c r="H163" s="1">
        <v>8.1908241000000007E-2</v>
      </c>
      <c r="I163" s="1">
        <v>0.12529862</v>
      </c>
      <c r="J163" s="11">
        <f t="shared" si="2"/>
        <v>-8.6958239999999992E-2</v>
      </c>
    </row>
    <row r="164" spans="1:10">
      <c r="A164">
        <v>5105</v>
      </c>
      <c r="B164" t="s">
        <v>2492</v>
      </c>
      <c r="C164" t="s">
        <v>2551</v>
      </c>
      <c r="D164" s="1">
        <v>0.21068556999999999</v>
      </c>
      <c r="E164" s="1">
        <v>0.14910166</v>
      </c>
      <c r="F164" s="1">
        <v>0.18613589</v>
      </c>
      <c r="G164" s="1">
        <v>0.11479588</v>
      </c>
      <c r="H164" s="1">
        <v>7.7368855E-2</v>
      </c>
      <c r="I164" s="1">
        <v>0.10544955</v>
      </c>
      <c r="J164" s="11">
        <f t="shared" si="2"/>
        <v>-0.10523601999999999</v>
      </c>
    </row>
    <row r="165" spans="1:10">
      <c r="A165">
        <v>5107</v>
      </c>
      <c r="B165" t="s">
        <v>2587</v>
      </c>
      <c r="C165" t="s">
        <v>2551</v>
      </c>
      <c r="D165" s="1">
        <v>0.24257941999999999</v>
      </c>
      <c r="E165" s="1">
        <v>0.17740975</v>
      </c>
      <c r="F165" s="1">
        <v>0.21877990999999999</v>
      </c>
      <c r="G165" s="1">
        <v>0.14298630000000001</v>
      </c>
      <c r="H165" s="1">
        <v>9.8294838999999995E-2</v>
      </c>
      <c r="I165" s="1">
        <v>0.14159350000000001</v>
      </c>
      <c r="J165" s="11">
        <f t="shared" si="2"/>
        <v>-0.10098591999999998</v>
      </c>
    </row>
    <row r="166" spans="1:10">
      <c r="A166">
        <v>5109</v>
      </c>
      <c r="B166" t="s">
        <v>2494</v>
      </c>
      <c r="C166" t="s">
        <v>2551</v>
      </c>
      <c r="D166" s="1">
        <v>0.21482798</v>
      </c>
      <c r="E166" s="1">
        <v>0.15005514</v>
      </c>
      <c r="F166" s="1">
        <v>0.18943772</v>
      </c>
      <c r="G166" s="1">
        <v>0.11717405</v>
      </c>
      <c r="H166" s="1">
        <v>8.0039442000000002E-2</v>
      </c>
      <c r="I166" s="1">
        <v>0.11623433</v>
      </c>
      <c r="J166" s="11">
        <f t="shared" si="2"/>
        <v>-9.8593650000000005E-2</v>
      </c>
    </row>
    <row r="167" spans="1:10">
      <c r="A167">
        <v>5111</v>
      </c>
      <c r="B167" t="s">
        <v>2588</v>
      </c>
      <c r="C167" t="s">
        <v>2551</v>
      </c>
      <c r="D167" s="1">
        <v>0.24257941999999999</v>
      </c>
      <c r="E167" s="1">
        <v>0.17740975</v>
      </c>
      <c r="F167" s="1">
        <v>0.21877990999999999</v>
      </c>
      <c r="G167" s="1">
        <v>0.14298630000000001</v>
      </c>
      <c r="H167" s="1">
        <v>9.8294838999999995E-2</v>
      </c>
      <c r="I167" s="1">
        <v>0.14159350000000001</v>
      </c>
      <c r="J167" s="11">
        <f t="shared" si="2"/>
        <v>-0.10098591999999998</v>
      </c>
    </row>
    <row r="168" spans="1:10">
      <c r="A168">
        <v>5113</v>
      </c>
      <c r="B168" t="s">
        <v>2589</v>
      </c>
      <c r="C168" t="s">
        <v>2551</v>
      </c>
      <c r="D168" s="1">
        <v>0.21032101</v>
      </c>
      <c r="E168" s="1">
        <v>0.15056059999999999</v>
      </c>
      <c r="F168" s="1">
        <v>0.18435647999999999</v>
      </c>
      <c r="G168" s="1">
        <v>0.11804928000000001</v>
      </c>
      <c r="H168" s="1">
        <v>7.7586590999999996E-2</v>
      </c>
      <c r="I168" s="1">
        <v>0.10800607</v>
      </c>
      <c r="J168" s="11">
        <f t="shared" si="2"/>
        <v>-0.10231494000000001</v>
      </c>
    </row>
    <row r="169" spans="1:10">
      <c r="A169">
        <v>5115</v>
      </c>
      <c r="B169" t="s">
        <v>2590</v>
      </c>
      <c r="C169" t="s">
        <v>2551</v>
      </c>
      <c r="D169" s="1">
        <v>0.21068556999999999</v>
      </c>
      <c r="E169" s="1">
        <v>0.14910166</v>
      </c>
      <c r="F169" s="1">
        <v>0.18613589</v>
      </c>
      <c r="G169" s="1">
        <v>0.11479588</v>
      </c>
      <c r="H169" s="1">
        <v>7.7368855E-2</v>
      </c>
      <c r="I169" s="1">
        <v>0.10544955</v>
      </c>
      <c r="J169" s="11">
        <f t="shared" si="2"/>
        <v>-0.10523601999999999</v>
      </c>
    </row>
    <row r="170" spans="1:10">
      <c r="A170">
        <v>5117</v>
      </c>
      <c r="B170" t="s">
        <v>2591</v>
      </c>
      <c r="C170" t="s">
        <v>2551</v>
      </c>
      <c r="D170" s="1">
        <v>0.22295833000000001</v>
      </c>
      <c r="E170" s="1">
        <v>0.15873393</v>
      </c>
      <c r="F170" s="1">
        <v>0.19278796000000001</v>
      </c>
      <c r="G170" s="1">
        <v>0.12237801</v>
      </c>
      <c r="H170" s="1">
        <v>8.4120034999999996E-2</v>
      </c>
      <c r="I170" s="1">
        <v>0.11682227000000001</v>
      </c>
      <c r="J170" s="11">
        <f t="shared" si="2"/>
        <v>-0.10613606</v>
      </c>
    </row>
    <row r="171" spans="1:10">
      <c r="A171">
        <v>5119</v>
      </c>
      <c r="B171" t="s">
        <v>2592</v>
      </c>
      <c r="C171" t="s">
        <v>2551</v>
      </c>
      <c r="D171" s="1">
        <v>0.20939213000000001</v>
      </c>
      <c r="E171" s="1">
        <v>0.14667620000000001</v>
      </c>
      <c r="F171" s="1">
        <v>0.18957093</v>
      </c>
      <c r="G171" s="1">
        <v>0.11402192</v>
      </c>
      <c r="H171" s="1">
        <v>7.7237964000000006E-2</v>
      </c>
      <c r="I171" s="1">
        <v>0.11901405</v>
      </c>
      <c r="J171" s="11">
        <f t="shared" si="2"/>
        <v>-9.0378080000000013E-2</v>
      </c>
    </row>
    <row r="172" spans="1:10">
      <c r="A172">
        <v>5121</v>
      </c>
      <c r="B172" t="s">
        <v>2495</v>
      </c>
      <c r="C172" t="s">
        <v>2551</v>
      </c>
      <c r="D172" s="1">
        <v>0.21436603000000001</v>
      </c>
      <c r="E172" s="1">
        <v>0.15026682999999999</v>
      </c>
      <c r="F172" s="1">
        <v>0.18721238000000001</v>
      </c>
      <c r="G172" s="1">
        <v>0.11629216000000001</v>
      </c>
      <c r="H172" s="1">
        <v>7.8662499999999996E-2</v>
      </c>
      <c r="I172" s="1">
        <v>0.11081864</v>
      </c>
      <c r="J172" s="11">
        <f t="shared" si="2"/>
        <v>-0.10354739000000002</v>
      </c>
    </row>
    <row r="173" spans="1:10">
      <c r="A173">
        <v>5123</v>
      </c>
      <c r="B173" t="s">
        <v>2593</v>
      </c>
      <c r="C173" t="s">
        <v>2551</v>
      </c>
      <c r="D173" s="1">
        <v>0.24257941999999999</v>
      </c>
      <c r="E173" s="1">
        <v>0.17740975</v>
      </c>
      <c r="F173" s="1">
        <v>0.21877990999999999</v>
      </c>
      <c r="G173" s="1">
        <v>0.14298630000000001</v>
      </c>
      <c r="H173" s="1">
        <v>9.8294838999999995E-2</v>
      </c>
      <c r="I173" s="1">
        <v>0.14159350000000001</v>
      </c>
      <c r="J173" s="11">
        <f t="shared" si="2"/>
        <v>-0.10098591999999998</v>
      </c>
    </row>
    <row r="174" spans="1:10">
      <c r="A174">
        <v>5125</v>
      </c>
      <c r="B174" t="s">
        <v>2594</v>
      </c>
      <c r="C174" t="s">
        <v>2551</v>
      </c>
      <c r="D174" s="1">
        <v>0.19043788</v>
      </c>
      <c r="E174" s="1">
        <v>0.12753816000000001</v>
      </c>
      <c r="F174" s="1">
        <v>0.16191043999999999</v>
      </c>
      <c r="G174" s="1">
        <v>9.4762228000000004E-2</v>
      </c>
      <c r="H174" s="1">
        <v>6.5609306000000006E-2</v>
      </c>
      <c r="I174" s="1">
        <v>8.9681037000000005E-2</v>
      </c>
      <c r="J174" s="11">
        <f t="shared" si="2"/>
        <v>-0.100756843</v>
      </c>
    </row>
    <row r="175" spans="1:10">
      <c r="A175">
        <v>5127</v>
      </c>
      <c r="B175" t="s">
        <v>2595</v>
      </c>
      <c r="C175" t="s">
        <v>2551</v>
      </c>
      <c r="D175" s="1">
        <v>0.21032101</v>
      </c>
      <c r="E175" s="1">
        <v>0.15056059999999999</v>
      </c>
      <c r="F175" s="1">
        <v>0.18435647999999999</v>
      </c>
      <c r="G175" s="1">
        <v>0.11804928000000001</v>
      </c>
      <c r="H175" s="1">
        <v>7.7586590999999996E-2</v>
      </c>
      <c r="I175" s="1">
        <v>0.10800607</v>
      </c>
      <c r="J175" s="11">
        <f t="shared" si="2"/>
        <v>-0.10231494000000001</v>
      </c>
    </row>
    <row r="176" spans="1:10">
      <c r="A176">
        <v>5129</v>
      </c>
      <c r="B176" t="s">
        <v>2596</v>
      </c>
      <c r="C176" t="s">
        <v>2551</v>
      </c>
      <c r="D176" s="1">
        <v>0.18359025000000001</v>
      </c>
      <c r="E176" s="1">
        <v>0.12555790999999999</v>
      </c>
      <c r="F176" s="1">
        <v>0.15701208</v>
      </c>
      <c r="G176" s="1">
        <v>9.8168566999999998E-2</v>
      </c>
      <c r="H176" s="1">
        <v>6.5979472999999997E-2</v>
      </c>
      <c r="I176" s="1">
        <v>8.7385394000000005E-2</v>
      </c>
      <c r="J176" s="11">
        <f t="shared" si="2"/>
        <v>-9.6204856000000005E-2</v>
      </c>
    </row>
    <row r="177" spans="1:10">
      <c r="A177">
        <v>5131</v>
      </c>
      <c r="B177" t="s">
        <v>2597</v>
      </c>
      <c r="C177" t="s">
        <v>2551</v>
      </c>
      <c r="D177" s="1">
        <v>0.21182829</v>
      </c>
      <c r="E177" s="1">
        <v>0.14656335000000001</v>
      </c>
      <c r="F177" s="1">
        <v>0.18384424999999999</v>
      </c>
      <c r="G177" s="1">
        <v>0.11246867000000001</v>
      </c>
      <c r="H177" s="1">
        <v>7.4905663999999997E-2</v>
      </c>
      <c r="I177" s="1">
        <v>0.10484836</v>
      </c>
      <c r="J177" s="11">
        <f t="shared" si="2"/>
        <v>-0.10697993</v>
      </c>
    </row>
    <row r="178" spans="1:10">
      <c r="A178">
        <v>5133</v>
      </c>
      <c r="B178" t="s">
        <v>2598</v>
      </c>
      <c r="C178" t="s">
        <v>2551</v>
      </c>
      <c r="D178" s="1">
        <v>0.21032101</v>
      </c>
      <c r="E178" s="1">
        <v>0.15056059999999999</v>
      </c>
      <c r="F178" s="1">
        <v>0.18435647999999999</v>
      </c>
      <c r="G178" s="1">
        <v>0.11804928000000001</v>
      </c>
      <c r="H178" s="1">
        <v>7.7586590999999996E-2</v>
      </c>
      <c r="I178" s="1">
        <v>0.10800607</v>
      </c>
      <c r="J178" s="11">
        <f t="shared" si="2"/>
        <v>-0.10231494000000001</v>
      </c>
    </row>
    <row r="179" spans="1:10">
      <c r="A179">
        <v>5135</v>
      </c>
      <c r="B179" t="s">
        <v>2599</v>
      </c>
      <c r="C179" t="s">
        <v>2551</v>
      </c>
      <c r="D179" s="1">
        <v>0.20139340999999999</v>
      </c>
      <c r="E179" s="1">
        <v>0.14170498000000001</v>
      </c>
      <c r="F179" s="1">
        <v>0.17418253</v>
      </c>
      <c r="G179" s="1">
        <v>0.11254210000000001</v>
      </c>
      <c r="H179" s="1">
        <v>7.5605786999999994E-2</v>
      </c>
      <c r="I179" s="1">
        <v>0.10066541</v>
      </c>
      <c r="J179" s="11">
        <f t="shared" si="2"/>
        <v>-0.100728</v>
      </c>
    </row>
    <row r="180" spans="1:10">
      <c r="A180">
        <v>5137</v>
      </c>
      <c r="B180" t="s">
        <v>2600</v>
      </c>
      <c r="C180" t="s">
        <v>2551</v>
      </c>
      <c r="D180" s="1">
        <v>0.20139340999999999</v>
      </c>
      <c r="E180" s="1">
        <v>0.14170498000000001</v>
      </c>
      <c r="F180" s="1">
        <v>0.17418253</v>
      </c>
      <c r="G180" s="1">
        <v>0.11254210000000001</v>
      </c>
      <c r="H180" s="1">
        <v>7.5605786999999994E-2</v>
      </c>
      <c r="I180" s="1">
        <v>0.10066541</v>
      </c>
      <c r="J180" s="11">
        <f t="shared" si="2"/>
        <v>-0.100728</v>
      </c>
    </row>
    <row r="181" spans="1:10">
      <c r="A181">
        <v>5139</v>
      </c>
      <c r="B181" t="s">
        <v>2601</v>
      </c>
      <c r="C181" t="s">
        <v>2551</v>
      </c>
      <c r="D181" s="1">
        <v>0.21225685999999999</v>
      </c>
      <c r="E181" s="1">
        <v>0.15351117</v>
      </c>
      <c r="F181" s="1">
        <v>0.19257806</v>
      </c>
      <c r="G181" s="1">
        <v>0.12051515</v>
      </c>
      <c r="H181" s="1">
        <v>8.1908241000000007E-2</v>
      </c>
      <c r="I181" s="1">
        <v>0.12529862</v>
      </c>
      <c r="J181" s="11">
        <f t="shared" si="2"/>
        <v>-8.6958239999999992E-2</v>
      </c>
    </row>
    <row r="182" spans="1:10">
      <c r="A182">
        <v>5141</v>
      </c>
      <c r="B182" t="s">
        <v>2602</v>
      </c>
      <c r="C182" t="s">
        <v>2551</v>
      </c>
      <c r="D182" s="1">
        <v>0.20139340999999999</v>
      </c>
      <c r="E182" s="1">
        <v>0.14170498000000001</v>
      </c>
      <c r="F182" s="1">
        <v>0.17418253</v>
      </c>
      <c r="G182" s="1">
        <v>0.11254210000000001</v>
      </c>
      <c r="H182" s="1">
        <v>7.5605786999999994E-2</v>
      </c>
      <c r="I182" s="1">
        <v>0.10066541</v>
      </c>
      <c r="J182" s="11">
        <f t="shared" si="2"/>
        <v>-0.100728</v>
      </c>
    </row>
    <row r="183" spans="1:10">
      <c r="A183">
        <v>5143</v>
      </c>
      <c r="B183" t="s">
        <v>84</v>
      </c>
      <c r="C183" t="s">
        <v>2551</v>
      </c>
      <c r="D183" s="1">
        <v>0.22630705000000001</v>
      </c>
      <c r="E183" s="1">
        <v>0.15426648000000001</v>
      </c>
      <c r="F183" s="1">
        <v>0.19221195999999999</v>
      </c>
      <c r="G183" s="1">
        <v>0.11835039</v>
      </c>
      <c r="H183" s="1">
        <v>7.4938551000000006E-2</v>
      </c>
      <c r="I183" s="1">
        <v>0.11165147</v>
      </c>
      <c r="J183" s="11">
        <f t="shared" si="2"/>
        <v>-0.11465558000000001</v>
      </c>
    </row>
    <row r="184" spans="1:10">
      <c r="A184">
        <v>5145</v>
      </c>
      <c r="B184" t="s">
        <v>2603</v>
      </c>
      <c r="C184" t="s">
        <v>2551</v>
      </c>
      <c r="D184" s="1">
        <v>0.22295833000000001</v>
      </c>
      <c r="E184" s="1">
        <v>0.15873393</v>
      </c>
      <c r="F184" s="1">
        <v>0.19278796000000001</v>
      </c>
      <c r="G184" s="1">
        <v>0.12237801</v>
      </c>
      <c r="H184" s="1">
        <v>8.4120034999999996E-2</v>
      </c>
      <c r="I184" s="1">
        <v>0.11682227000000001</v>
      </c>
      <c r="J184" s="11">
        <f t="shared" si="2"/>
        <v>-0.10613606</v>
      </c>
    </row>
    <row r="185" spans="1:10">
      <c r="A185">
        <v>5147</v>
      </c>
      <c r="B185" t="s">
        <v>2604</v>
      </c>
      <c r="C185" t="s">
        <v>2551</v>
      </c>
      <c r="D185" s="1">
        <v>0.22295833000000001</v>
      </c>
      <c r="E185" s="1">
        <v>0.15873393</v>
      </c>
      <c r="F185" s="1">
        <v>0.19278796000000001</v>
      </c>
      <c r="G185" s="1">
        <v>0.12237801</v>
      </c>
      <c r="H185" s="1">
        <v>8.4120034999999996E-2</v>
      </c>
      <c r="I185" s="1">
        <v>0.11682227000000001</v>
      </c>
      <c r="J185" s="11">
        <f t="shared" si="2"/>
        <v>-0.10613606</v>
      </c>
    </row>
    <row r="186" spans="1:10">
      <c r="A186">
        <v>5149</v>
      </c>
      <c r="B186" t="s">
        <v>2605</v>
      </c>
      <c r="C186" t="s">
        <v>2551</v>
      </c>
      <c r="D186" s="1">
        <v>0.21068556999999999</v>
      </c>
      <c r="E186" s="1">
        <v>0.14910166</v>
      </c>
      <c r="F186" s="1">
        <v>0.18613589</v>
      </c>
      <c r="G186" s="1">
        <v>0.11479588</v>
      </c>
      <c r="H186" s="1">
        <v>7.7368855E-2</v>
      </c>
      <c r="I186" s="1">
        <v>0.10544955</v>
      </c>
      <c r="J186" s="11">
        <f t="shared" si="2"/>
        <v>-0.10523601999999999</v>
      </c>
    </row>
    <row r="187" spans="1:10">
      <c r="A187">
        <v>6001</v>
      </c>
      <c r="B187" t="s">
        <v>2606</v>
      </c>
      <c r="C187" t="s">
        <v>2607</v>
      </c>
      <c r="D187" s="1">
        <v>0.15359935</v>
      </c>
      <c r="E187" s="1">
        <v>0.10039396</v>
      </c>
      <c r="F187" s="1">
        <v>6.9557859999999999E-2</v>
      </c>
      <c r="G187" s="1">
        <v>5.1592942000000003E-2</v>
      </c>
      <c r="H187" s="1">
        <v>4.2855892E-2</v>
      </c>
      <c r="I187" s="1">
        <v>4.9277465999999999E-2</v>
      </c>
      <c r="J187" s="11">
        <f t="shared" si="2"/>
        <v>-0.104321884</v>
      </c>
    </row>
    <row r="188" spans="1:10">
      <c r="A188">
        <v>6003</v>
      </c>
      <c r="B188" t="s">
        <v>2608</v>
      </c>
      <c r="C188" t="s">
        <v>2607</v>
      </c>
      <c r="D188" s="1">
        <v>0.15508169999999999</v>
      </c>
      <c r="E188" s="1">
        <v>0.10839401999999999</v>
      </c>
      <c r="F188" s="1">
        <v>7.7376059999999997E-2</v>
      </c>
      <c r="G188" s="1">
        <v>6.1340585000000003E-2</v>
      </c>
      <c r="H188" s="1">
        <v>5.4747685999999997E-2</v>
      </c>
      <c r="I188" s="1">
        <v>5.5351648000000003E-2</v>
      </c>
      <c r="J188" s="11">
        <f t="shared" si="2"/>
        <v>-9.9730051999999986E-2</v>
      </c>
    </row>
    <row r="189" spans="1:10">
      <c r="A189">
        <v>6005</v>
      </c>
      <c r="B189" t="s">
        <v>2609</v>
      </c>
      <c r="C189" t="s">
        <v>2607</v>
      </c>
      <c r="D189" s="1">
        <v>0.15508169999999999</v>
      </c>
      <c r="E189" s="1">
        <v>0.10839401999999999</v>
      </c>
      <c r="F189" s="1">
        <v>7.7376059999999997E-2</v>
      </c>
      <c r="G189" s="1">
        <v>6.1340585000000003E-2</v>
      </c>
      <c r="H189" s="1">
        <v>5.4747685999999997E-2</v>
      </c>
      <c r="I189" s="1">
        <v>5.5351648000000003E-2</v>
      </c>
      <c r="J189" s="11">
        <f t="shared" si="2"/>
        <v>-9.9730051999999986E-2</v>
      </c>
    </row>
    <row r="190" spans="1:10">
      <c r="A190">
        <v>6007</v>
      </c>
      <c r="B190" t="s">
        <v>2610</v>
      </c>
      <c r="C190" t="s">
        <v>2607</v>
      </c>
      <c r="D190" s="1">
        <v>0.18091175000000001</v>
      </c>
      <c r="E190" s="1">
        <v>0.12597043999999999</v>
      </c>
      <c r="F190" s="1">
        <v>8.8552564E-2</v>
      </c>
      <c r="G190" s="1">
        <v>7.1273117999999996E-2</v>
      </c>
      <c r="H190" s="1">
        <v>6.2362805E-2</v>
      </c>
      <c r="I190" s="1">
        <v>6.6766299000000001E-2</v>
      </c>
      <c r="J190" s="11">
        <f t="shared" si="2"/>
        <v>-0.11414545100000001</v>
      </c>
    </row>
    <row r="191" spans="1:10">
      <c r="A191">
        <v>6009</v>
      </c>
      <c r="B191" t="s">
        <v>2611</v>
      </c>
      <c r="C191" t="s">
        <v>2607</v>
      </c>
      <c r="D191" s="1">
        <v>0.15508169999999999</v>
      </c>
      <c r="E191" s="1">
        <v>0.10839401999999999</v>
      </c>
      <c r="F191" s="1">
        <v>7.7376059999999997E-2</v>
      </c>
      <c r="G191" s="1">
        <v>6.1340585000000003E-2</v>
      </c>
      <c r="H191" s="1">
        <v>5.4747685999999997E-2</v>
      </c>
      <c r="I191" s="1">
        <v>5.5351648000000003E-2</v>
      </c>
      <c r="J191" s="11">
        <f t="shared" si="2"/>
        <v>-9.9730051999999986E-2</v>
      </c>
    </row>
    <row r="192" spans="1:10">
      <c r="A192">
        <v>6011</v>
      </c>
      <c r="B192" t="s">
        <v>2612</v>
      </c>
      <c r="C192" t="s">
        <v>2607</v>
      </c>
      <c r="D192" s="1">
        <v>0.19806190000000001</v>
      </c>
      <c r="E192" s="1">
        <v>0.14607086999999999</v>
      </c>
      <c r="F192" s="1">
        <v>0.10344093</v>
      </c>
      <c r="G192" s="1">
        <v>8.2707382999999995E-2</v>
      </c>
      <c r="H192" s="1">
        <v>7.1318276E-2</v>
      </c>
      <c r="I192" s="1">
        <v>7.7816523999999998E-2</v>
      </c>
      <c r="J192" s="11">
        <f t="shared" si="2"/>
        <v>-0.12024537600000001</v>
      </c>
    </row>
    <row r="193" spans="1:10">
      <c r="A193">
        <v>6013</v>
      </c>
      <c r="B193" t="s">
        <v>2613</v>
      </c>
      <c r="C193" t="s">
        <v>2607</v>
      </c>
      <c r="D193" s="1">
        <v>0.15091915</v>
      </c>
      <c r="E193" s="1">
        <v>0.10094111</v>
      </c>
      <c r="F193" s="1">
        <v>7.0122248999999998E-2</v>
      </c>
      <c r="G193" s="1">
        <v>5.1665504000000001E-2</v>
      </c>
      <c r="H193" s="1">
        <v>4.3863427000000003E-2</v>
      </c>
      <c r="I193" s="1">
        <v>4.8594366999999999E-2</v>
      </c>
      <c r="J193" s="11">
        <f t="shared" si="2"/>
        <v>-0.102324783</v>
      </c>
    </row>
    <row r="194" spans="1:10">
      <c r="A194">
        <v>6015</v>
      </c>
      <c r="B194" t="s">
        <v>2614</v>
      </c>
      <c r="C194" t="s">
        <v>2607</v>
      </c>
      <c r="D194" s="1">
        <v>0.19245863999999999</v>
      </c>
      <c r="E194" s="1">
        <v>0.14042887000000001</v>
      </c>
      <c r="F194" s="1">
        <v>0.10014154</v>
      </c>
      <c r="G194" s="1">
        <v>8.2341142000000006E-2</v>
      </c>
      <c r="H194" s="1">
        <v>7.2994693999999999E-2</v>
      </c>
      <c r="I194" s="1">
        <v>7.6729819000000005E-2</v>
      </c>
      <c r="J194" s="11">
        <f t="shared" si="2"/>
        <v>-0.11572882099999998</v>
      </c>
    </row>
    <row r="195" spans="1:10">
      <c r="A195">
        <v>6017</v>
      </c>
      <c r="B195" t="s">
        <v>2615</v>
      </c>
      <c r="C195" t="s">
        <v>2607</v>
      </c>
      <c r="D195" s="1">
        <v>0.13243672000000001</v>
      </c>
      <c r="E195" s="1">
        <v>9.0047337000000005E-2</v>
      </c>
      <c r="F195" s="1">
        <v>6.2866025000000006E-2</v>
      </c>
      <c r="G195" s="1">
        <v>4.7110557999999997E-2</v>
      </c>
      <c r="H195" s="1">
        <v>4.2109489E-2</v>
      </c>
      <c r="I195" s="1">
        <v>4.1695549999999998E-2</v>
      </c>
      <c r="J195" s="11">
        <f t="shared" ref="J195:J258" si="3">I195-D195</f>
        <v>-9.074117000000001E-2</v>
      </c>
    </row>
    <row r="196" spans="1:10">
      <c r="A196">
        <v>6019</v>
      </c>
      <c r="B196" t="s">
        <v>2616</v>
      </c>
      <c r="C196" t="s">
        <v>2607</v>
      </c>
      <c r="D196" s="1">
        <v>0.22482969999999999</v>
      </c>
      <c r="E196" s="1">
        <v>0.15875876999999999</v>
      </c>
      <c r="F196" s="1">
        <v>0.10834067999999999</v>
      </c>
      <c r="G196" s="1">
        <v>8.7118544000000006E-2</v>
      </c>
      <c r="H196" s="1">
        <v>7.1599579999999996E-2</v>
      </c>
      <c r="I196" s="1">
        <v>8.3666331999999996E-2</v>
      </c>
      <c r="J196" s="11">
        <f t="shared" si="3"/>
        <v>-0.14116336800000001</v>
      </c>
    </row>
    <row r="197" spans="1:10">
      <c r="A197">
        <v>6021</v>
      </c>
      <c r="B197" t="s">
        <v>2617</v>
      </c>
      <c r="C197" t="s">
        <v>2607</v>
      </c>
      <c r="D197" s="1">
        <v>0.19806190000000001</v>
      </c>
      <c r="E197" s="1">
        <v>0.14607086999999999</v>
      </c>
      <c r="F197" s="1">
        <v>0.10344093</v>
      </c>
      <c r="G197" s="1">
        <v>8.2707382999999995E-2</v>
      </c>
      <c r="H197" s="1">
        <v>7.1318276E-2</v>
      </c>
      <c r="I197" s="1">
        <v>7.7816523999999998E-2</v>
      </c>
      <c r="J197" s="11">
        <f t="shared" si="3"/>
        <v>-0.12024537600000001</v>
      </c>
    </row>
    <row r="198" spans="1:10">
      <c r="A198">
        <v>6023</v>
      </c>
      <c r="B198" t="s">
        <v>2618</v>
      </c>
      <c r="C198" t="s">
        <v>2607</v>
      </c>
      <c r="D198" s="1">
        <v>0.17210338999999999</v>
      </c>
      <c r="E198" s="1">
        <v>0.12149242</v>
      </c>
      <c r="F198" s="1">
        <v>9.0373307E-2</v>
      </c>
      <c r="G198" s="1">
        <v>7.058122E-2</v>
      </c>
      <c r="H198" s="1">
        <v>6.2337324E-2</v>
      </c>
      <c r="I198" s="1">
        <v>6.4623690999999997E-2</v>
      </c>
      <c r="J198" s="11">
        <f t="shared" si="3"/>
        <v>-0.107479699</v>
      </c>
    </row>
    <row r="199" spans="1:10">
      <c r="A199">
        <v>6025</v>
      </c>
      <c r="B199" t="s">
        <v>2619</v>
      </c>
      <c r="C199" t="s">
        <v>2607</v>
      </c>
      <c r="D199" s="1">
        <v>0.25279307000000001</v>
      </c>
      <c r="E199" s="1">
        <v>0.18392992</v>
      </c>
      <c r="F199" s="1">
        <v>0.12530072</v>
      </c>
      <c r="G199" s="1">
        <v>0.10174800000000001</v>
      </c>
      <c r="H199" s="1">
        <v>8.3092943000000002E-2</v>
      </c>
      <c r="I199" s="1">
        <v>9.9101051999999995E-2</v>
      </c>
      <c r="J199" s="11">
        <f t="shared" si="3"/>
        <v>-0.15369201800000001</v>
      </c>
    </row>
    <row r="200" spans="1:10">
      <c r="A200">
        <v>6027</v>
      </c>
      <c r="B200" t="s">
        <v>2620</v>
      </c>
      <c r="C200" t="s">
        <v>2607</v>
      </c>
      <c r="D200" s="1">
        <v>0.15508169999999999</v>
      </c>
      <c r="E200" s="1">
        <v>0.10839401999999999</v>
      </c>
      <c r="F200" s="1">
        <v>7.7376059999999997E-2</v>
      </c>
      <c r="G200" s="1">
        <v>6.1340585000000003E-2</v>
      </c>
      <c r="H200" s="1">
        <v>5.4747685999999997E-2</v>
      </c>
      <c r="I200" s="1">
        <v>5.5351648000000003E-2</v>
      </c>
      <c r="J200" s="11">
        <f t="shared" si="3"/>
        <v>-9.9730051999999986E-2</v>
      </c>
    </row>
    <row r="201" spans="1:10">
      <c r="A201">
        <v>6029</v>
      </c>
      <c r="B201" t="s">
        <v>2621</v>
      </c>
      <c r="C201" t="s">
        <v>2607</v>
      </c>
      <c r="D201" s="1">
        <v>0.24563612000000001</v>
      </c>
      <c r="E201" s="1">
        <v>0.17827275000000001</v>
      </c>
      <c r="F201" s="1">
        <v>0.12300055999999999</v>
      </c>
      <c r="G201" s="1">
        <v>9.8475366999999994E-2</v>
      </c>
      <c r="H201" s="1">
        <v>8.1709831999999996E-2</v>
      </c>
      <c r="I201" s="1">
        <v>9.5088027000000006E-2</v>
      </c>
      <c r="J201" s="11">
        <f t="shared" si="3"/>
        <v>-0.15054809299999999</v>
      </c>
    </row>
    <row r="202" spans="1:10">
      <c r="A202">
        <v>6031</v>
      </c>
      <c r="B202" t="s">
        <v>2622</v>
      </c>
      <c r="C202" t="s">
        <v>2607</v>
      </c>
      <c r="D202" s="1">
        <v>0.25345001</v>
      </c>
      <c r="E202" s="1">
        <v>0.18437046000000001</v>
      </c>
      <c r="F202" s="1">
        <v>0.12833064999999999</v>
      </c>
      <c r="G202" s="1">
        <v>0.10462001999999999</v>
      </c>
      <c r="H202" s="1">
        <v>8.4420263999999995E-2</v>
      </c>
      <c r="I202" s="1">
        <v>0.10149052</v>
      </c>
      <c r="J202" s="11">
        <f t="shared" si="3"/>
        <v>-0.15195949</v>
      </c>
    </row>
    <row r="203" spans="1:10">
      <c r="A203">
        <v>6033</v>
      </c>
      <c r="B203" t="s">
        <v>2623</v>
      </c>
      <c r="C203" t="s">
        <v>2607</v>
      </c>
      <c r="D203" s="1">
        <v>0.18860726</v>
      </c>
      <c r="E203" s="1">
        <v>0.13509958999999999</v>
      </c>
      <c r="F203" s="1">
        <v>9.6461228999999996E-2</v>
      </c>
      <c r="G203" s="1">
        <v>7.7301405000000004E-2</v>
      </c>
      <c r="H203" s="1">
        <v>6.9333701999999997E-2</v>
      </c>
      <c r="I203" s="1">
        <v>7.0168338999999996E-2</v>
      </c>
      <c r="J203" s="11">
        <f t="shared" si="3"/>
        <v>-0.118438921</v>
      </c>
    </row>
    <row r="204" spans="1:10">
      <c r="A204">
        <v>6035</v>
      </c>
      <c r="B204" t="s">
        <v>2624</v>
      </c>
      <c r="C204" t="s">
        <v>2607</v>
      </c>
      <c r="D204" s="1">
        <v>0.19245863999999999</v>
      </c>
      <c r="E204" s="1">
        <v>0.14042887000000001</v>
      </c>
      <c r="F204" s="1">
        <v>0.10014154</v>
      </c>
      <c r="G204" s="1">
        <v>8.2341142000000006E-2</v>
      </c>
      <c r="H204" s="1">
        <v>7.2994693999999999E-2</v>
      </c>
      <c r="I204" s="1">
        <v>7.6729819000000005E-2</v>
      </c>
      <c r="J204" s="11">
        <f t="shared" si="3"/>
        <v>-0.11572882099999998</v>
      </c>
    </row>
    <row r="205" spans="1:10">
      <c r="A205">
        <v>6037</v>
      </c>
      <c r="B205" t="s">
        <v>2625</v>
      </c>
      <c r="C205" t="s">
        <v>2607</v>
      </c>
      <c r="D205" s="1">
        <v>0.19918515000000001</v>
      </c>
      <c r="E205" s="1">
        <v>0.13553241999999999</v>
      </c>
      <c r="F205" s="1">
        <v>9.3967072999999998E-2</v>
      </c>
      <c r="G205" s="1">
        <v>7.1241066000000006E-2</v>
      </c>
      <c r="H205" s="1">
        <v>5.8539915999999997E-2</v>
      </c>
      <c r="I205" s="1">
        <v>6.8160281000000003E-2</v>
      </c>
      <c r="J205" s="11">
        <f t="shared" si="3"/>
        <v>-0.13102486899999999</v>
      </c>
    </row>
    <row r="206" spans="1:10">
      <c r="A206">
        <v>6039</v>
      </c>
      <c r="B206" t="s">
        <v>2626</v>
      </c>
      <c r="C206" t="s">
        <v>2607</v>
      </c>
      <c r="D206" s="1">
        <v>0.23270418000000001</v>
      </c>
      <c r="E206" s="1">
        <v>0.1678568</v>
      </c>
      <c r="F206" s="1">
        <v>0.11265911000000001</v>
      </c>
      <c r="G206" s="1">
        <v>8.9390918999999999E-2</v>
      </c>
      <c r="H206" s="1">
        <v>7.7481634999999993E-2</v>
      </c>
      <c r="I206" s="1">
        <v>8.6251535000000004E-2</v>
      </c>
      <c r="J206" s="11">
        <f t="shared" si="3"/>
        <v>-0.14645264499999999</v>
      </c>
    </row>
    <row r="207" spans="1:10">
      <c r="A207">
        <v>6041</v>
      </c>
      <c r="B207" t="s">
        <v>2627</v>
      </c>
      <c r="C207" t="s">
        <v>2607</v>
      </c>
      <c r="D207" s="1">
        <v>0.12197475000000001</v>
      </c>
      <c r="E207" s="1">
        <v>8.1461339999999993E-2</v>
      </c>
      <c r="F207" s="1">
        <v>5.7417533999999999E-2</v>
      </c>
      <c r="G207" s="1">
        <v>4.2083755E-2</v>
      </c>
      <c r="H207" s="1">
        <v>3.5198167000000002E-2</v>
      </c>
      <c r="I207" s="1">
        <v>3.8903158E-2</v>
      </c>
      <c r="J207" s="11">
        <f t="shared" si="3"/>
        <v>-8.3071592E-2</v>
      </c>
    </row>
    <row r="208" spans="1:10">
      <c r="A208">
        <v>6043</v>
      </c>
      <c r="B208" t="s">
        <v>2628</v>
      </c>
      <c r="C208" t="s">
        <v>2607</v>
      </c>
      <c r="D208" s="1">
        <v>0.15508169999999999</v>
      </c>
      <c r="E208" s="1">
        <v>0.10839401999999999</v>
      </c>
      <c r="F208" s="1">
        <v>7.7376059999999997E-2</v>
      </c>
      <c r="G208" s="1">
        <v>6.1340585000000003E-2</v>
      </c>
      <c r="H208" s="1">
        <v>5.4747685999999997E-2</v>
      </c>
      <c r="I208" s="1">
        <v>5.5351648000000003E-2</v>
      </c>
      <c r="J208" s="11">
        <f t="shared" si="3"/>
        <v>-9.9730051999999986E-2</v>
      </c>
    </row>
    <row r="209" spans="1:10">
      <c r="A209">
        <v>6045</v>
      </c>
      <c r="B209" t="s">
        <v>2629</v>
      </c>
      <c r="C209" t="s">
        <v>2607</v>
      </c>
      <c r="D209" s="1">
        <v>0.18860726</v>
      </c>
      <c r="E209" s="1">
        <v>0.13509958999999999</v>
      </c>
      <c r="F209" s="1">
        <v>9.6461228999999996E-2</v>
      </c>
      <c r="G209" s="1">
        <v>7.7301405000000004E-2</v>
      </c>
      <c r="H209" s="1">
        <v>6.9333701999999997E-2</v>
      </c>
      <c r="I209" s="1">
        <v>7.0168338999999996E-2</v>
      </c>
      <c r="J209" s="11">
        <f t="shared" si="3"/>
        <v>-0.118438921</v>
      </c>
    </row>
    <row r="210" spans="1:10">
      <c r="A210">
        <v>6047</v>
      </c>
      <c r="B210" t="s">
        <v>2630</v>
      </c>
      <c r="C210" t="s">
        <v>2607</v>
      </c>
      <c r="D210" s="1">
        <v>0.24266272999999999</v>
      </c>
      <c r="E210" s="1">
        <v>0.17071881999999999</v>
      </c>
      <c r="F210" s="1">
        <v>0.1184682</v>
      </c>
      <c r="G210" s="1">
        <v>9.0276271000000005E-2</v>
      </c>
      <c r="H210" s="1">
        <v>7.5002878999999995E-2</v>
      </c>
      <c r="I210" s="1">
        <v>8.6000189000000005E-2</v>
      </c>
      <c r="J210" s="11">
        <f t="shared" si="3"/>
        <v>-0.15666254099999999</v>
      </c>
    </row>
    <row r="211" spans="1:10">
      <c r="A211">
        <v>6049</v>
      </c>
      <c r="B211" t="s">
        <v>2631</v>
      </c>
      <c r="C211" t="s">
        <v>2607</v>
      </c>
      <c r="D211" s="1">
        <v>0.19245863999999999</v>
      </c>
      <c r="E211" s="1">
        <v>0.14042887000000001</v>
      </c>
      <c r="F211" s="1">
        <v>0.10014154</v>
      </c>
      <c r="G211" s="1">
        <v>8.2341142000000006E-2</v>
      </c>
      <c r="H211" s="1">
        <v>7.2994693999999999E-2</v>
      </c>
      <c r="I211" s="1">
        <v>7.6729819000000005E-2</v>
      </c>
      <c r="J211" s="11">
        <f t="shared" si="3"/>
        <v>-0.11572882099999998</v>
      </c>
    </row>
    <row r="212" spans="1:10">
      <c r="A212">
        <v>6051</v>
      </c>
      <c r="B212" t="s">
        <v>2632</v>
      </c>
      <c r="C212" t="s">
        <v>2607</v>
      </c>
      <c r="D212" s="1">
        <v>0.15508169999999999</v>
      </c>
      <c r="E212" s="1">
        <v>0.10839401999999999</v>
      </c>
      <c r="F212" s="1">
        <v>7.7376059999999997E-2</v>
      </c>
      <c r="G212" s="1">
        <v>6.1340585000000003E-2</v>
      </c>
      <c r="H212" s="1">
        <v>5.4747685999999997E-2</v>
      </c>
      <c r="I212" s="1">
        <v>5.5351648000000003E-2</v>
      </c>
      <c r="J212" s="11">
        <f t="shared" si="3"/>
        <v>-9.9730051999999986E-2</v>
      </c>
    </row>
    <row r="213" spans="1:10">
      <c r="A213">
        <v>6053</v>
      </c>
      <c r="B213" t="s">
        <v>2633</v>
      </c>
      <c r="C213" t="s">
        <v>2607</v>
      </c>
      <c r="D213" s="1">
        <v>0.21176693999999999</v>
      </c>
      <c r="E213" s="1">
        <v>0.14713267999999999</v>
      </c>
      <c r="F213" s="1">
        <v>0.10094552</v>
      </c>
      <c r="G213" s="1">
        <v>7.6273963E-2</v>
      </c>
      <c r="H213" s="1">
        <v>6.2278136999999997E-2</v>
      </c>
      <c r="I213" s="1">
        <v>7.0950686999999998E-2</v>
      </c>
      <c r="J213" s="11">
        <f t="shared" si="3"/>
        <v>-0.140816253</v>
      </c>
    </row>
    <row r="214" spans="1:10">
      <c r="A214">
        <v>6055</v>
      </c>
      <c r="B214" t="s">
        <v>2634</v>
      </c>
      <c r="C214" t="s">
        <v>2607</v>
      </c>
      <c r="D214" s="1">
        <v>0.15375331</v>
      </c>
      <c r="E214" s="1">
        <v>0.10250278</v>
      </c>
      <c r="F214" s="1">
        <v>7.2317964999999998E-2</v>
      </c>
      <c r="G214" s="1">
        <v>5.2167904000000001E-2</v>
      </c>
      <c r="H214" s="1">
        <v>4.3849245000000002E-2</v>
      </c>
      <c r="I214" s="1">
        <v>4.8001259999999997E-2</v>
      </c>
      <c r="J214" s="11">
        <f t="shared" si="3"/>
        <v>-0.10575205000000001</v>
      </c>
    </row>
    <row r="215" spans="1:10">
      <c r="A215">
        <v>6057</v>
      </c>
      <c r="B215" t="s">
        <v>65</v>
      </c>
      <c r="C215" t="s">
        <v>2607</v>
      </c>
      <c r="D215" s="1">
        <v>0.13695766000000001</v>
      </c>
      <c r="E215" s="1">
        <v>9.5578021999999999E-2</v>
      </c>
      <c r="F215" s="1">
        <v>6.9075427999999994E-2</v>
      </c>
      <c r="G215" s="1">
        <v>5.4537557E-2</v>
      </c>
      <c r="H215" s="1">
        <v>4.7980819000000001E-2</v>
      </c>
      <c r="I215" s="1">
        <v>4.7827292E-2</v>
      </c>
      <c r="J215" s="11">
        <f t="shared" si="3"/>
        <v>-8.9130368000000015E-2</v>
      </c>
    </row>
    <row r="216" spans="1:10">
      <c r="A216">
        <v>6059</v>
      </c>
      <c r="B216" t="s">
        <v>2635</v>
      </c>
      <c r="C216" t="s">
        <v>2607</v>
      </c>
      <c r="D216" s="1">
        <v>0.16278889999999999</v>
      </c>
      <c r="E216" s="1">
        <v>0.1061545</v>
      </c>
      <c r="F216" s="1">
        <v>7.2613336000000001E-2</v>
      </c>
      <c r="G216" s="1">
        <v>5.3453527000000001E-2</v>
      </c>
      <c r="H216" s="1">
        <v>4.3765575000000001E-2</v>
      </c>
      <c r="I216" s="1">
        <v>4.8701557999999999E-2</v>
      </c>
      <c r="J216" s="11">
        <f t="shared" si="3"/>
        <v>-0.11408734199999998</v>
      </c>
    </row>
    <row r="217" spans="1:10">
      <c r="A217">
        <v>6061</v>
      </c>
      <c r="B217" t="s">
        <v>2636</v>
      </c>
      <c r="C217" t="s">
        <v>2607</v>
      </c>
      <c r="D217" s="1">
        <v>0.12714318999999999</v>
      </c>
      <c r="E217" s="1">
        <v>8.5878044000000001E-2</v>
      </c>
      <c r="F217" s="1">
        <v>6.0473651000000003E-2</v>
      </c>
      <c r="G217" s="1">
        <v>4.4118468000000001E-2</v>
      </c>
      <c r="H217" s="1">
        <v>3.8503471999999997E-2</v>
      </c>
      <c r="I217" s="1">
        <v>3.9468478000000001E-2</v>
      </c>
      <c r="J217" s="11">
        <f t="shared" si="3"/>
        <v>-8.7674711999999988E-2</v>
      </c>
    </row>
    <row r="218" spans="1:10">
      <c r="A218">
        <v>6063</v>
      </c>
      <c r="B218" t="s">
        <v>2637</v>
      </c>
      <c r="C218" t="s">
        <v>2607</v>
      </c>
      <c r="D218" s="1">
        <v>0.19245863999999999</v>
      </c>
      <c r="E218" s="1">
        <v>0.14042887000000001</v>
      </c>
      <c r="F218" s="1">
        <v>0.10014154</v>
      </c>
      <c r="G218" s="1">
        <v>8.2341142000000006E-2</v>
      </c>
      <c r="H218" s="1">
        <v>7.2994693999999999E-2</v>
      </c>
      <c r="I218" s="1">
        <v>7.6729819000000005E-2</v>
      </c>
      <c r="J218" s="11">
        <f t="shared" si="3"/>
        <v>-0.11572882099999998</v>
      </c>
    </row>
    <row r="219" spans="1:10">
      <c r="A219">
        <v>6065</v>
      </c>
      <c r="B219" t="s">
        <v>2638</v>
      </c>
      <c r="C219" t="s">
        <v>2607</v>
      </c>
      <c r="D219" s="1">
        <v>0.19719104000000001</v>
      </c>
      <c r="E219" s="1">
        <v>0.13532569999999999</v>
      </c>
      <c r="F219" s="1">
        <v>9.4372615000000007E-2</v>
      </c>
      <c r="G219" s="1">
        <v>7.1021996000000004E-2</v>
      </c>
      <c r="H219" s="1">
        <v>5.9715047E-2</v>
      </c>
      <c r="I219" s="1">
        <v>6.7275665999999998E-2</v>
      </c>
      <c r="J219" s="11">
        <f t="shared" si="3"/>
        <v>-0.12991537400000003</v>
      </c>
    </row>
    <row r="220" spans="1:10">
      <c r="A220">
        <v>6067</v>
      </c>
      <c r="B220" t="s">
        <v>2639</v>
      </c>
      <c r="C220" t="s">
        <v>2607</v>
      </c>
      <c r="D220" s="1">
        <v>0.17913666</v>
      </c>
      <c r="E220" s="1">
        <v>0.12213088</v>
      </c>
      <c r="F220" s="1">
        <v>8.7652348000000005E-2</v>
      </c>
      <c r="G220" s="1">
        <v>6.7243344999999996E-2</v>
      </c>
      <c r="H220" s="1">
        <v>5.8060773000000003E-2</v>
      </c>
      <c r="I220" s="1">
        <v>6.4663857000000005E-2</v>
      </c>
      <c r="J220" s="11">
        <f t="shared" si="3"/>
        <v>-0.114472803</v>
      </c>
    </row>
    <row r="221" spans="1:10">
      <c r="A221">
        <v>6069</v>
      </c>
      <c r="B221" t="s">
        <v>2640</v>
      </c>
      <c r="C221" t="s">
        <v>2607</v>
      </c>
      <c r="D221" s="1">
        <v>0.24112906000000001</v>
      </c>
      <c r="E221" s="1">
        <v>0.16898656000000001</v>
      </c>
      <c r="F221" s="1">
        <v>0.11637404</v>
      </c>
      <c r="G221" s="1">
        <v>8.7153650999999999E-2</v>
      </c>
      <c r="H221" s="1">
        <v>7.2610757999999997E-2</v>
      </c>
      <c r="I221" s="1">
        <v>8.3295843999999994E-2</v>
      </c>
      <c r="J221" s="11">
        <f t="shared" si="3"/>
        <v>-0.157833216</v>
      </c>
    </row>
    <row r="222" spans="1:10">
      <c r="A222">
        <v>6071</v>
      </c>
      <c r="B222" t="s">
        <v>2641</v>
      </c>
      <c r="C222" t="s">
        <v>2607</v>
      </c>
      <c r="D222" s="1">
        <v>0.22168346999999999</v>
      </c>
      <c r="E222" s="1">
        <v>0.15473234999999999</v>
      </c>
      <c r="F222" s="1">
        <v>0.10776908</v>
      </c>
      <c r="G222" s="1">
        <v>8.2971035999999998E-2</v>
      </c>
      <c r="H222" s="1">
        <v>6.9847680999999995E-2</v>
      </c>
      <c r="I222" s="1">
        <v>7.9968907000000006E-2</v>
      </c>
      <c r="J222" s="11">
        <f t="shared" si="3"/>
        <v>-0.14171456299999999</v>
      </c>
    </row>
    <row r="223" spans="1:10">
      <c r="A223">
        <v>6073</v>
      </c>
      <c r="B223" t="s">
        <v>2642</v>
      </c>
      <c r="C223" t="s">
        <v>2607</v>
      </c>
      <c r="D223" s="1">
        <v>0.17059078999999999</v>
      </c>
      <c r="E223" s="1">
        <v>0.11533436</v>
      </c>
      <c r="F223" s="1">
        <v>8.0833769999999999E-2</v>
      </c>
      <c r="G223" s="1">
        <v>6.1794202999999999E-2</v>
      </c>
      <c r="H223" s="1">
        <v>5.0508440000000002E-2</v>
      </c>
      <c r="I223" s="1">
        <v>5.7254924999999998E-2</v>
      </c>
      <c r="J223" s="11">
        <f t="shared" si="3"/>
        <v>-0.11333586499999999</v>
      </c>
    </row>
    <row r="224" spans="1:10">
      <c r="A224">
        <v>6075</v>
      </c>
      <c r="B224" t="s">
        <v>2643</v>
      </c>
      <c r="C224" t="s">
        <v>2607</v>
      </c>
      <c r="D224" s="1">
        <v>0.13417472999999999</v>
      </c>
      <c r="E224" s="1">
        <v>8.2093238999999998E-2</v>
      </c>
      <c r="F224" s="1">
        <v>5.6247901000000003E-2</v>
      </c>
      <c r="G224" s="1">
        <v>4.1280232E-2</v>
      </c>
      <c r="H224" s="1">
        <v>3.2721601000000003E-2</v>
      </c>
      <c r="I224" s="1">
        <v>3.7146407999999999E-2</v>
      </c>
      <c r="J224" s="11">
        <f t="shared" si="3"/>
        <v>-9.7028322E-2</v>
      </c>
    </row>
    <row r="225" spans="1:10">
      <c r="A225">
        <v>6077</v>
      </c>
      <c r="B225" t="s">
        <v>2644</v>
      </c>
      <c r="C225" t="s">
        <v>2607</v>
      </c>
      <c r="D225" s="1">
        <v>0.21359502999999999</v>
      </c>
      <c r="E225" s="1">
        <v>0.14761165000000001</v>
      </c>
      <c r="F225" s="1">
        <v>0.10186484</v>
      </c>
      <c r="G225" s="1">
        <v>7.9735159999999999E-2</v>
      </c>
      <c r="H225" s="1">
        <v>6.6549740999999996E-2</v>
      </c>
      <c r="I225" s="1">
        <v>7.6219060000000005E-2</v>
      </c>
      <c r="J225" s="11">
        <f t="shared" si="3"/>
        <v>-0.13737596999999999</v>
      </c>
    </row>
    <row r="226" spans="1:10">
      <c r="A226">
        <v>6079</v>
      </c>
      <c r="B226" t="s">
        <v>2645</v>
      </c>
      <c r="C226" t="s">
        <v>2607</v>
      </c>
      <c r="D226" s="1">
        <v>0.15916063999999999</v>
      </c>
      <c r="E226" s="1">
        <v>0.10969495999999999</v>
      </c>
      <c r="F226" s="1">
        <v>7.7097990000000005E-2</v>
      </c>
      <c r="G226" s="1">
        <v>5.9711535000000003E-2</v>
      </c>
      <c r="H226" s="1">
        <v>5.1045749000000001E-2</v>
      </c>
      <c r="I226" s="1">
        <v>5.5089421999999999E-2</v>
      </c>
      <c r="J226" s="11">
        <f t="shared" si="3"/>
        <v>-0.10407121799999999</v>
      </c>
    </row>
    <row r="227" spans="1:10">
      <c r="A227">
        <v>6081</v>
      </c>
      <c r="B227" t="s">
        <v>2646</v>
      </c>
      <c r="C227" t="s">
        <v>2607</v>
      </c>
      <c r="D227" s="1">
        <v>0.13028113999999999</v>
      </c>
      <c r="E227" s="1">
        <v>8.2601532000000005E-2</v>
      </c>
      <c r="F227" s="1">
        <v>5.5760086E-2</v>
      </c>
      <c r="G227" s="1">
        <v>3.9857347000000001E-2</v>
      </c>
      <c r="H227" s="1">
        <v>3.2248027999999998E-2</v>
      </c>
      <c r="I227" s="1">
        <v>3.5174671999999997E-2</v>
      </c>
      <c r="J227" s="11">
        <f t="shared" si="3"/>
        <v>-9.5106468E-2</v>
      </c>
    </row>
    <row r="228" spans="1:10">
      <c r="A228">
        <v>6083</v>
      </c>
      <c r="B228" t="s">
        <v>2647</v>
      </c>
      <c r="C228" t="s">
        <v>2607</v>
      </c>
      <c r="D228" s="1">
        <v>0.20259663</v>
      </c>
      <c r="E228" s="1">
        <v>0.13829964</v>
      </c>
      <c r="F228" s="1">
        <v>9.5950298000000003E-2</v>
      </c>
      <c r="G228" s="1">
        <v>7.3563419000000005E-2</v>
      </c>
      <c r="H228" s="1">
        <v>5.9320643999999999E-2</v>
      </c>
      <c r="I228" s="1">
        <v>6.7472793000000003E-2</v>
      </c>
      <c r="J228" s="11">
        <f t="shared" si="3"/>
        <v>-0.135123837</v>
      </c>
    </row>
    <row r="229" spans="1:10">
      <c r="A229">
        <v>6085</v>
      </c>
      <c r="B229" t="s">
        <v>2648</v>
      </c>
      <c r="C229" t="s">
        <v>2607</v>
      </c>
      <c r="D229" s="1">
        <v>0.14225504999999999</v>
      </c>
      <c r="E229" s="1">
        <v>8.8349491000000002E-2</v>
      </c>
      <c r="F229" s="1">
        <v>5.8822669000000001E-2</v>
      </c>
      <c r="G229" s="1">
        <v>4.2162139000000001E-2</v>
      </c>
      <c r="H229" s="1">
        <v>3.3871841E-2</v>
      </c>
      <c r="I229" s="1">
        <v>3.7536821999999997E-2</v>
      </c>
      <c r="J229" s="11">
        <f t="shared" si="3"/>
        <v>-0.104718228</v>
      </c>
    </row>
    <row r="230" spans="1:10">
      <c r="A230">
        <v>6087</v>
      </c>
      <c r="B230" t="s">
        <v>2548</v>
      </c>
      <c r="C230" t="s">
        <v>2607</v>
      </c>
      <c r="D230" s="1">
        <v>0.16158578000000001</v>
      </c>
      <c r="E230" s="1">
        <v>0.10902695</v>
      </c>
      <c r="F230" s="1">
        <v>7.5410247E-2</v>
      </c>
      <c r="G230" s="1">
        <v>5.6802537E-2</v>
      </c>
      <c r="H230" s="1">
        <v>4.7519021000000002E-2</v>
      </c>
      <c r="I230" s="1">
        <v>5.2781247000000003E-2</v>
      </c>
      <c r="J230" s="11">
        <f t="shared" si="3"/>
        <v>-0.10880453300000001</v>
      </c>
    </row>
    <row r="231" spans="1:10">
      <c r="A231">
        <v>6089</v>
      </c>
      <c r="B231" t="s">
        <v>2649</v>
      </c>
      <c r="C231" t="s">
        <v>2607</v>
      </c>
      <c r="D231" s="1">
        <v>0.15944326</v>
      </c>
      <c r="E231" s="1">
        <v>0.11029268</v>
      </c>
      <c r="F231" s="1">
        <v>8.0267869000000006E-2</v>
      </c>
      <c r="G231" s="1">
        <v>6.3928774999999993E-2</v>
      </c>
      <c r="H231" s="1">
        <v>5.7388041000000001E-2</v>
      </c>
      <c r="I231" s="1">
        <v>5.6630541E-2</v>
      </c>
      <c r="J231" s="11">
        <f t="shared" si="3"/>
        <v>-0.102812719</v>
      </c>
    </row>
    <row r="232" spans="1:10">
      <c r="A232">
        <v>6091</v>
      </c>
      <c r="B232" t="s">
        <v>2650</v>
      </c>
      <c r="C232" t="s">
        <v>2607</v>
      </c>
      <c r="D232" s="1">
        <v>0.13695766000000001</v>
      </c>
      <c r="E232" s="1">
        <v>9.5578021999999999E-2</v>
      </c>
      <c r="F232" s="1">
        <v>6.9075427999999994E-2</v>
      </c>
      <c r="G232" s="1">
        <v>5.4537557E-2</v>
      </c>
      <c r="H232" s="1">
        <v>4.7980819000000001E-2</v>
      </c>
      <c r="I232" s="1">
        <v>4.7827292E-2</v>
      </c>
      <c r="J232" s="11">
        <f t="shared" si="3"/>
        <v>-8.9130368000000015E-2</v>
      </c>
    </row>
    <row r="233" spans="1:10">
      <c r="A233">
        <v>6093</v>
      </c>
      <c r="B233" t="s">
        <v>2651</v>
      </c>
      <c r="C233" t="s">
        <v>2607</v>
      </c>
      <c r="D233" s="1">
        <v>0.19245863999999999</v>
      </c>
      <c r="E233" s="1">
        <v>0.14042887000000001</v>
      </c>
      <c r="F233" s="1">
        <v>0.10014154</v>
      </c>
      <c r="G233" s="1">
        <v>8.2341142000000006E-2</v>
      </c>
      <c r="H233" s="1">
        <v>7.2994693999999999E-2</v>
      </c>
      <c r="I233" s="1">
        <v>7.6729819000000005E-2</v>
      </c>
      <c r="J233" s="11">
        <f t="shared" si="3"/>
        <v>-0.11572882099999998</v>
      </c>
    </row>
    <row r="234" spans="1:10">
      <c r="A234">
        <v>6095</v>
      </c>
      <c r="B234" t="s">
        <v>2652</v>
      </c>
      <c r="C234" t="s">
        <v>2607</v>
      </c>
      <c r="D234" s="1">
        <v>0.16942426999999999</v>
      </c>
      <c r="E234" s="1">
        <v>0.11521214</v>
      </c>
      <c r="F234" s="1">
        <v>8.2359618999999995E-2</v>
      </c>
      <c r="G234" s="1">
        <v>6.0919202999999998E-2</v>
      </c>
      <c r="H234" s="1">
        <v>5.2732620000000001E-2</v>
      </c>
      <c r="I234" s="1">
        <v>5.9392303E-2</v>
      </c>
      <c r="J234" s="11">
        <f t="shared" si="3"/>
        <v>-0.11003196699999998</v>
      </c>
    </row>
    <row r="235" spans="1:10">
      <c r="A235">
        <v>6097</v>
      </c>
      <c r="B235" t="s">
        <v>2653</v>
      </c>
      <c r="C235" t="s">
        <v>2607</v>
      </c>
      <c r="D235" s="1">
        <v>0.14729995000000001</v>
      </c>
      <c r="E235" s="1">
        <v>9.9009521000000003E-2</v>
      </c>
      <c r="F235" s="1">
        <v>7.0342748999999996E-2</v>
      </c>
      <c r="G235" s="1">
        <v>5.0629596999999998E-2</v>
      </c>
      <c r="H235" s="1">
        <v>4.4424888000000003E-2</v>
      </c>
      <c r="I235" s="1">
        <v>4.6838112000000001E-2</v>
      </c>
      <c r="J235" s="11">
        <f t="shared" si="3"/>
        <v>-0.10046183800000001</v>
      </c>
    </row>
    <row r="236" spans="1:10">
      <c r="A236">
        <v>6099</v>
      </c>
      <c r="B236" t="s">
        <v>2654</v>
      </c>
      <c r="C236" t="s">
        <v>2607</v>
      </c>
      <c r="D236" s="1">
        <v>0.21443692</v>
      </c>
      <c r="E236" s="1">
        <v>0.15033504</v>
      </c>
      <c r="F236" s="1">
        <v>0.10480542</v>
      </c>
      <c r="G236" s="1">
        <v>8.1993795999999994E-2</v>
      </c>
      <c r="H236" s="1">
        <v>7.0389435E-2</v>
      </c>
      <c r="I236" s="1">
        <v>7.7929020000000002E-2</v>
      </c>
      <c r="J236" s="11">
        <f t="shared" si="3"/>
        <v>-0.13650790000000002</v>
      </c>
    </row>
    <row r="237" spans="1:10">
      <c r="A237">
        <v>6101</v>
      </c>
      <c r="B237" t="s">
        <v>2655</v>
      </c>
      <c r="C237" t="s">
        <v>2607</v>
      </c>
      <c r="D237" s="1">
        <v>0.20476884000000001</v>
      </c>
      <c r="E237" s="1">
        <v>0.14361465000000001</v>
      </c>
      <c r="F237" s="1">
        <v>0.10058507</v>
      </c>
      <c r="G237" s="1">
        <v>8.0840699000000002E-2</v>
      </c>
      <c r="H237" s="1">
        <v>6.8337395999999995E-2</v>
      </c>
      <c r="I237" s="1">
        <v>7.4402503999999994E-2</v>
      </c>
      <c r="J237" s="11">
        <f t="shared" si="3"/>
        <v>-0.13036633600000003</v>
      </c>
    </row>
    <row r="238" spans="1:10">
      <c r="A238">
        <v>6103</v>
      </c>
      <c r="B238" t="s">
        <v>2656</v>
      </c>
      <c r="C238" t="s">
        <v>2607</v>
      </c>
      <c r="D238" s="1">
        <v>0.19806190000000001</v>
      </c>
      <c r="E238" s="1">
        <v>0.14607086999999999</v>
      </c>
      <c r="F238" s="1">
        <v>0.10344093</v>
      </c>
      <c r="G238" s="1">
        <v>8.2707382999999995E-2</v>
      </c>
      <c r="H238" s="1">
        <v>7.1318276E-2</v>
      </c>
      <c r="I238" s="1">
        <v>7.7816523999999998E-2</v>
      </c>
      <c r="J238" s="11">
        <f t="shared" si="3"/>
        <v>-0.12024537600000001</v>
      </c>
    </row>
    <row r="239" spans="1:10">
      <c r="A239">
        <v>6105</v>
      </c>
      <c r="B239" t="s">
        <v>2657</v>
      </c>
      <c r="C239" t="s">
        <v>2607</v>
      </c>
      <c r="D239" s="1">
        <v>0.19806190000000001</v>
      </c>
      <c r="E239" s="1">
        <v>0.14607086999999999</v>
      </c>
      <c r="F239" s="1">
        <v>0.10344093</v>
      </c>
      <c r="G239" s="1">
        <v>8.2707382999999995E-2</v>
      </c>
      <c r="H239" s="1">
        <v>7.1318276E-2</v>
      </c>
      <c r="I239" s="1">
        <v>7.7816523999999998E-2</v>
      </c>
      <c r="J239" s="11">
        <f t="shared" si="3"/>
        <v>-0.12024537600000001</v>
      </c>
    </row>
    <row r="240" spans="1:10">
      <c r="A240">
        <v>6107</v>
      </c>
      <c r="B240" t="s">
        <v>2658</v>
      </c>
      <c r="C240" t="s">
        <v>2607</v>
      </c>
      <c r="D240" s="1">
        <v>0.23894306000000001</v>
      </c>
      <c r="E240" s="1">
        <v>0.17039746</v>
      </c>
      <c r="F240" s="1">
        <v>0.11703262</v>
      </c>
      <c r="G240" s="1">
        <v>9.3166268999999996E-2</v>
      </c>
      <c r="H240" s="1">
        <v>7.6602272999999999E-2</v>
      </c>
      <c r="I240" s="1">
        <v>8.7898596999999995E-2</v>
      </c>
      <c r="J240" s="11">
        <f t="shared" si="3"/>
        <v>-0.15104446300000002</v>
      </c>
    </row>
    <row r="241" spans="1:10">
      <c r="A241">
        <v>6109</v>
      </c>
      <c r="B241" t="s">
        <v>2659</v>
      </c>
      <c r="C241" t="s">
        <v>2607</v>
      </c>
      <c r="D241" s="1">
        <v>0.15508169999999999</v>
      </c>
      <c r="E241" s="1">
        <v>0.10839401999999999</v>
      </c>
      <c r="F241" s="1">
        <v>7.7376059999999997E-2</v>
      </c>
      <c r="G241" s="1">
        <v>6.1340585000000003E-2</v>
      </c>
      <c r="H241" s="1">
        <v>5.4747685999999997E-2</v>
      </c>
      <c r="I241" s="1">
        <v>5.5351648000000003E-2</v>
      </c>
      <c r="J241" s="11">
        <f t="shared" si="3"/>
        <v>-9.9730051999999986E-2</v>
      </c>
    </row>
    <row r="242" spans="1:10">
      <c r="A242">
        <v>6111</v>
      </c>
      <c r="B242" t="s">
        <v>2660</v>
      </c>
      <c r="C242" t="s">
        <v>2607</v>
      </c>
      <c r="D242" s="1">
        <v>0.16661852999999999</v>
      </c>
      <c r="E242" s="1">
        <v>0.11170798999999999</v>
      </c>
      <c r="F242" s="1">
        <v>7.8063860999999998E-2</v>
      </c>
      <c r="G242" s="1">
        <v>5.7012002999999999E-2</v>
      </c>
      <c r="H242" s="1">
        <v>4.8110778999999999E-2</v>
      </c>
      <c r="I242" s="1">
        <v>5.1983955999999998E-2</v>
      </c>
      <c r="J242" s="11">
        <f t="shared" si="3"/>
        <v>-0.11463457399999999</v>
      </c>
    </row>
    <row r="243" spans="1:10">
      <c r="A243">
        <v>6113</v>
      </c>
      <c r="B243" t="s">
        <v>2661</v>
      </c>
      <c r="C243" t="s">
        <v>2607</v>
      </c>
      <c r="D243" s="1">
        <v>0.18567218999999999</v>
      </c>
      <c r="E243" s="1">
        <v>0.12550001</v>
      </c>
      <c r="F243" s="1">
        <v>8.7662004000000002E-2</v>
      </c>
      <c r="G243" s="1">
        <v>6.9300570000000006E-2</v>
      </c>
      <c r="H243" s="1">
        <v>5.4557089000000003E-2</v>
      </c>
      <c r="I243" s="1">
        <v>6.6234319999999999E-2</v>
      </c>
      <c r="J243" s="11">
        <f t="shared" si="3"/>
        <v>-0.11943786999999999</v>
      </c>
    </row>
    <row r="244" spans="1:10">
      <c r="A244">
        <v>6115</v>
      </c>
      <c r="B244" t="s">
        <v>2662</v>
      </c>
      <c r="C244" t="s">
        <v>2607</v>
      </c>
      <c r="D244" s="1">
        <v>0.20476884000000001</v>
      </c>
      <c r="E244" s="1">
        <v>0.14361465000000001</v>
      </c>
      <c r="F244" s="1">
        <v>0.10058507</v>
      </c>
      <c r="G244" s="1">
        <v>8.0840699000000002E-2</v>
      </c>
      <c r="H244" s="1">
        <v>6.8337395999999995E-2</v>
      </c>
      <c r="I244" s="1">
        <v>7.4402503999999994E-2</v>
      </c>
      <c r="J244" s="11">
        <f t="shared" si="3"/>
        <v>-0.13036633600000003</v>
      </c>
    </row>
    <row r="245" spans="1:10">
      <c r="A245">
        <v>8001</v>
      </c>
      <c r="B245" t="s">
        <v>2663</v>
      </c>
      <c r="C245" t="s">
        <v>2664</v>
      </c>
      <c r="D245" s="1">
        <v>0.21228022999999999</v>
      </c>
      <c r="E245" s="1">
        <v>0.13068415</v>
      </c>
      <c r="F245" s="1">
        <v>0.10050765</v>
      </c>
      <c r="G245" s="1">
        <v>0.10132020999999999</v>
      </c>
      <c r="H245" s="1">
        <v>7.5471334000000001E-2</v>
      </c>
      <c r="I245" s="1">
        <v>5.8713946000000003E-2</v>
      </c>
      <c r="J245" s="11">
        <f t="shared" si="3"/>
        <v>-0.153566284</v>
      </c>
    </row>
    <row r="246" spans="1:10">
      <c r="A246">
        <v>8003</v>
      </c>
      <c r="B246" t="s">
        <v>2665</v>
      </c>
      <c r="C246" t="s">
        <v>2664</v>
      </c>
      <c r="D246" s="1">
        <v>0.21417649</v>
      </c>
      <c r="E246" s="1">
        <v>0.13967539000000001</v>
      </c>
      <c r="F246" s="1">
        <v>0.10420898000000001</v>
      </c>
      <c r="G246" s="1">
        <v>0.11837263000000001</v>
      </c>
      <c r="H246" s="1">
        <v>8.5274056000000001E-2</v>
      </c>
      <c r="I246" s="1">
        <v>7.0184886000000002E-2</v>
      </c>
      <c r="J246" s="11">
        <f t="shared" si="3"/>
        <v>-0.143991604</v>
      </c>
    </row>
    <row r="247" spans="1:10">
      <c r="A247">
        <v>8005</v>
      </c>
      <c r="B247" t="s">
        <v>2666</v>
      </c>
      <c r="C247" t="s">
        <v>2664</v>
      </c>
      <c r="D247" s="1">
        <v>0.18114462000000001</v>
      </c>
      <c r="E247" s="1">
        <v>0.10963657</v>
      </c>
      <c r="F247" s="1">
        <v>8.5963883000000005E-2</v>
      </c>
      <c r="G247" s="1">
        <v>8.6567960999999999E-2</v>
      </c>
      <c r="H247" s="1">
        <v>6.4969517000000004E-2</v>
      </c>
      <c r="I247" s="1">
        <v>5.1424060000000001E-2</v>
      </c>
      <c r="J247" s="11">
        <f t="shared" si="3"/>
        <v>-0.12972056000000001</v>
      </c>
    </row>
    <row r="248" spans="1:10">
      <c r="A248">
        <v>8007</v>
      </c>
      <c r="B248" t="s">
        <v>2667</v>
      </c>
      <c r="C248" t="s">
        <v>2664</v>
      </c>
      <c r="D248" s="1">
        <v>0.16599011</v>
      </c>
      <c r="E248" s="1">
        <v>0.10066426000000001</v>
      </c>
      <c r="F248" s="1">
        <v>7.9016812000000006E-2</v>
      </c>
      <c r="G248" s="1">
        <v>8.4881946E-2</v>
      </c>
      <c r="H248" s="1">
        <v>6.3361727000000007E-2</v>
      </c>
      <c r="I248" s="1">
        <v>4.8428152000000002E-2</v>
      </c>
      <c r="J248" s="11">
        <f t="shared" si="3"/>
        <v>-0.11756195799999999</v>
      </c>
    </row>
    <row r="249" spans="1:10">
      <c r="A249">
        <v>8009</v>
      </c>
      <c r="B249" t="s">
        <v>2668</v>
      </c>
      <c r="C249" t="s">
        <v>2664</v>
      </c>
      <c r="D249" s="1">
        <v>0.21417649</v>
      </c>
      <c r="E249" s="1">
        <v>0.13967539000000001</v>
      </c>
      <c r="F249" s="1">
        <v>0.10420898000000001</v>
      </c>
      <c r="G249" s="1">
        <v>0.11837263000000001</v>
      </c>
      <c r="H249" s="1">
        <v>8.5274056000000001E-2</v>
      </c>
      <c r="I249" s="1">
        <v>7.0184886000000002E-2</v>
      </c>
      <c r="J249" s="11">
        <f t="shared" si="3"/>
        <v>-0.143991604</v>
      </c>
    </row>
    <row r="250" spans="1:10">
      <c r="A250">
        <v>8011</v>
      </c>
      <c r="B250" t="s">
        <v>2669</v>
      </c>
      <c r="C250" t="s">
        <v>2664</v>
      </c>
      <c r="D250" s="1">
        <v>0.22034870000000001</v>
      </c>
      <c r="E250" s="1">
        <v>0.14347588</v>
      </c>
      <c r="F250" s="1">
        <v>0.10656009</v>
      </c>
      <c r="G250" s="1">
        <v>0.11835184999999999</v>
      </c>
      <c r="H250" s="1">
        <v>8.9377209999999999E-2</v>
      </c>
      <c r="I250" s="1">
        <v>6.9919571E-2</v>
      </c>
      <c r="J250" s="11">
        <f t="shared" si="3"/>
        <v>-0.15042912899999999</v>
      </c>
    </row>
    <row r="251" spans="1:10">
      <c r="A251">
        <v>8013</v>
      </c>
      <c r="B251" t="s">
        <v>2670</v>
      </c>
      <c r="C251" t="s">
        <v>2664</v>
      </c>
      <c r="D251" s="1">
        <v>0.15327354000000001</v>
      </c>
      <c r="E251" s="1">
        <v>9.0031556999999998E-2</v>
      </c>
      <c r="F251" s="1">
        <v>7.0430814999999994E-2</v>
      </c>
      <c r="G251" s="1">
        <v>7.2030433000000005E-2</v>
      </c>
      <c r="H251" s="1">
        <v>5.1525552000000002E-2</v>
      </c>
      <c r="I251" s="1">
        <v>4.1151068999999998E-2</v>
      </c>
      <c r="J251" s="11">
        <f t="shared" si="3"/>
        <v>-0.11212247100000002</v>
      </c>
    </row>
    <row r="252" spans="1:10">
      <c r="A252">
        <v>8014</v>
      </c>
      <c r="B252" t="s">
        <v>2671</v>
      </c>
      <c r="C252" t="s">
        <v>2664</v>
      </c>
      <c r="D252" s="1">
        <v>0.14271540999999999</v>
      </c>
      <c r="E252" s="1">
        <v>8.2019061000000004E-2</v>
      </c>
      <c r="F252" s="1">
        <v>6.4800954999999993E-2</v>
      </c>
      <c r="G252" s="1">
        <v>6.2670633000000003E-2</v>
      </c>
      <c r="H252" s="1">
        <v>4.7314752000000002E-2</v>
      </c>
      <c r="I252" s="1">
        <v>3.3987634000000003E-2</v>
      </c>
      <c r="J252" s="11">
        <f t="shared" si="3"/>
        <v>-0.10872777599999998</v>
      </c>
    </row>
    <row r="253" spans="1:10">
      <c r="A253">
        <v>8015</v>
      </c>
      <c r="B253" t="s">
        <v>2672</v>
      </c>
      <c r="C253" t="s">
        <v>2664</v>
      </c>
      <c r="D253" s="1">
        <v>0.17917818999999999</v>
      </c>
      <c r="E253" s="1">
        <v>0.11184519</v>
      </c>
      <c r="F253" s="1">
        <v>8.6017526999999996E-2</v>
      </c>
      <c r="G253" s="1">
        <v>9.5023625E-2</v>
      </c>
      <c r="H253" s="1">
        <v>7.3312528000000002E-2</v>
      </c>
      <c r="I253" s="1">
        <v>5.5893145999999998E-2</v>
      </c>
      <c r="J253" s="11">
        <f t="shared" si="3"/>
        <v>-0.12328504399999998</v>
      </c>
    </row>
    <row r="254" spans="1:10">
      <c r="A254">
        <v>8017</v>
      </c>
      <c r="B254" t="s">
        <v>2673</v>
      </c>
      <c r="C254" t="s">
        <v>2664</v>
      </c>
      <c r="D254" s="1">
        <v>0.22034870000000001</v>
      </c>
      <c r="E254" s="1">
        <v>0.14347588</v>
      </c>
      <c r="F254" s="1">
        <v>0.10656009</v>
      </c>
      <c r="G254" s="1">
        <v>0.11835184999999999</v>
      </c>
      <c r="H254" s="1">
        <v>8.9377209999999999E-2</v>
      </c>
      <c r="I254" s="1">
        <v>6.9919571E-2</v>
      </c>
      <c r="J254" s="11">
        <f t="shared" si="3"/>
        <v>-0.15042912899999999</v>
      </c>
    </row>
    <row r="255" spans="1:10">
      <c r="A255">
        <v>8019</v>
      </c>
      <c r="B255" t="s">
        <v>2674</v>
      </c>
      <c r="C255" t="s">
        <v>2664</v>
      </c>
      <c r="D255" s="1">
        <v>0.10668336</v>
      </c>
      <c r="E255" s="1">
        <v>5.9862460999999999E-2</v>
      </c>
      <c r="F255" s="1">
        <v>4.7444439999999997E-2</v>
      </c>
      <c r="G255" s="1">
        <v>4.6307463E-2</v>
      </c>
      <c r="H255" s="1">
        <v>3.4077878999999998E-2</v>
      </c>
      <c r="I255" s="1">
        <v>2.3374733000000002E-2</v>
      </c>
      <c r="J255" s="11">
        <f t="shared" si="3"/>
        <v>-8.3308626999999996E-2</v>
      </c>
    </row>
    <row r="256" spans="1:10">
      <c r="A256">
        <v>8021</v>
      </c>
      <c r="B256" t="s">
        <v>2675</v>
      </c>
      <c r="C256" t="s">
        <v>2664</v>
      </c>
      <c r="D256" s="1">
        <v>0.21417649</v>
      </c>
      <c r="E256" s="1">
        <v>0.13967539000000001</v>
      </c>
      <c r="F256" s="1">
        <v>0.10420898000000001</v>
      </c>
      <c r="G256" s="1">
        <v>0.11837263000000001</v>
      </c>
      <c r="H256" s="1">
        <v>8.5274056000000001E-2</v>
      </c>
      <c r="I256" s="1">
        <v>7.0184886000000002E-2</v>
      </c>
      <c r="J256" s="11">
        <f t="shared" si="3"/>
        <v>-0.143991604</v>
      </c>
    </row>
    <row r="257" spans="1:10">
      <c r="A257">
        <v>8023</v>
      </c>
      <c r="B257" t="s">
        <v>2676</v>
      </c>
      <c r="C257" t="s">
        <v>2664</v>
      </c>
      <c r="D257" s="1">
        <v>0.21417649</v>
      </c>
      <c r="E257" s="1">
        <v>0.13967539000000001</v>
      </c>
      <c r="F257" s="1">
        <v>0.10420898000000001</v>
      </c>
      <c r="G257" s="1">
        <v>0.11837263000000001</v>
      </c>
      <c r="H257" s="1">
        <v>8.5274056000000001E-2</v>
      </c>
      <c r="I257" s="1">
        <v>7.0184886000000002E-2</v>
      </c>
      <c r="J257" s="11">
        <f t="shared" si="3"/>
        <v>-0.143991604</v>
      </c>
    </row>
    <row r="258" spans="1:10">
      <c r="A258">
        <v>8025</v>
      </c>
      <c r="B258" t="s">
        <v>2677</v>
      </c>
      <c r="C258" t="s">
        <v>2664</v>
      </c>
      <c r="D258" s="1">
        <v>0.22034870000000001</v>
      </c>
      <c r="E258" s="1">
        <v>0.14347588</v>
      </c>
      <c r="F258" s="1">
        <v>0.10656009</v>
      </c>
      <c r="G258" s="1">
        <v>0.11835184999999999</v>
      </c>
      <c r="H258" s="1">
        <v>8.9377209999999999E-2</v>
      </c>
      <c r="I258" s="1">
        <v>6.9919571E-2</v>
      </c>
      <c r="J258" s="11">
        <f t="shared" si="3"/>
        <v>-0.15042912899999999</v>
      </c>
    </row>
    <row r="259" spans="1:10">
      <c r="A259">
        <v>8027</v>
      </c>
      <c r="B259" t="s">
        <v>2678</v>
      </c>
      <c r="C259" t="s">
        <v>2664</v>
      </c>
      <c r="D259" s="1">
        <v>0.17917818999999999</v>
      </c>
      <c r="E259" s="1">
        <v>0.11184519</v>
      </c>
      <c r="F259" s="1">
        <v>8.6017526999999996E-2</v>
      </c>
      <c r="G259" s="1">
        <v>9.5023625E-2</v>
      </c>
      <c r="H259" s="1">
        <v>7.3312528000000002E-2</v>
      </c>
      <c r="I259" s="1">
        <v>5.5893145999999998E-2</v>
      </c>
      <c r="J259" s="11">
        <f t="shared" ref="J259:J322" si="4">I259-D259</f>
        <v>-0.12328504399999998</v>
      </c>
    </row>
    <row r="260" spans="1:10">
      <c r="A260">
        <v>8029</v>
      </c>
      <c r="B260" t="s">
        <v>2679</v>
      </c>
      <c r="C260" t="s">
        <v>2664</v>
      </c>
      <c r="D260" s="1">
        <v>0.16753668999999999</v>
      </c>
      <c r="E260" s="1">
        <v>0.10434386</v>
      </c>
      <c r="F260" s="1">
        <v>7.9605356000000002E-2</v>
      </c>
      <c r="G260" s="1">
        <v>8.7921567000000006E-2</v>
      </c>
      <c r="H260" s="1">
        <v>6.4606032999999993E-2</v>
      </c>
      <c r="I260" s="1">
        <v>4.7843459999999997E-2</v>
      </c>
      <c r="J260" s="11">
        <f t="shared" si="4"/>
        <v>-0.11969322999999998</v>
      </c>
    </row>
    <row r="261" spans="1:10">
      <c r="A261">
        <v>8031</v>
      </c>
      <c r="B261" t="s">
        <v>2680</v>
      </c>
      <c r="C261" t="s">
        <v>2664</v>
      </c>
      <c r="D261" s="1">
        <v>0.19033833</v>
      </c>
      <c r="E261" s="1">
        <v>0.11501247000000001</v>
      </c>
      <c r="F261" s="1">
        <v>8.9559600000000003E-2</v>
      </c>
      <c r="G261" s="1">
        <v>9.0224578999999999E-2</v>
      </c>
      <c r="H261" s="1">
        <v>6.7894257999999999E-2</v>
      </c>
      <c r="I261" s="1">
        <v>5.4610457000000001E-2</v>
      </c>
      <c r="J261" s="11">
        <f t="shared" si="4"/>
        <v>-0.135727873</v>
      </c>
    </row>
    <row r="262" spans="1:10">
      <c r="A262">
        <v>8033</v>
      </c>
      <c r="B262" t="s">
        <v>2681</v>
      </c>
      <c r="C262" t="s">
        <v>2664</v>
      </c>
      <c r="D262" s="1">
        <v>0.16599011</v>
      </c>
      <c r="E262" s="1">
        <v>0.10066426000000001</v>
      </c>
      <c r="F262" s="1">
        <v>7.9016812000000006E-2</v>
      </c>
      <c r="G262" s="1">
        <v>8.4881946E-2</v>
      </c>
      <c r="H262" s="1">
        <v>6.3361727000000007E-2</v>
      </c>
      <c r="I262" s="1">
        <v>4.8428152000000002E-2</v>
      </c>
      <c r="J262" s="11">
        <f t="shared" si="4"/>
        <v>-0.11756195799999999</v>
      </c>
    </row>
    <row r="263" spans="1:10">
      <c r="A263">
        <v>8035</v>
      </c>
      <c r="B263" t="s">
        <v>2682</v>
      </c>
      <c r="C263" t="s">
        <v>2664</v>
      </c>
      <c r="D263" s="1">
        <v>0.12960002000000001</v>
      </c>
      <c r="E263" s="1">
        <v>7.386028E-2</v>
      </c>
      <c r="F263" s="1">
        <v>5.6909174E-2</v>
      </c>
      <c r="G263" s="1">
        <v>5.4448832000000003E-2</v>
      </c>
      <c r="H263" s="1">
        <v>4.1837833999999997E-2</v>
      </c>
      <c r="I263" s="1">
        <v>2.8915789000000001E-2</v>
      </c>
      <c r="J263" s="11">
        <f t="shared" si="4"/>
        <v>-0.10068423100000001</v>
      </c>
    </row>
    <row r="264" spans="1:10">
      <c r="A264">
        <v>8037</v>
      </c>
      <c r="B264" t="s">
        <v>2683</v>
      </c>
      <c r="C264" t="s">
        <v>2664</v>
      </c>
      <c r="D264" s="1">
        <v>0.16413943</v>
      </c>
      <c r="E264" s="1">
        <v>9.9370434999999993E-2</v>
      </c>
      <c r="F264" s="1">
        <v>7.8263156E-2</v>
      </c>
      <c r="G264" s="1">
        <v>7.6253778999999994E-2</v>
      </c>
      <c r="H264" s="1">
        <v>5.7656717000000003E-2</v>
      </c>
      <c r="I264" s="1">
        <v>4.3162289999999999E-2</v>
      </c>
      <c r="J264" s="11">
        <f t="shared" si="4"/>
        <v>-0.12097714000000001</v>
      </c>
    </row>
    <row r="265" spans="1:10">
      <c r="A265">
        <v>8039</v>
      </c>
      <c r="B265" t="s">
        <v>2684</v>
      </c>
      <c r="C265" t="s">
        <v>2664</v>
      </c>
      <c r="D265" s="1">
        <v>0.15103282000000001</v>
      </c>
      <c r="E265" s="1">
        <v>9.0153456000000007E-2</v>
      </c>
      <c r="F265" s="1">
        <v>6.8379506000000007E-2</v>
      </c>
      <c r="G265" s="1">
        <v>6.8672500999999997E-2</v>
      </c>
      <c r="H265" s="1">
        <v>5.2824952000000001E-2</v>
      </c>
      <c r="I265" s="1">
        <v>3.7956930999999999E-2</v>
      </c>
      <c r="J265" s="11">
        <f t="shared" si="4"/>
        <v>-0.11307588900000001</v>
      </c>
    </row>
    <row r="266" spans="1:10">
      <c r="A266">
        <v>8041</v>
      </c>
      <c r="B266" t="s">
        <v>2685</v>
      </c>
      <c r="C266" t="s">
        <v>2664</v>
      </c>
      <c r="D266" s="1">
        <v>0.18600908999999999</v>
      </c>
      <c r="E266" s="1">
        <v>0.11417121</v>
      </c>
      <c r="F266" s="1">
        <v>9.0488872999999997E-2</v>
      </c>
      <c r="G266" s="1">
        <v>9.6392832999999997E-2</v>
      </c>
      <c r="H266" s="1">
        <v>6.9132826999999994E-2</v>
      </c>
      <c r="I266" s="1">
        <v>5.4681342000000001E-2</v>
      </c>
      <c r="J266" s="11">
        <f t="shared" si="4"/>
        <v>-0.13132774799999999</v>
      </c>
    </row>
    <row r="267" spans="1:10">
      <c r="A267">
        <v>8043</v>
      </c>
      <c r="B267" t="s">
        <v>2686</v>
      </c>
      <c r="C267" t="s">
        <v>2664</v>
      </c>
      <c r="D267" s="1">
        <v>0.17917818999999999</v>
      </c>
      <c r="E267" s="1">
        <v>0.11184519</v>
      </c>
      <c r="F267" s="1">
        <v>8.6017526999999996E-2</v>
      </c>
      <c r="G267" s="1">
        <v>9.5023625E-2</v>
      </c>
      <c r="H267" s="1">
        <v>7.3312528000000002E-2</v>
      </c>
      <c r="I267" s="1">
        <v>5.5893145999999998E-2</v>
      </c>
      <c r="J267" s="11">
        <f t="shared" si="4"/>
        <v>-0.12328504399999998</v>
      </c>
    </row>
    <row r="268" spans="1:10">
      <c r="A268">
        <v>8045</v>
      </c>
      <c r="B268" t="s">
        <v>2687</v>
      </c>
      <c r="C268" t="s">
        <v>2664</v>
      </c>
      <c r="D268" s="1">
        <v>0.19483306</v>
      </c>
      <c r="E268" s="1">
        <v>0.12036067</v>
      </c>
      <c r="F268" s="1">
        <v>9.0234703999999999E-2</v>
      </c>
      <c r="G268" s="1">
        <v>9.5865644999999999E-2</v>
      </c>
      <c r="H268" s="1">
        <v>7.1692504000000004E-2</v>
      </c>
      <c r="I268" s="1">
        <v>5.3084329E-2</v>
      </c>
      <c r="J268" s="11">
        <f t="shared" si="4"/>
        <v>-0.14174873100000002</v>
      </c>
    </row>
    <row r="269" spans="1:10">
      <c r="A269">
        <v>8047</v>
      </c>
      <c r="B269" t="s">
        <v>2688</v>
      </c>
      <c r="C269" t="s">
        <v>2664</v>
      </c>
      <c r="D269" s="1">
        <v>0.10668336</v>
      </c>
      <c r="E269" s="1">
        <v>5.9862460999999999E-2</v>
      </c>
      <c r="F269" s="1">
        <v>4.7444439999999997E-2</v>
      </c>
      <c r="G269" s="1">
        <v>4.6307463E-2</v>
      </c>
      <c r="H269" s="1">
        <v>3.4077878999999998E-2</v>
      </c>
      <c r="I269" s="1">
        <v>2.3374733000000002E-2</v>
      </c>
      <c r="J269" s="11">
        <f t="shared" si="4"/>
        <v>-8.3308626999999996E-2</v>
      </c>
    </row>
    <row r="270" spans="1:10">
      <c r="A270">
        <v>8049</v>
      </c>
      <c r="B270" t="s">
        <v>2689</v>
      </c>
      <c r="C270" t="s">
        <v>2664</v>
      </c>
      <c r="D270" s="1">
        <v>0.16413943</v>
      </c>
      <c r="E270" s="1">
        <v>9.9370434999999993E-2</v>
      </c>
      <c r="F270" s="1">
        <v>7.8263156E-2</v>
      </c>
      <c r="G270" s="1">
        <v>7.6253778999999994E-2</v>
      </c>
      <c r="H270" s="1">
        <v>5.7656717000000003E-2</v>
      </c>
      <c r="I270" s="1">
        <v>4.3162289999999999E-2</v>
      </c>
      <c r="J270" s="11">
        <f t="shared" si="4"/>
        <v>-0.12097714000000001</v>
      </c>
    </row>
    <row r="271" spans="1:10">
      <c r="A271">
        <v>8051</v>
      </c>
      <c r="B271" t="s">
        <v>2690</v>
      </c>
      <c r="C271" t="s">
        <v>2664</v>
      </c>
      <c r="D271" s="1">
        <v>0.16599011</v>
      </c>
      <c r="E271" s="1">
        <v>0.10066426000000001</v>
      </c>
      <c r="F271" s="1">
        <v>7.9016812000000006E-2</v>
      </c>
      <c r="G271" s="1">
        <v>8.4881946E-2</v>
      </c>
      <c r="H271" s="1">
        <v>6.3361727000000007E-2</v>
      </c>
      <c r="I271" s="1">
        <v>4.8428152000000002E-2</v>
      </c>
      <c r="J271" s="11">
        <f t="shared" si="4"/>
        <v>-0.11756195799999999</v>
      </c>
    </row>
    <row r="272" spans="1:10">
      <c r="A272">
        <v>8053</v>
      </c>
      <c r="B272" t="s">
        <v>2691</v>
      </c>
      <c r="C272" t="s">
        <v>2664</v>
      </c>
      <c r="D272" s="1">
        <v>0.16599011</v>
      </c>
      <c r="E272" s="1">
        <v>0.10066426000000001</v>
      </c>
      <c r="F272" s="1">
        <v>7.9016812000000006E-2</v>
      </c>
      <c r="G272" s="1">
        <v>8.4881946E-2</v>
      </c>
      <c r="H272" s="1">
        <v>6.3361727000000007E-2</v>
      </c>
      <c r="I272" s="1">
        <v>4.8428152000000002E-2</v>
      </c>
      <c r="J272" s="11">
        <f t="shared" si="4"/>
        <v>-0.11756195799999999</v>
      </c>
    </row>
    <row r="273" spans="1:10">
      <c r="A273">
        <v>8055</v>
      </c>
      <c r="B273" t="s">
        <v>2692</v>
      </c>
      <c r="C273" t="s">
        <v>2664</v>
      </c>
      <c r="D273" s="1">
        <v>0.17917818999999999</v>
      </c>
      <c r="E273" s="1">
        <v>0.11184519</v>
      </c>
      <c r="F273" s="1">
        <v>8.6017526999999996E-2</v>
      </c>
      <c r="G273" s="1">
        <v>9.5023625E-2</v>
      </c>
      <c r="H273" s="1">
        <v>7.3312528000000002E-2</v>
      </c>
      <c r="I273" s="1">
        <v>5.5893145999999998E-2</v>
      </c>
      <c r="J273" s="11">
        <f t="shared" si="4"/>
        <v>-0.12328504399999998</v>
      </c>
    </row>
    <row r="274" spans="1:10">
      <c r="A274">
        <v>8057</v>
      </c>
      <c r="B274" t="s">
        <v>2475</v>
      </c>
      <c r="C274" t="s">
        <v>2664</v>
      </c>
      <c r="D274" s="1">
        <v>0.16413943</v>
      </c>
      <c r="E274" s="1">
        <v>9.9370434999999993E-2</v>
      </c>
      <c r="F274" s="1">
        <v>7.8263156E-2</v>
      </c>
      <c r="G274" s="1">
        <v>7.6253778999999994E-2</v>
      </c>
      <c r="H274" s="1">
        <v>5.7656717000000003E-2</v>
      </c>
      <c r="I274" s="1">
        <v>4.3162289999999999E-2</v>
      </c>
      <c r="J274" s="11">
        <f t="shared" si="4"/>
        <v>-0.12097714000000001</v>
      </c>
    </row>
    <row r="275" spans="1:10">
      <c r="A275">
        <v>8059</v>
      </c>
      <c r="B275" t="s">
        <v>2476</v>
      </c>
      <c r="C275" t="s">
        <v>2664</v>
      </c>
      <c r="D275" s="1">
        <v>0.15508501</v>
      </c>
      <c r="E275" s="1">
        <v>9.1817341999999996E-2</v>
      </c>
      <c r="F275" s="1">
        <v>7.1814626000000006E-2</v>
      </c>
      <c r="G275" s="1">
        <v>7.2074287000000001E-2</v>
      </c>
      <c r="H275" s="1">
        <v>5.4697044E-2</v>
      </c>
      <c r="I275" s="1">
        <v>4.0494888999999999E-2</v>
      </c>
      <c r="J275" s="11">
        <f t="shared" si="4"/>
        <v>-0.11459012099999999</v>
      </c>
    </row>
    <row r="276" spans="1:10">
      <c r="A276">
        <v>8061</v>
      </c>
      <c r="B276" t="s">
        <v>2693</v>
      </c>
      <c r="C276" t="s">
        <v>2664</v>
      </c>
      <c r="D276" s="1">
        <v>0.22034870000000001</v>
      </c>
      <c r="E276" s="1">
        <v>0.14347588</v>
      </c>
      <c r="F276" s="1">
        <v>0.10656009</v>
      </c>
      <c r="G276" s="1">
        <v>0.11835184999999999</v>
      </c>
      <c r="H276" s="1">
        <v>8.9377209999999999E-2</v>
      </c>
      <c r="I276" s="1">
        <v>6.9919571E-2</v>
      </c>
      <c r="J276" s="11">
        <f t="shared" si="4"/>
        <v>-0.15042912899999999</v>
      </c>
    </row>
    <row r="277" spans="1:10">
      <c r="A277">
        <v>8063</v>
      </c>
      <c r="B277" t="s">
        <v>2694</v>
      </c>
      <c r="C277" t="s">
        <v>2664</v>
      </c>
      <c r="D277" s="1">
        <v>0.22034870000000001</v>
      </c>
      <c r="E277" s="1">
        <v>0.14347588</v>
      </c>
      <c r="F277" s="1">
        <v>0.10656009</v>
      </c>
      <c r="G277" s="1">
        <v>0.11835184999999999</v>
      </c>
      <c r="H277" s="1">
        <v>8.9377209999999999E-2</v>
      </c>
      <c r="I277" s="1">
        <v>6.9919571E-2</v>
      </c>
      <c r="J277" s="11">
        <f t="shared" si="4"/>
        <v>-0.15042912899999999</v>
      </c>
    </row>
    <row r="278" spans="1:10">
      <c r="A278">
        <v>8065</v>
      </c>
      <c r="B278" t="s">
        <v>2623</v>
      </c>
      <c r="C278" t="s">
        <v>2664</v>
      </c>
      <c r="D278" s="1">
        <v>0.17917818999999999</v>
      </c>
      <c r="E278" s="1">
        <v>0.11184519</v>
      </c>
      <c r="F278" s="1">
        <v>8.6017526999999996E-2</v>
      </c>
      <c r="G278" s="1">
        <v>9.5023625E-2</v>
      </c>
      <c r="H278" s="1">
        <v>7.3312528000000002E-2</v>
      </c>
      <c r="I278" s="1">
        <v>5.5893145999999998E-2</v>
      </c>
      <c r="J278" s="11">
        <f t="shared" si="4"/>
        <v>-0.12328504399999998</v>
      </c>
    </row>
    <row r="279" spans="1:10">
      <c r="A279">
        <v>8067</v>
      </c>
      <c r="B279" t="s">
        <v>2695</v>
      </c>
      <c r="C279" t="s">
        <v>2664</v>
      </c>
      <c r="D279" s="1">
        <v>0.16599011</v>
      </c>
      <c r="E279" s="1">
        <v>0.10066426000000001</v>
      </c>
      <c r="F279" s="1">
        <v>7.9016812000000006E-2</v>
      </c>
      <c r="G279" s="1">
        <v>8.4881946E-2</v>
      </c>
      <c r="H279" s="1">
        <v>6.3361727000000007E-2</v>
      </c>
      <c r="I279" s="1">
        <v>4.8428152000000002E-2</v>
      </c>
      <c r="J279" s="11">
        <f t="shared" si="4"/>
        <v>-0.11756195799999999</v>
      </c>
    </row>
    <row r="280" spans="1:10">
      <c r="A280">
        <v>8069</v>
      </c>
      <c r="B280" t="s">
        <v>2696</v>
      </c>
      <c r="C280" t="s">
        <v>2664</v>
      </c>
      <c r="D280" s="1">
        <v>0.16002002000000001</v>
      </c>
      <c r="E280" s="1">
        <v>9.5820844000000002E-2</v>
      </c>
      <c r="F280" s="1">
        <v>7.6545417000000004E-2</v>
      </c>
      <c r="G280" s="1">
        <v>7.9526201000000005E-2</v>
      </c>
      <c r="H280" s="1">
        <v>5.9519820000000001E-2</v>
      </c>
      <c r="I280" s="1">
        <v>4.4679112999999999E-2</v>
      </c>
      <c r="J280" s="11">
        <f t="shared" si="4"/>
        <v>-0.11534090700000002</v>
      </c>
    </row>
    <row r="281" spans="1:10">
      <c r="A281">
        <v>8071</v>
      </c>
      <c r="B281" t="s">
        <v>2697</v>
      </c>
      <c r="C281" t="s">
        <v>2664</v>
      </c>
      <c r="D281" s="1">
        <v>0.21417649</v>
      </c>
      <c r="E281" s="1">
        <v>0.13967539000000001</v>
      </c>
      <c r="F281" s="1">
        <v>0.10420898000000001</v>
      </c>
      <c r="G281" s="1">
        <v>0.11837263000000001</v>
      </c>
      <c r="H281" s="1">
        <v>8.5274056000000001E-2</v>
      </c>
      <c r="I281" s="1">
        <v>7.0184886000000002E-2</v>
      </c>
      <c r="J281" s="11">
        <f t="shared" si="4"/>
        <v>-0.143991604</v>
      </c>
    </row>
    <row r="282" spans="1:10">
      <c r="A282">
        <v>8073</v>
      </c>
      <c r="B282" t="s">
        <v>2580</v>
      </c>
      <c r="C282" t="s">
        <v>2664</v>
      </c>
      <c r="D282" s="1">
        <v>0.22034870000000001</v>
      </c>
      <c r="E282" s="1">
        <v>0.14347588</v>
      </c>
      <c r="F282" s="1">
        <v>0.10656009</v>
      </c>
      <c r="G282" s="1">
        <v>0.11835184999999999</v>
      </c>
      <c r="H282" s="1">
        <v>8.9377209999999999E-2</v>
      </c>
      <c r="I282" s="1">
        <v>6.9919571E-2</v>
      </c>
      <c r="J282" s="11">
        <f t="shared" si="4"/>
        <v>-0.15042912899999999</v>
      </c>
    </row>
    <row r="283" spans="1:10">
      <c r="A283">
        <v>8075</v>
      </c>
      <c r="B283" t="s">
        <v>2582</v>
      </c>
      <c r="C283" t="s">
        <v>2664</v>
      </c>
      <c r="D283" s="1">
        <v>0.22034870000000001</v>
      </c>
      <c r="E283" s="1">
        <v>0.14347588</v>
      </c>
      <c r="F283" s="1">
        <v>0.10656009</v>
      </c>
      <c r="G283" s="1">
        <v>0.11835184999999999</v>
      </c>
      <c r="H283" s="1">
        <v>8.9377209999999999E-2</v>
      </c>
      <c r="I283" s="1">
        <v>6.9919571E-2</v>
      </c>
      <c r="J283" s="11">
        <f t="shared" si="4"/>
        <v>-0.15042912899999999</v>
      </c>
    </row>
    <row r="284" spans="1:10">
      <c r="A284">
        <v>8077</v>
      </c>
      <c r="B284" t="s">
        <v>2698</v>
      </c>
      <c r="C284" t="s">
        <v>2664</v>
      </c>
      <c r="D284" s="1">
        <v>0.18730994000000001</v>
      </c>
      <c r="E284" s="1">
        <v>0.11864303</v>
      </c>
      <c r="F284" s="1">
        <v>9.2752293E-2</v>
      </c>
      <c r="G284" s="1">
        <v>9.9680372000000003E-2</v>
      </c>
      <c r="H284" s="1">
        <v>7.5449488999999995E-2</v>
      </c>
      <c r="I284" s="1">
        <v>5.7272177000000001E-2</v>
      </c>
      <c r="J284" s="11">
        <f t="shared" si="4"/>
        <v>-0.130037763</v>
      </c>
    </row>
    <row r="285" spans="1:10">
      <c r="A285">
        <v>8079</v>
      </c>
      <c r="B285" t="s">
        <v>2699</v>
      </c>
      <c r="C285" t="s">
        <v>2664</v>
      </c>
      <c r="D285" s="1">
        <v>0.21417649</v>
      </c>
      <c r="E285" s="1">
        <v>0.13967539000000001</v>
      </c>
      <c r="F285" s="1">
        <v>0.10420898000000001</v>
      </c>
      <c r="G285" s="1">
        <v>0.11837263000000001</v>
      </c>
      <c r="H285" s="1">
        <v>8.5274056000000001E-2</v>
      </c>
      <c r="I285" s="1">
        <v>7.0184886000000002E-2</v>
      </c>
      <c r="J285" s="11">
        <f t="shared" si="4"/>
        <v>-0.143991604</v>
      </c>
    </row>
    <row r="286" spans="1:10">
      <c r="A286">
        <v>8081</v>
      </c>
      <c r="B286" t="s">
        <v>2700</v>
      </c>
      <c r="C286" t="s">
        <v>2664</v>
      </c>
      <c r="D286" s="1">
        <v>0.19483306</v>
      </c>
      <c r="E286" s="1">
        <v>0.12036067</v>
      </c>
      <c r="F286" s="1">
        <v>9.0234703999999999E-2</v>
      </c>
      <c r="G286" s="1">
        <v>9.5865644999999999E-2</v>
      </c>
      <c r="H286" s="1">
        <v>7.1692504000000004E-2</v>
      </c>
      <c r="I286" s="1">
        <v>5.3084329E-2</v>
      </c>
      <c r="J286" s="11">
        <f t="shared" si="4"/>
        <v>-0.14174873100000002</v>
      </c>
    </row>
    <row r="287" spans="1:10">
      <c r="A287">
        <v>8083</v>
      </c>
      <c r="B287" t="s">
        <v>2701</v>
      </c>
      <c r="C287" t="s">
        <v>2664</v>
      </c>
      <c r="D287" s="1">
        <v>0.16599011</v>
      </c>
      <c r="E287" s="1">
        <v>0.10066426000000001</v>
      </c>
      <c r="F287" s="1">
        <v>7.9016812000000006E-2</v>
      </c>
      <c r="G287" s="1">
        <v>8.4881946E-2</v>
      </c>
      <c r="H287" s="1">
        <v>6.3361727000000007E-2</v>
      </c>
      <c r="I287" s="1">
        <v>4.8428152000000002E-2</v>
      </c>
      <c r="J287" s="11">
        <f t="shared" si="4"/>
        <v>-0.11756195799999999</v>
      </c>
    </row>
    <row r="288" spans="1:10">
      <c r="A288">
        <v>8085</v>
      </c>
      <c r="B288" t="s">
        <v>2702</v>
      </c>
      <c r="C288" t="s">
        <v>2664</v>
      </c>
      <c r="D288" s="1">
        <v>0.16753668999999999</v>
      </c>
      <c r="E288" s="1">
        <v>0.10434386</v>
      </c>
      <c r="F288" s="1">
        <v>7.9605356000000002E-2</v>
      </c>
      <c r="G288" s="1">
        <v>8.7921567000000006E-2</v>
      </c>
      <c r="H288" s="1">
        <v>6.4606032999999993E-2</v>
      </c>
      <c r="I288" s="1">
        <v>4.7843459999999997E-2</v>
      </c>
      <c r="J288" s="11">
        <f t="shared" si="4"/>
        <v>-0.11969322999999998</v>
      </c>
    </row>
    <row r="289" spans="1:10">
      <c r="A289">
        <v>8087</v>
      </c>
      <c r="B289" t="s">
        <v>2491</v>
      </c>
      <c r="C289" t="s">
        <v>2664</v>
      </c>
      <c r="D289" s="1">
        <v>0.22034870000000001</v>
      </c>
      <c r="E289" s="1">
        <v>0.14347588</v>
      </c>
      <c r="F289" s="1">
        <v>0.10656009</v>
      </c>
      <c r="G289" s="1">
        <v>0.11835184999999999</v>
      </c>
      <c r="H289" s="1">
        <v>8.9377209999999999E-2</v>
      </c>
      <c r="I289" s="1">
        <v>6.9919571E-2</v>
      </c>
      <c r="J289" s="11">
        <f t="shared" si="4"/>
        <v>-0.15042912899999999</v>
      </c>
    </row>
    <row r="290" spans="1:10">
      <c r="A290">
        <v>8089</v>
      </c>
      <c r="B290" t="s">
        <v>2703</v>
      </c>
      <c r="C290" t="s">
        <v>2664</v>
      </c>
      <c r="D290" s="1">
        <v>0.21417649</v>
      </c>
      <c r="E290" s="1">
        <v>0.13967539000000001</v>
      </c>
      <c r="F290" s="1">
        <v>0.10420898000000001</v>
      </c>
      <c r="G290" s="1">
        <v>0.11837263000000001</v>
      </c>
      <c r="H290" s="1">
        <v>8.5274056000000001E-2</v>
      </c>
      <c r="I290" s="1">
        <v>7.0184886000000002E-2</v>
      </c>
      <c r="J290" s="11">
        <f t="shared" si="4"/>
        <v>-0.143991604</v>
      </c>
    </row>
    <row r="291" spans="1:10">
      <c r="A291">
        <v>8091</v>
      </c>
      <c r="B291" t="s">
        <v>2704</v>
      </c>
      <c r="C291" t="s">
        <v>2664</v>
      </c>
      <c r="D291" s="1">
        <v>0.16753668999999999</v>
      </c>
      <c r="E291" s="1">
        <v>0.10434386</v>
      </c>
      <c r="F291" s="1">
        <v>7.9605356000000002E-2</v>
      </c>
      <c r="G291" s="1">
        <v>8.7921567000000006E-2</v>
      </c>
      <c r="H291" s="1">
        <v>6.4606032999999993E-2</v>
      </c>
      <c r="I291" s="1">
        <v>4.7843459999999997E-2</v>
      </c>
      <c r="J291" s="11">
        <f t="shared" si="4"/>
        <v>-0.11969322999999998</v>
      </c>
    </row>
    <row r="292" spans="1:10">
      <c r="A292">
        <v>8093</v>
      </c>
      <c r="B292" t="s">
        <v>2705</v>
      </c>
      <c r="C292" t="s">
        <v>2664</v>
      </c>
      <c r="D292" s="1">
        <v>0.17917818999999999</v>
      </c>
      <c r="E292" s="1">
        <v>0.11184519</v>
      </c>
      <c r="F292" s="1">
        <v>8.6017526999999996E-2</v>
      </c>
      <c r="G292" s="1">
        <v>9.5023625E-2</v>
      </c>
      <c r="H292" s="1">
        <v>7.3312528000000002E-2</v>
      </c>
      <c r="I292" s="1">
        <v>5.5893145999999998E-2</v>
      </c>
      <c r="J292" s="11">
        <f t="shared" si="4"/>
        <v>-0.12328504399999998</v>
      </c>
    </row>
    <row r="293" spans="1:10">
      <c r="A293">
        <v>8095</v>
      </c>
      <c r="B293" t="s">
        <v>2587</v>
      </c>
      <c r="C293" t="s">
        <v>2664</v>
      </c>
      <c r="D293" s="1">
        <v>0.22034870000000001</v>
      </c>
      <c r="E293" s="1">
        <v>0.14347588</v>
      </c>
      <c r="F293" s="1">
        <v>0.10656009</v>
      </c>
      <c r="G293" s="1">
        <v>0.11835184999999999</v>
      </c>
      <c r="H293" s="1">
        <v>8.9377209999999999E-2</v>
      </c>
      <c r="I293" s="1">
        <v>6.9919571E-2</v>
      </c>
      <c r="J293" s="11">
        <f t="shared" si="4"/>
        <v>-0.15042912899999999</v>
      </c>
    </row>
    <row r="294" spans="1:10">
      <c r="A294">
        <v>8097</v>
      </c>
      <c r="B294" t="s">
        <v>2706</v>
      </c>
      <c r="C294" t="s">
        <v>2664</v>
      </c>
      <c r="D294" s="1">
        <v>0.16413943</v>
      </c>
      <c r="E294" s="1">
        <v>9.9370434999999993E-2</v>
      </c>
      <c r="F294" s="1">
        <v>7.8263156E-2</v>
      </c>
      <c r="G294" s="1">
        <v>7.6253778999999994E-2</v>
      </c>
      <c r="H294" s="1">
        <v>5.7656717000000003E-2</v>
      </c>
      <c r="I294" s="1">
        <v>4.3162289999999999E-2</v>
      </c>
      <c r="J294" s="11">
        <f t="shared" si="4"/>
        <v>-0.12097714000000001</v>
      </c>
    </row>
    <row r="295" spans="1:10">
      <c r="A295">
        <v>8099</v>
      </c>
      <c r="B295" t="s">
        <v>2707</v>
      </c>
      <c r="C295" t="s">
        <v>2664</v>
      </c>
      <c r="D295" s="1">
        <v>0.21417649</v>
      </c>
      <c r="E295" s="1">
        <v>0.13967539000000001</v>
      </c>
      <c r="F295" s="1">
        <v>0.10420898000000001</v>
      </c>
      <c r="G295" s="1">
        <v>0.11837263000000001</v>
      </c>
      <c r="H295" s="1">
        <v>8.5274056000000001E-2</v>
      </c>
      <c r="I295" s="1">
        <v>7.0184886000000002E-2</v>
      </c>
      <c r="J295" s="11">
        <f t="shared" si="4"/>
        <v>-0.143991604</v>
      </c>
    </row>
    <row r="296" spans="1:10">
      <c r="A296">
        <v>8101</v>
      </c>
      <c r="B296" t="s">
        <v>2708</v>
      </c>
      <c r="C296" t="s">
        <v>2664</v>
      </c>
      <c r="D296" s="1">
        <v>0.20810403999999999</v>
      </c>
      <c r="E296" s="1">
        <v>0.13376093</v>
      </c>
      <c r="F296" s="1">
        <v>0.10254733000000001</v>
      </c>
      <c r="G296" s="1">
        <v>0.1124638</v>
      </c>
      <c r="H296" s="1">
        <v>8.2566977E-2</v>
      </c>
      <c r="I296" s="1">
        <v>6.7620501E-2</v>
      </c>
      <c r="J296" s="11">
        <f t="shared" si="4"/>
        <v>-0.14048353899999999</v>
      </c>
    </row>
    <row r="297" spans="1:10">
      <c r="A297">
        <v>8103</v>
      </c>
      <c r="B297" t="s">
        <v>2709</v>
      </c>
      <c r="C297" t="s">
        <v>2664</v>
      </c>
      <c r="D297" s="1">
        <v>0.19483306</v>
      </c>
      <c r="E297" s="1">
        <v>0.12036067</v>
      </c>
      <c r="F297" s="1">
        <v>9.0234703999999999E-2</v>
      </c>
      <c r="G297" s="1">
        <v>9.5865644999999999E-2</v>
      </c>
      <c r="H297" s="1">
        <v>7.1692504000000004E-2</v>
      </c>
      <c r="I297" s="1">
        <v>5.3084329E-2</v>
      </c>
      <c r="J297" s="11">
        <f t="shared" si="4"/>
        <v>-0.14174873100000002</v>
      </c>
    </row>
    <row r="298" spans="1:10">
      <c r="A298">
        <v>8105</v>
      </c>
      <c r="B298" t="s">
        <v>2710</v>
      </c>
      <c r="C298" t="s">
        <v>2664</v>
      </c>
      <c r="D298" s="1">
        <v>0.21417649</v>
      </c>
      <c r="E298" s="1">
        <v>0.13967539000000001</v>
      </c>
      <c r="F298" s="1">
        <v>0.10420898000000001</v>
      </c>
      <c r="G298" s="1">
        <v>0.11837263000000001</v>
      </c>
      <c r="H298" s="1">
        <v>8.5274056000000001E-2</v>
      </c>
      <c r="I298" s="1">
        <v>7.0184886000000002E-2</v>
      </c>
      <c r="J298" s="11">
        <f t="shared" si="4"/>
        <v>-0.143991604</v>
      </c>
    </row>
    <row r="299" spans="1:10">
      <c r="A299">
        <v>8107</v>
      </c>
      <c r="B299" t="s">
        <v>2711</v>
      </c>
      <c r="C299" t="s">
        <v>2664</v>
      </c>
      <c r="D299" s="1">
        <v>0.19483306</v>
      </c>
      <c r="E299" s="1">
        <v>0.12036067</v>
      </c>
      <c r="F299" s="1">
        <v>9.0234703999999999E-2</v>
      </c>
      <c r="G299" s="1">
        <v>9.5865644999999999E-2</v>
      </c>
      <c r="H299" s="1">
        <v>7.1692504000000004E-2</v>
      </c>
      <c r="I299" s="1">
        <v>5.3084329E-2</v>
      </c>
      <c r="J299" s="11">
        <f t="shared" si="4"/>
        <v>-0.14174873100000002</v>
      </c>
    </row>
    <row r="300" spans="1:10">
      <c r="A300">
        <v>8109</v>
      </c>
      <c r="B300" t="s">
        <v>2712</v>
      </c>
      <c r="C300" t="s">
        <v>2664</v>
      </c>
      <c r="D300" s="1">
        <v>0.21417649</v>
      </c>
      <c r="E300" s="1">
        <v>0.13967539000000001</v>
      </c>
      <c r="F300" s="1">
        <v>0.10420898000000001</v>
      </c>
      <c r="G300" s="1">
        <v>0.11837263000000001</v>
      </c>
      <c r="H300" s="1">
        <v>8.5274056000000001E-2</v>
      </c>
      <c r="I300" s="1">
        <v>7.0184886000000002E-2</v>
      </c>
      <c r="J300" s="11">
        <f t="shared" si="4"/>
        <v>-0.143991604</v>
      </c>
    </row>
    <row r="301" spans="1:10">
      <c r="A301">
        <v>8111</v>
      </c>
      <c r="B301" t="s">
        <v>2713</v>
      </c>
      <c r="C301" t="s">
        <v>2664</v>
      </c>
      <c r="D301" s="1">
        <v>0.16599011</v>
      </c>
      <c r="E301" s="1">
        <v>0.10066426000000001</v>
      </c>
      <c r="F301" s="1">
        <v>7.9016812000000006E-2</v>
      </c>
      <c r="G301" s="1">
        <v>8.4881946E-2</v>
      </c>
      <c r="H301" s="1">
        <v>6.3361727000000007E-2</v>
      </c>
      <c r="I301" s="1">
        <v>4.8428152000000002E-2</v>
      </c>
      <c r="J301" s="11">
        <f t="shared" si="4"/>
        <v>-0.11756195799999999</v>
      </c>
    </row>
    <row r="302" spans="1:10">
      <c r="A302">
        <v>8113</v>
      </c>
      <c r="B302" t="s">
        <v>2714</v>
      </c>
      <c r="C302" t="s">
        <v>2664</v>
      </c>
      <c r="D302" s="1">
        <v>0.16753668999999999</v>
      </c>
      <c r="E302" s="1">
        <v>0.10434386</v>
      </c>
      <c r="F302" s="1">
        <v>7.9605356000000002E-2</v>
      </c>
      <c r="G302" s="1">
        <v>8.7921567000000006E-2</v>
      </c>
      <c r="H302" s="1">
        <v>6.4606032999999993E-2</v>
      </c>
      <c r="I302" s="1">
        <v>4.7843459999999997E-2</v>
      </c>
      <c r="J302" s="11">
        <f t="shared" si="4"/>
        <v>-0.11969322999999998</v>
      </c>
    </row>
    <row r="303" spans="1:10">
      <c r="A303">
        <v>8115</v>
      </c>
      <c r="B303" t="s">
        <v>2715</v>
      </c>
      <c r="C303" t="s">
        <v>2664</v>
      </c>
      <c r="D303" s="1">
        <v>0.22034870000000001</v>
      </c>
      <c r="E303" s="1">
        <v>0.14347588</v>
      </c>
      <c r="F303" s="1">
        <v>0.10656009</v>
      </c>
      <c r="G303" s="1">
        <v>0.11835184999999999</v>
      </c>
      <c r="H303" s="1">
        <v>8.9377209999999999E-2</v>
      </c>
      <c r="I303" s="1">
        <v>6.9919571E-2</v>
      </c>
      <c r="J303" s="11">
        <f t="shared" si="4"/>
        <v>-0.15042912899999999</v>
      </c>
    </row>
    <row r="304" spans="1:10">
      <c r="A304">
        <v>8117</v>
      </c>
      <c r="B304" t="s">
        <v>2716</v>
      </c>
      <c r="C304" t="s">
        <v>2664</v>
      </c>
      <c r="D304" s="1">
        <v>0.16413943</v>
      </c>
      <c r="E304" s="1">
        <v>9.9370434999999993E-2</v>
      </c>
      <c r="F304" s="1">
        <v>7.8263156E-2</v>
      </c>
      <c r="G304" s="1">
        <v>7.6253778999999994E-2</v>
      </c>
      <c r="H304" s="1">
        <v>5.7656717000000003E-2</v>
      </c>
      <c r="I304" s="1">
        <v>4.3162289999999999E-2</v>
      </c>
      <c r="J304" s="11">
        <f t="shared" si="4"/>
        <v>-0.12097714000000001</v>
      </c>
    </row>
    <row r="305" spans="1:10">
      <c r="A305">
        <v>8119</v>
      </c>
      <c r="B305" t="s">
        <v>2717</v>
      </c>
      <c r="C305" t="s">
        <v>2664</v>
      </c>
      <c r="D305" s="1">
        <v>0.18557162999999999</v>
      </c>
      <c r="E305" s="1">
        <v>0.11632192</v>
      </c>
      <c r="F305" s="1">
        <v>9.3264080999999999E-2</v>
      </c>
      <c r="G305" s="1">
        <v>0.10624544</v>
      </c>
      <c r="H305" s="1">
        <v>6.6132790999999996E-2</v>
      </c>
      <c r="I305" s="1">
        <v>5.692726E-2</v>
      </c>
      <c r="J305" s="11">
        <f t="shared" si="4"/>
        <v>-0.12864436999999998</v>
      </c>
    </row>
    <row r="306" spans="1:10">
      <c r="A306">
        <v>8121</v>
      </c>
      <c r="B306" t="s">
        <v>84</v>
      </c>
      <c r="C306" t="s">
        <v>2664</v>
      </c>
      <c r="D306" s="1">
        <v>0.22034870000000001</v>
      </c>
      <c r="E306" s="1">
        <v>0.14347588</v>
      </c>
      <c r="F306" s="1">
        <v>0.10656009</v>
      </c>
      <c r="G306" s="1">
        <v>0.11835184999999999</v>
      </c>
      <c r="H306" s="1">
        <v>8.9377209999999999E-2</v>
      </c>
      <c r="I306" s="1">
        <v>6.9919571E-2</v>
      </c>
      <c r="J306" s="11">
        <f t="shared" si="4"/>
        <v>-0.15042912899999999</v>
      </c>
    </row>
    <row r="307" spans="1:10">
      <c r="A307">
        <v>8123</v>
      </c>
      <c r="B307" t="s">
        <v>2718</v>
      </c>
      <c r="C307" t="s">
        <v>2664</v>
      </c>
      <c r="D307" s="1">
        <v>0.19140291000000001</v>
      </c>
      <c r="E307" s="1">
        <v>0.11832881000000001</v>
      </c>
      <c r="F307" s="1">
        <v>9.0455650999999998E-2</v>
      </c>
      <c r="G307" s="1">
        <v>9.2635713999999994E-2</v>
      </c>
      <c r="H307" s="1">
        <v>6.9208755999999996E-2</v>
      </c>
      <c r="I307" s="1">
        <v>5.4000712999999999E-2</v>
      </c>
      <c r="J307" s="11">
        <f t="shared" si="4"/>
        <v>-0.137402197</v>
      </c>
    </row>
    <row r="308" spans="1:10">
      <c r="A308">
        <v>8125</v>
      </c>
      <c r="B308" t="s">
        <v>2550</v>
      </c>
      <c r="C308" t="s">
        <v>2664</v>
      </c>
      <c r="D308" s="1">
        <v>0.22034870000000001</v>
      </c>
      <c r="E308" s="1">
        <v>0.14347588</v>
      </c>
      <c r="F308" s="1">
        <v>0.10656009</v>
      </c>
      <c r="G308" s="1">
        <v>0.11835184999999999</v>
      </c>
      <c r="H308" s="1">
        <v>8.9377209999999999E-2</v>
      </c>
      <c r="I308" s="1">
        <v>6.9919571E-2</v>
      </c>
      <c r="J308" s="11">
        <f t="shared" si="4"/>
        <v>-0.15042912899999999</v>
      </c>
    </row>
    <row r="309" spans="1:10">
      <c r="A309">
        <v>9001</v>
      </c>
      <c r="B309" t="s">
        <v>2719</v>
      </c>
      <c r="C309" t="s">
        <v>2720</v>
      </c>
      <c r="D309" s="1">
        <v>0.15876332000000001</v>
      </c>
      <c r="E309" s="1">
        <v>9.6949122999999998E-2</v>
      </c>
      <c r="F309" s="1">
        <v>0.10216533</v>
      </c>
      <c r="G309" s="1">
        <v>3.8075435999999997E-2</v>
      </c>
      <c r="H309" s="1">
        <v>3.5765066999999998E-2</v>
      </c>
      <c r="I309" s="1">
        <v>7.9222380999999994E-2</v>
      </c>
      <c r="J309" s="11">
        <f t="shared" si="4"/>
        <v>-7.9540939000000019E-2</v>
      </c>
    </row>
    <row r="310" spans="1:10">
      <c r="A310">
        <v>9003</v>
      </c>
      <c r="B310" t="s">
        <v>2721</v>
      </c>
      <c r="C310" t="s">
        <v>2720</v>
      </c>
      <c r="D310" s="1">
        <v>0.16859718000000001</v>
      </c>
      <c r="E310" s="1">
        <v>0.10511637</v>
      </c>
      <c r="F310" s="1">
        <v>0.11313739</v>
      </c>
      <c r="G310" s="1">
        <v>4.2167946999999997E-2</v>
      </c>
      <c r="H310" s="1">
        <v>4.1632466E-2</v>
      </c>
      <c r="I310" s="1">
        <v>8.9714139999999998E-2</v>
      </c>
      <c r="J310" s="11">
        <f t="shared" si="4"/>
        <v>-7.8883040000000015E-2</v>
      </c>
    </row>
    <row r="311" spans="1:10">
      <c r="A311">
        <v>9005</v>
      </c>
      <c r="B311" t="s">
        <v>2722</v>
      </c>
      <c r="C311" t="s">
        <v>2720</v>
      </c>
      <c r="D311" s="1">
        <v>0.1369379</v>
      </c>
      <c r="E311" s="1">
        <v>8.3619595000000005E-2</v>
      </c>
      <c r="F311" s="1">
        <v>9.1021678999999994E-2</v>
      </c>
      <c r="G311" s="1">
        <v>3.2671845999999997E-2</v>
      </c>
      <c r="H311" s="1">
        <v>3.3241417000000002E-2</v>
      </c>
      <c r="I311" s="1">
        <v>6.4562827000000003E-2</v>
      </c>
      <c r="J311" s="11">
        <f t="shared" si="4"/>
        <v>-7.2375072999999998E-2</v>
      </c>
    </row>
    <row r="312" spans="1:10">
      <c r="A312">
        <v>9007</v>
      </c>
      <c r="B312" t="s">
        <v>2723</v>
      </c>
      <c r="C312" t="s">
        <v>2720</v>
      </c>
      <c r="D312" s="1">
        <v>0.14390938</v>
      </c>
      <c r="E312" s="1">
        <v>8.7948173000000004E-2</v>
      </c>
      <c r="F312" s="1">
        <v>9.5253303999999997E-2</v>
      </c>
      <c r="G312" s="1">
        <v>3.5733737000000002E-2</v>
      </c>
      <c r="H312" s="1">
        <v>3.629363E-2</v>
      </c>
      <c r="I312" s="1">
        <v>7.3857813999999994E-2</v>
      </c>
      <c r="J312" s="11">
        <f t="shared" si="4"/>
        <v>-7.005156600000001E-2</v>
      </c>
    </row>
    <row r="313" spans="1:10">
      <c r="A313">
        <v>9009</v>
      </c>
      <c r="B313" t="s">
        <v>2724</v>
      </c>
      <c r="C313" t="s">
        <v>2720</v>
      </c>
      <c r="D313" s="1">
        <v>0.17794156</v>
      </c>
      <c r="E313" s="1">
        <v>0.11314505</v>
      </c>
      <c r="F313" s="1">
        <v>0.11956891</v>
      </c>
      <c r="G313" s="1">
        <v>4.5845963000000003E-2</v>
      </c>
      <c r="H313" s="1">
        <v>4.5188676999999997E-2</v>
      </c>
      <c r="I313" s="1">
        <v>9.7392082000000005E-2</v>
      </c>
      <c r="J313" s="11">
        <f t="shared" si="4"/>
        <v>-8.0549477999999994E-2</v>
      </c>
    </row>
    <row r="314" spans="1:10">
      <c r="A314">
        <v>9011</v>
      </c>
      <c r="B314" t="s">
        <v>2725</v>
      </c>
      <c r="C314" t="s">
        <v>2720</v>
      </c>
      <c r="D314" s="1">
        <v>0.16495224999999999</v>
      </c>
      <c r="E314" s="1">
        <v>0.10229386</v>
      </c>
      <c r="F314" s="1">
        <v>0.11198258</v>
      </c>
      <c r="G314" s="1">
        <v>4.2586937999999998E-2</v>
      </c>
      <c r="H314" s="1">
        <v>4.2116809999999998E-2</v>
      </c>
      <c r="I314" s="1">
        <v>8.5986793000000006E-2</v>
      </c>
      <c r="J314" s="11">
        <f t="shared" si="4"/>
        <v>-7.8965456999999989E-2</v>
      </c>
    </row>
    <row r="315" spans="1:10">
      <c r="A315">
        <v>9013</v>
      </c>
      <c r="B315" t="s">
        <v>2726</v>
      </c>
      <c r="C315" t="s">
        <v>2720</v>
      </c>
      <c r="D315" s="1">
        <v>0.14946011000000001</v>
      </c>
      <c r="E315" s="1">
        <v>8.855027E-2</v>
      </c>
      <c r="F315" s="1">
        <v>9.6777118999999995E-2</v>
      </c>
      <c r="G315" s="1">
        <v>3.5641283000000003E-2</v>
      </c>
      <c r="H315" s="1">
        <v>3.5015999999999999E-2</v>
      </c>
      <c r="I315" s="1">
        <v>7.3689692000000001E-2</v>
      </c>
      <c r="J315" s="11">
        <f t="shared" si="4"/>
        <v>-7.5770418000000006E-2</v>
      </c>
    </row>
    <row r="316" spans="1:10">
      <c r="A316">
        <v>9015</v>
      </c>
      <c r="B316" t="s">
        <v>2727</v>
      </c>
      <c r="C316" t="s">
        <v>2720</v>
      </c>
      <c r="D316" s="1">
        <v>0.17932577</v>
      </c>
      <c r="E316" s="1">
        <v>0.11428035</v>
      </c>
      <c r="F316" s="1">
        <v>0.12350706</v>
      </c>
      <c r="G316" s="1">
        <v>4.7281533000000001E-2</v>
      </c>
      <c r="H316" s="1">
        <v>4.7555316E-2</v>
      </c>
      <c r="I316" s="1">
        <v>9.5220319999999997E-2</v>
      </c>
      <c r="J316" s="11">
        <f t="shared" si="4"/>
        <v>-8.4105449999999998E-2</v>
      </c>
    </row>
    <row r="317" spans="1:10">
      <c r="A317">
        <v>10001</v>
      </c>
      <c r="B317" t="s">
        <v>2728</v>
      </c>
      <c r="C317" t="s">
        <v>2729</v>
      </c>
      <c r="D317" s="1">
        <v>0.14596221000000001</v>
      </c>
      <c r="E317" s="1">
        <v>0.12611965999999999</v>
      </c>
      <c r="F317" s="1">
        <v>0.13163138999999999</v>
      </c>
      <c r="G317" s="1">
        <v>0.10696803000000001</v>
      </c>
      <c r="H317" s="1">
        <v>0.10798714</v>
      </c>
      <c r="I317" s="1">
        <v>4.6235334000000003E-2</v>
      </c>
      <c r="J317" s="11">
        <f t="shared" si="4"/>
        <v>-9.9726876000000006E-2</v>
      </c>
    </row>
    <row r="318" spans="1:10">
      <c r="A318">
        <v>10003</v>
      </c>
      <c r="B318" t="s">
        <v>2730</v>
      </c>
      <c r="C318" t="s">
        <v>2729</v>
      </c>
      <c r="D318" s="1">
        <v>0.13699550999999999</v>
      </c>
      <c r="E318" s="1">
        <v>0.11565112</v>
      </c>
      <c r="F318" s="1">
        <v>0.11943326999999999</v>
      </c>
      <c r="G318" s="1">
        <v>9.4079643000000004E-2</v>
      </c>
      <c r="H318" s="1">
        <v>9.6543707000000006E-2</v>
      </c>
      <c r="I318" s="1">
        <v>4.1432365999999998E-2</v>
      </c>
      <c r="J318" s="11">
        <f t="shared" si="4"/>
        <v>-9.5563143999999989E-2</v>
      </c>
    </row>
    <row r="319" spans="1:10">
      <c r="A319">
        <v>10005</v>
      </c>
      <c r="B319" t="s">
        <v>2731</v>
      </c>
      <c r="C319" t="s">
        <v>2729</v>
      </c>
      <c r="D319" s="1">
        <v>0.11502634</v>
      </c>
      <c r="E319" s="1">
        <v>9.8753013000000001E-2</v>
      </c>
      <c r="F319" s="1">
        <v>9.9322855000000002E-2</v>
      </c>
      <c r="G319" s="1">
        <v>8.2031399000000005E-2</v>
      </c>
      <c r="H319" s="1">
        <v>8.4603160999999996E-2</v>
      </c>
      <c r="I319" s="1">
        <v>3.3910055000000001E-2</v>
      </c>
      <c r="J319" s="11">
        <f t="shared" si="4"/>
        <v>-8.111628500000001E-2</v>
      </c>
    </row>
    <row r="320" spans="1:10">
      <c r="A320">
        <v>11001</v>
      </c>
      <c r="B320" t="s">
        <v>45</v>
      </c>
      <c r="C320" t="s">
        <v>2732</v>
      </c>
      <c r="D320" s="1">
        <v>0.17422198</v>
      </c>
      <c r="E320" s="1">
        <v>0.10021676</v>
      </c>
      <c r="F320" s="1">
        <v>7.4644789000000003E-2</v>
      </c>
      <c r="G320" s="1">
        <v>6.4760782000000003E-2</v>
      </c>
      <c r="H320" s="1">
        <v>6.2334172E-2</v>
      </c>
      <c r="I320" s="1">
        <v>4.3085374000000003E-2</v>
      </c>
      <c r="J320" s="11">
        <f t="shared" si="4"/>
        <v>-0.13113660599999999</v>
      </c>
    </row>
    <row r="321" spans="1:10">
      <c r="A321">
        <v>12001</v>
      </c>
      <c r="B321" t="s">
        <v>2733</v>
      </c>
      <c r="C321" t="s">
        <v>2734</v>
      </c>
      <c r="D321" s="1">
        <v>0.22650269000000001</v>
      </c>
      <c r="E321" s="1">
        <v>0.15505664</v>
      </c>
      <c r="F321" s="1">
        <v>0.14801829999999999</v>
      </c>
      <c r="G321" s="1">
        <v>0.12817155</v>
      </c>
      <c r="H321" s="1">
        <v>0.10300078</v>
      </c>
      <c r="I321" s="1">
        <v>9.9391319000000006E-2</v>
      </c>
      <c r="J321" s="11">
        <f t="shared" si="4"/>
        <v>-0.127111371</v>
      </c>
    </row>
    <row r="322" spans="1:10">
      <c r="A322">
        <v>12003</v>
      </c>
      <c r="B322" t="s">
        <v>2735</v>
      </c>
      <c r="C322" t="s">
        <v>2734</v>
      </c>
      <c r="D322" s="1">
        <v>0.22366636000000001</v>
      </c>
      <c r="E322" s="1">
        <v>0.15662211000000001</v>
      </c>
      <c r="F322" s="1">
        <v>0.14370598000000001</v>
      </c>
      <c r="G322" s="1">
        <v>0.12408846</v>
      </c>
      <c r="H322" s="1">
        <v>0.11004066</v>
      </c>
      <c r="I322" s="1">
        <v>9.2251188999999997E-2</v>
      </c>
      <c r="J322" s="11">
        <f t="shared" si="4"/>
        <v>-0.131415171</v>
      </c>
    </row>
    <row r="323" spans="1:10">
      <c r="A323">
        <v>12005</v>
      </c>
      <c r="B323" t="s">
        <v>2736</v>
      </c>
      <c r="C323" t="s">
        <v>2734</v>
      </c>
      <c r="D323" s="1">
        <v>0.22969634999999999</v>
      </c>
      <c r="E323" s="1">
        <v>0.15701838000000001</v>
      </c>
      <c r="F323" s="1">
        <v>0.14754032</v>
      </c>
      <c r="G323" s="1">
        <v>0.12759930999999999</v>
      </c>
      <c r="H323" s="1">
        <v>0.10961693</v>
      </c>
      <c r="I323" s="1">
        <v>9.3203194000000003E-2</v>
      </c>
      <c r="J323" s="11">
        <f t="shared" ref="J323:J386" si="5">I323-D323</f>
        <v>-0.136493156</v>
      </c>
    </row>
    <row r="324" spans="1:10">
      <c r="A324">
        <v>12007</v>
      </c>
      <c r="B324" t="s">
        <v>2737</v>
      </c>
      <c r="C324" t="s">
        <v>2734</v>
      </c>
      <c r="D324" s="1">
        <v>0.27221583999999999</v>
      </c>
      <c r="E324" s="1">
        <v>0.19711806000000001</v>
      </c>
      <c r="F324" s="1">
        <v>0.17656566000000001</v>
      </c>
      <c r="G324" s="1">
        <v>0.16120091</v>
      </c>
      <c r="H324" s="1">
        <v>0.14010273000000001</v>
      </c>
      <c r="I324" s="1">
        <v>0.12353305000000001</v>
      </c>
      <c r="J324" s="11">
        <f t="shared" si="5"/>
        <v>-0.14868278999999998</v>
      </c>
    </row>
    <row r="325" spans="1:10">
      <c r="A325">
        <v>12009</v>
      </c>
      <c r="B325" t="s">
        <v>2738</v>
      </c>
      <c r="C325" t="s">
        <v>2734</v>
      </c>
      <c r="D325" s="1">
        <v>0.19992259000000001</v>
      </c>
      <c r="E325" s="1">
        <v>0.13371105</v>
      </c>
      <c r="F325" s="1">
        <v>0.12637477</v>
      </c>
      <c r="G325" s="1">
        <v>0.10724016</v>
      </c>
      <c r="H325" s="1">
        <v>9.0380936999999995E-2</v>
      </c>
      <c r="I325" s="1">
        <v>7.7975847000000001E-2</v>
      </c>
      <c r="J325" s="11">
        <f t="shared" si="5"/>
        <v>-0.12194674300000001</v>
      </c>
    </row>
    <row r="326" spans="1:10">
      <c r="A326">
        <v>12011</v>
      </c>
      <c r="B326" t="s">
        <v>2739</v>
      </c>
      <c r="C326" t="s">
        <v>2734</v>
      </c>
      <c r="D326" s="1">
        <v>0.2397774</v>
      </c>
      <c r="E326" s="1">
        <v>0.16404337999999999</v>
      </c>
      <c r="F326" s="1">
        <v>0.15328906</v>
      </c>
      <c r="G326" s="1">
        <v>0.12858343</v>
      </c>
      <c r="H326" s="1">
        <v>0.1064116</v>
      </c>
      <c r="I326" s="1">
        <v>0.10279661</v>
      </c>
      <c r="J326" s="11">
        <f t="shared" si="5"/>
        <v>-0.13698079000000002</v>
      </c>
    </row>
    <row r="327" spans="1:10">
      <c r="A327">
        <v>12013</v>
      </c>
      <c r="B327" t="s">
        <v>2447</v>
      </c>
      <c r="C327" t="s">
        <v>2734</v>
      </c>
      <c r="D327" s="1">
        <v>0.27332568000000002</v>
      </c>
      <c r="E327" s="1">
        <v>0.19963107999999999</v>
      </c>
      <c r="F327" s="1">
        <v>0.18250853</v>
      </c>
      <c r="G327" s="1">
        <v>0.16306809</v>
      </c>
      <c r="H327" s="1">
        <v>0.14317788000000001</v>
      </c>
      <c r="I327" s="1">
        <v>0.13193679999999999</v>
      </c>
      <c r="J327" s="11">
        <f t="shared" si="5"/>
        <v>-0.14138888000000002</v>
      </c>
    </row>
    <row r="328" spans="1:10">
      <c r="A328">
        <v>12015</v>
      </c>
      <c r="B328" t="s">
        <v>2740</v>
      </c>
      <c r="C328" t="s">
        <v>2734</v>
      </c>
      <c r="D328" s="1">
        <v>0.17678452</v>
      </c>
      <c r="E328" s="1">
        <v>0.12225281</v>
      </c>
      <c r="F328" s="1">
        <v>0.11421692</v>
      </c>
      <c r="G328" s="1">
        <v>9.9491797000000007E-2</v>
      </c>
      <c r="H328" s="1">
        <v>8.5423245999999994E-2</v>
      </c>
      <c r="I328" s="1">
        <v>6.9844797E-2</v>
      </c>
      <c r="J328" s="11">
        <f t="shared" si="5"/>
        <v>-0.106939723</v>
      </c>
    </row>
    <row r="329" spans="1:10">
      <c r="A329">
        <v>12017</v>
      </c>
      <c r="B329" t="s">
        <v>2741</v>
      </c>
      <c r="C329" t="s">
        <v>2734</v>
      </c>
      <c r="D329" s="1">
        <v>0.19463573000000001</v>
      </c>
      <c r="E329" s="1">
        <v>0.13389999999999999</v>
      </c>
      <c r="F329" s="1">
        <v>0.12232063</v>
      </c>
      <c r="G329" s="1">
        <v>0.11152415</v>
      </c>
      <c r="H329" s="1">
        <v>9.5829360000000002E-2</v>
      </c>
      <c r="I329" s="1">
        <v>7.8919582000000002E-2</v>
      </c>
      <c r="J329" s="11">
        <f t="shared" si="5"/>
        <v>-0.115716148</v>
      </c>
    </row>
    <row r="330" spans="1:10">
      <c r="A330">
        <v>12019</v>
      </c>
      <c r="B330" t="s">
        <v>2453</v>
      </c>
      <c r="C330" t="s">
        <v>2734</v>
      </c>
      <c r="D330" s="1">
        <v>0.21321829</v>
      </c>
      <c r="E330" s="1">
        <v>0.14232495000000001</v>
      </c>
      <c r="F330" s="1">
        <v>0.13456045</v>
      </c>
      <c r="G330" s="1">
        <v>0.11305914</v>
      </c>
      <c r="H330" s="1">
        <v>9.3393407999999997E-2</v>
      </c>
      <c r="I330" s="1">
        <v>8.0674610999999993E-2</v>
      </c>
      <c r="J330" s="11">
        <f t="shared" si="5"/>
        <v>-0.13254367900000003</v>
      </c>
    </row>
    <row r="331" spans="1:10">
      <c r="A331">
        <v>12021</v>
      </c>
      <c r="B331" t="s">
        <v>2742</v>
      </c>
      <c r="C331" t="s">
        <v>2734</v>
      </c>
      <c r="D331" s="1">
        <v>0.18663441</v>
      </c>
      <c r="E331" s="1">
        <v>0.12485106</v>
      </c>
      <c r="F331" s="1">
        <v>0.11286884</v>
      </c>
      <c r="G331" s="1">
        <v>9.4941892E-2</v>
      </c>
      <c r="H331" s="1">
        <v>7.7621885000000002E-2</v>
      </c>
      <c r="I331" s="1">
        <v>7.0265613000000005E-2</v>
      </c>
      <c r="J331" s="11">
        <f t="shared" si="5"/>
        <v>-0.116368797</v>
      </c>
    </row>
    <row r="332" spans="1:10">
      <c r="A332">
        <v>12023</v>
      </c>
      <c r="B332" t="s">
        <v>2561</v>
      </c>
      <c r="C332" t="s">
        <v>2734</v>
      </c>
      <c r="D332" s="1">
        <v>0.27221583999999999</v>
      </c>
      <c r="E332" s="1">
        <v>0.19711806000000001</v>
      </c>
      <c r="F332" s="1">
        <v>0.17656566000000001</v>
      </c>
      <c r="G332" s="1">
        <v>0.16120091</v>
      </c>
      <c r="H332" s="1">
        <v>0.14010273000000001</v>
      </c>
      <c r="I332" s="1">
        <v>0.12353305000000001</v>
      </c>
      <c r="J332" s="11">
        <f t="shared" si="5"/>
        <v>-0.14868278999999998</v>
      </c>
    </row>
    <row r="333" spans="1:10">
      <c r="A333">
        <v>12027</v>
      </c>
      <c r="B333" t="s">
        <v>2743</v>
      </c>
      <c r="C333" t="s">
        <v>2734</v>
      </c>
      <c r="D333" s="1">
        <v>0.24921363999999999</v>
      </c>
      <c r="E333" s="1">
        <v>0.17930993000000001</v>
      </c>
      <c r="F333" s="1">
        <v>0.16268389999999999</v>
      </c>
      <c r="G333" s="1">
        <v>0.14539812999999999</v>
      </c>
      <c r="H333" s="1">
        <v>0.12010638</v>
      </c>
      <c r="I333" s="1">
        <v>0.11136398</v>
      </c>
      <c r="J333" s="11">
        <f t="shared" si="5"/>
        <v>-0.13784965999999998</v>
      </c>
    </row>
    <row r="334" spans="1:10">
      <c r="A334">
        <v>12029</v>
      </c>
      <c r="B334" t="s">
        <v>2744</v>
      </c>
      <c r="C334" t="s">
        <v>2734</v>
      </c>
      <c r="D334" s="1">
        <v>0.27221583999999999</v>
      </c>
      <c r="E334" s="1">
        <v>0.19711806000000001</v>
      </c>
      <c r="F334" s="1">
        <v>0.17656566000000001</v>
      </c>
      <c r="G334" s="1">
        <v>0.16120091</v>
      </c>
      <c r="H334" s="1">
        <v>0.14010273000000001</v>
      </c>
      <c r="I334" s="1">
        <v>0.12353305000000001</v>
      </c>
      <c r="J334" s="11">
        <f t="shared" si="5"/>
        <v>-0.14868278999999998</v>
      </c>
    </row>
    <row r="335" spans="1:10">
      <c r="A335">
        <v>12031</v>
      </c>
      <c r="B335" t="s">
        <v>2745</v>
      </c>
      <c r="C335" t="s">
        <v>2734</v>
      </c>
      <c r="D335" s="1">
        <v>0.25313476000000001</v>
      </c>
      <c r="E335" s="1">
        <v>0.17844251999999999</v>
      </c>
      <c r="F335" s="1">
        <v>0.16883910999999999</v>
      </c>
      <c r="G335" s="1">
        <v>0.14466805999999999</v>
      </c>
      <c r="H335" s="1">
        <v>0.12391771</v>
      </c>
      <c r="I335" s="1">
        <v>0.11738667</v>
      </c>
      <c r="J335" s="11">
        <f t="shared" si="5"/>
        <v>-0.13574809000000002</v>
      </c>
    </row>
    <row r="336" spans="1:10">
      <c r="A336">
        <v>12033</v>
      </c>
      <c r="B336" t="s">
        <v>2466</v>
      </c>
      <c r="C336" t="s">
        <v>2734</v>
      </c>
      <c r="D336" s="1">
        <v>0.24805625000000001</v>
      </c>
      <c r="E336" s="1">
        <v>0.17479982999999999</v>
      </c>
      <c r="F336" s="1">
        <v>0.16453214999999999</v>
      </c>
      <c r="G336" s="1">
        <v>0.14228273999999999</v>
      </c>
      <c r="H336" s="1">
        <v>0.12128641</v>
      </c>
      <c r="I336" s="1">
        <v>0.11098555</v>
      </c>
      <c r="J336" s="11">
        <f t="shared" si="5"/>
        <v>-0.13707069999999999</v>
      </c>
    </row>
    <row r="337" spans="1:10">
      <c r="A337">
        <v>12035</v>
      </c>
      <c r="B337" t="s">
        <v>2746</v>
      </c>
      <c r="C337" t="s">
        <v>2734</v>
      </c>
      <c r="D337" s="1">
        <v>0.18651709</v>
      </c>
      <c r="E337" s="1">
        <v>0.12394761</v>
      </c>
      <c r="F337" s="1">
        <v>0.11829824</v>
      </c>
      <c r="G337" s="1">
        <v>9.9795587000000005E-2</v>
      </c>
      <c r="H337" s="1">
        <v>8.3313286E-2</v>
      </c>
      <c r="I337" s="1">
        <v>7.1410231000000005E-2</v>
      </c>
      <c r="J337" s="11">
        <f t="shared" si="5"/>
        <v>-0.11510685899999999</v>
      </c>
    </row>
    <row r="338" spans="1:10">
      <c r="A338">
        <v>12037</v>
      </c>
      <c r="B338" t="s">
        <v>2469</v>
      </c>
      <c r="C338" t="s">
        <v>2734</v>
      </c>
      <c r="D338" s="1">
        <v>0.27332568000000002</v>
      </c>
      <c r="E338" s="1">
        <v>0.19963107999999999</v>
      </c>
      <c r="F338" s="1">
        <v>0.18250853</v>
      </c>
      <c r="G338" s="1">
        <v>0.16306809</v>
      </c>
      <c r="H338" s="1">
        <v>0.14317788000000001</v>
      </c>
      <c r="I338" s="1">
        <v>0.13193679999999999</v>
      </c>
      <c r="J338" s="11">
        <f t="shared" si="5"/>
        <v>-0.14138888000000002</v>
      </c>
    </row>
    <row r="339" spans="1:10">
      <c r="A339">
        <v>12039</v>
      </c>
      <c r="B339" t="s">
        <v>2747</v>
      </c>
      <c r="C339" t="s">
        <v>2734</v>
      </c>
      <c r="D339" s="1">
        <v>0.27332568000000002</v>
      </c>
      <c r="E339" s="1">
        <v>0.19963107999999999</v>
      </c>
      <c r="F339" s="1">
        <v>0.18250853</v>
      </c>
      <c r="G339" s="1">
        <v>0.16306809</v>
      </c>
      <c r="H339" s="1">
        <v>0.14317788000000001</v>
      </c>
      <c r="I339" s="1">
        <v>0.13193679999999999</v>
      </c>
      <c r="J339" s="11">
        <f t="shared" si="5"/>
        <v>-0.14138888000000002</v>
      </c>
    </row>
    <row r="340" spans="1:10">
      <c r="A340">
        <v>12041</v>
      </c>
      <c r="B340" t="s">
        <v>2748</v>
      </c>
      <c r="C340" t="s">
        <v>2734</v>
      </c>
      <c r="D340" s="1">
        <v>0.27221583999999999</v>
      </c>
      <c r="E340" s="1">
        <v>0.19711806000000001</v>
      </c>
      <c r="F340" s="1">
        <v>0.17656566000000001</v>
      </c>
      <c r="G340" s="1">
        <v>0.16120091</v>
      </c>
      <c r="H340" s="1">
        <v>0.14010273000000001</v>
      </c>
      <c r="I340" s="1">
        <v>0.12353305000000001</v>
      </c>
      <c r="J340" s="11">
        <f t="shared" si="5"/>
        <v>-0.14868278999999998</v>
      </c>
    </row>
    <row r="341" spans="1:10">
      <c r="A341">
        <v>12043</v>
      </c>
      <c r="B341" t="s">
        <v>2749</v>
      </c>
      <c r="C341" t="s">
        <v>2734</v>
      </c>
      <c r="D341" s="1">
        <v>0.28272228999999999</v>
      </c>
      <c r="E341" s="1">
        <v>0.20185110000000001</v>
      </c>
      <c r="F341" s="1">
        <v>0.18264237</v>
      </c>
      <c r="G341" s="1">
        <v>0.16158997</v>
      </c>
      <c r="H341" s="1">
        <v>0.13026093999999999</v>
      </c>
      <c r="I341" s="1">
        <v>0.11944965</v>
      </c>
      <c r="J341" s="11">
        <f t="shared" si="5"/>
        <v>-0.16327263999999997</v>
      </c>
    </row>
    <row r="342" spans="1:10">
      <c r="A342">
        <v>12045</v>
      </c>
      <c r="B342" t="s">
        <v>2750</v>
      </c>
      <c r="C342" t="s">
        <v>2734</v>
      </c>
      <c r="D342" s="1">
        <v>0.27332568000000002</v>
      </c>
      <c r="E342" s="1">
        <v>0.19963107999999999</v>
      </c>
      <c r="F342" s="1">
        <v>0.18250853</v>
      </c>
      <c r="G342" s="1">
        <v>0.16306809</v>
      </c>
      <c r="H342" s="1">
        <v>0.14317788000000001</v>
      </c>
      <c r="I342" s="1">
        <v>0.13193679999999999</v>
      </c>
      <c r="J342" s="11">
        <f t="shared" si="5"/>
        <v>-0.14138888000000002</v>
      </c>
    </row>
    <row r="343" spans="1:10">
      <c r="A343">
        <v>12047</v>
      </c>
      <c r="B343" t="s">
        <v>2751</v>
      </c>
      <c r="C343" t="s">
        <v>2734</v>
      </c>
      <c r="D343" s="1">
        <v>0.27959888999999999</v>
      </c>
      <c r="E343" s="1">
        <v>0.20599875000000001</v>
      </c>
      <c r="F343" s="1">
        <v>0.18546298</v>
      </c>
      <c r="G343" s="1">
        <v>0.16641010000000001</v>
      </c>
      <c r="H343" s="1">
        <v>0.14794466000000001</v>
      </c>
      <c r="I343" s="1">
        <v>0.13419455</v>
      </c>
      <c r="J343" s="11">
        <f t="shared" si="5"/>
        <v>-0.14540433999999999</v>
      </c>
    </row>
    <row r="344" spans="1:10">
      <c r="A344">
        <v>12049</v>
      </c>
      <c r="B344" t="s">
        <v>2752</v>
      </c>
      <c r="C344" t="s">
        <v>2734</v>
      </c>
      <c r="D344" s="1">
        <v>0.24921363999999999</v>
      </c>
      <c r="E344" s="1">
        <v>0.17930993000000001</v>
      </c>
      <c r="F344" s="1">
        <v>0.16268389999999999</v>
      </c>
      <c r="G344" s="1">
        <v>0.14539812999999999</v>
      </c>
      <c r="H344" s="1">
        <v>0.12010638</v>
      </c>
      <c r="I344" s="1">
        <v>0.11136398</v>
      </c>
      <c r="J344" s="11">
        <f t="shared" si="5"/>
        <v>-0.13784965999999998</v>
      </c>
    </row>
    <row r="345" spans="1:10">
      <c r="A345">
        <v>12051</v>
      </c>
      <c r="B345" t="s">
        <v>2753</v>
      </c>
      <c r="C345" t="s">
        <v>2734</v>
      </c>
      <c r="D345" s="1">
        <v>0.28272228999999999</v>
      </c>
      <c r="E345" s="1">
        <v>0.20185110000000001</v>
      </c>
      <c r="F345" s="1">
        <v>0.18264237</v>
      </c>
      <c r="G345" s="1">
        <v>0.16158997</v>
      </c>
      <c r="H345" s="1">
        <v>0.13026093999999999</v>
      </c>
      <c r="I345" s="1">
        <v>0.11944965</v>
      </c>
      <c r="J345" s="11">
        <f t="shared" si="5"/>
        <v>-0.16327263999999997</v>
      </c>
    </row>
    <row r="346" spans="1:10">
      <c r="A346">
        <v>12053</v>
      </c>
      <c r="B346" t="s">
        <v>2754</v>
      </c>
      <c r="C346" t="s">
        <v>2734</v>
      </c>
      <c r="D346" s="1">
        <v>0.21591832999999999</v>
      </c>
      <c r="E346" s="1">
        <v>0.14832701000000001</v>
      </c>
      <c r="F346" s="1">
        <v>0.13834752</v>
      </c>
      <c r="G346" s="1">
        <v>0.12103289</v>
      </c>
      <c r="H346" s="1">
        <v>0.10274192</v>
      </c>
      <c r="I346" s="1">
        <v>8.7866611999999997E-2</v>
      </c>
      <c r="J346" s="11">
        <f t="shared" si="5"/>
        <v>-0.12805171799999998</v>
      </c>
    </row>
    <row r="347" spans="1:10">
      <c r="A347">
        <v>12055</v>
      </c>
      <c r="B347" t="s">
        <v>2755</v>
      </c>
      <c r="C347" t="s">
        <v>2734</v>
      </c>
      <c r="D347" s="1">
        <v>0.25436133</v>
      </c>
      <c r="E347" s="1">
        <v>0.18277278999999999</v>
      </c>
      <c r="F347" s="1">
        <v>0.16574997999999999</v>
      </c>
      <c r="G347" s="1">
        <v>0.14788556</v>
      </c>
      <c r="H347" s="1">
        <v>0.12166636</v>
      </c>
      <c r="I347" s="1">
        <v>0.11260612</v>
      </c>
      <c r="J347" s="11">
        <f t="shared" si="5"/>
        <v>-0.14175520999999999</v>
      </c>
    </row>
    <row r="348" spans="1:10">
      <c r="A348">
        <v>12057</v>
      </c>
      <c r="B348" t="s">
        <v>2756</v>
      </c>
      <c r="C348" t="s">
        <v>2734</v>
      </c>
      <c r="D348" s="1">
        <v>0.24729717000000001</v>
      </c>
      <c r="E348" s="1">
        <v>0.16861441999999999</v>
      </c>
      <c r="F348" s="1">
        <v>0.15553226000000001</v>
      </c>
      <c r="G348" s="1">
        <v>0.13152765</v>
      </c>
      <c r="H348" s="1">
        <v>0.10917708</v>
      </c>
      <c r="I348" s="1">
        <v>0.10284061999999999</v>
      </c>
      <c r="J348" s="11">
        <f t="shared" si="5"/>
        <v>-0.14445655000000002</v>
      </c>
    </row>
    <row r="349" spans="1:10">
      <c r="A349">
        <v>12059</v>
      </c>
      <c r="B349" t="s">
        <v>2757</v>
      </c>
      <c r="C349" t="s">
        <v>2734</v>
      </c>
      <c r="D349" s="1">
        <v>0.22969634999999999</v>
      </c>
      <c r="E349" s="1">
        <v>0.15701838000000001</v>
      </c>
      <c r="F349" s="1">
        <v>0.14754032</v>
      </c>
      <c r="G349" s="1">
        <v>0.12759930999999999</v>
      </c>
      <c r="H349" s="1">
        <v>0.10961693</v>
      </c>
      <c r="I349" s="1">
        <v>9.3203194000000003E-2</v>
      </c>
      <c r="J349" s="11">
        <f t="shared" si="5"/>
        <v>-0.136493156</v>
      </c>
    </row>
    <row r="350" spans="1:10">
      <c r="A350">
        <v>12061</v>
      </c>
      <c r="B350" t="s">
        <v>2758</v>
      </c>
      <c r="C350" t="s">
        <v>2734</v>
      </c>
      <c r="D350" s="1">
        <v>0.19880887999999999</v>
      </c>
      <c r="E350" s="1">
        <v>0.13894707000000001</v>
      </c>
      <c r="F350" s="1">
        <v>0.128886</v>
      </c>
      <c r="G350" s="1">
        <v>0.11219811</v>
      </c>
      <c r="H350" s="1">
        <v>9.4911127999999997E-2</v>
      </c>
      <c r="I350" s="1">
        <v>8.3880051999999997E-2</v>
      </c>
      <c r="J350" s="11">
        <f t="shared" si="5"/>
        <v>-0.114928828</v>
      </c>
    </row>
    <row r="351" spans="1:10">
      <c r="A351">
        <v>12063</v>
      </c>
      <c r="B351" t="s">
        <v>2475</v>
      </c>
      <c r="C351" t="s">
        <v>2734</v>
      </c>
      <c r="D351" s="1">
        <v>0.27332568000000002</v>
      </c>
      <c r="E351" s="1">
        <v>0.19963107999999999</v>
      </c>
      <c r="F351" s="1">
        <v>0.18250853</v>
      </c>
      <c r="G351" s="1">
        <v>0.16306809</v>
      </c>
      <c r="H351" s="1">
        <v>0.14317788000000001</v>
      </c>
      <c r="I351" s="1">
        <v>0.13193679999999999</v>
      </c>
      <c r="J351" s="11">
        <f t="shared" si="5"/>
        <v>-0.14138888000000002</v>
      </c>
    </row>
    <row r="352" spans="1:10">
      <c r="A352">
        <v>12065</v>
      </c>
      <c r="B352" t="s">
        <v>2476</v>
      </c>
      <c r="C352" t="s">
        <v>2734</v>
      </c>
      <c r="D352" s="1">
        <v>0.27332568000000002</v>
      </c>
      <c r="E352" s="1">
        <v>0.19963107999999999</v>
      </c>
      <c r="F352" s="1">
        <v>0.18250853</v>
      </c>
      <c r="G352" s="1">
        <v>0.16306809</v>
      </c>
      <c r="H352" s="1">
        <v>0.14317788000000001</v>
      </c>
      <c r="I352" s="1">
        <v>0.13193679999999999</v>
      </c>
      <c r="J352" s="11">
        <f t="shared" si="5"/>
        <v>-0.14138888000000002</v>
      </c>
    </row>
    <row r="353" spans="1:10">
      <c r="A353">
        <v>12067</v>
      </c>
      <c r="B353" t="s">
        <v>2579</v>
      </c>
      <c r="C353" t="s">
        <v>2734</v>
      </c>
      <c r="D353" s="1">
        <v>0.27959888999999999</v>
      </c>
      <c r="E353" s="1">
        <v>0.20599875000000001</v>
      </c>
      <c r="F353" s="1">
        <v>0.18546298</v>
      </c>
      <c r="G353" s="1">
        <v>0.16641010000000001</v>
      </c>
      <c r="H353" s="1">
        <v>0.14794466000000001</v>
      </c>
      <c r="I353" s="1">
        <v>0.13419455</v>
      </c>
      <c r="J353" s="11">
        <f t="shared" si="5"/>
        <v>-0.14540433999999999</v>
      </c>
    </row>
    <row r="354" spans="1:10">
      <c r="A354">
        <v>12069</v>
      </c>
      <c r="B354" t="s">
        <v>2623</v>
      </c>
      <c r="C354" t="s">
        <v>2734</v>
      </c>
      <c r="D354" s="1">
        <v>0.20424221000000001</v>
      </c>
      <c r="E354" s="1">
        <v>0.13995357999999999</v>
      </c>
      <c r="F354" s="1">
        <v>0.12791147999999999</v>
      </c>
      <c r="G354" s="1">
        <v>0.11241775</v>
      </c>
      <c r="H354" s="1">
        <v>9.5521337999999997E-2</v>
      </c>
      <c r="I354" s="1">
        <v>8.5058703999999999E-2</v>
      </c>
      <c r="J354" s="11">
        <f t="shared" si="5"/>
        <v>-0.11918350600000001</v>
      </c>
    </row>
    <row r="355" spans="1:10">
      <c r="A355">
        <v>12071</v>
      </c>
      <c r="B355" t="s">
        <v>2480</v>
      </c>
      <c r="C355" t="s">
        <v>2734</v>
      </c>
      <c r="D355" s="1">
        <v>0.20354757000000001</v>
      </c>
      <c r="E355" s="1">
        <v>0.13797286</v>
      </c>
      <c r="F355" s="1">
        <v>0.12781771</v>
      </c>
      <c r="G355" s="1">
        <v>0.10855524</v>
      </c>
      <c r="H355" s="1">
        <v>9.0820827000000007E-2</v>
      </c>
      <c r="I355" s="1">
        <v>8.0209687000000002E-2</v>
      </c>
      <c r="J355" s="11">
        <f t="shared" si="5"/>
        <v>-0.12333788300000001</v>
      </c>
    </row>
    <row r="356" spans="1:10">
      <c r="A356">
        <v>12073</v>
      </c>
      <c r="B356" t="s">
        <v>2759</v>
      </c>
      <c r="C356" t="s">
        <v>2734</v>
      </c>
      <c r="D356" s="1">
        <v>0.24218881</v>
      </c>
      <c r="E356" s="1">
        <v>0.16814171999999999</v>
      </c>
      <c r="F356" s="1">
        <v>0.16041499000000001</v>
      </c>
      <c r="G356" s="1">
        <v>0.13699238999999999</v>
      </c>
      <c r="H356" s="1">
        <v>0.11206907000000001</v>
      </c>
      <c r="I356" s="1">
        <v>0.11427635999999999</v>
      </c>
      <c r="J356" s="11">
        <f t="shared" si="5"/>
        <v>-0.12791245000000001</v>
      </c>
    </row>
    <row r="357" spans="1:10">
      <c r="A357">
        <v>12075</v>
      </c>
      <c r="B357" t="s">
        <v>2760</v>
      </c>
      <c r="C357" t="s">
        <v>2734</v>
      </c>
      <c r="D357" s="1">
        <v>0.27221583999999999</v>
      </c>
      <c r="E357" s="1">
        <v>0.19711806000000001</v>
      </c>
      <c r="F357" s="1">
        <v>0.17656566000000001</v>
      </c>
      <c r="G357" s="1">
        <v>0.16120091</v>
      </c>
      <c r="H357" s="1">
        <v>0.14010273000000001</v>
      </c>
      <c r="I357" s="1">
        <v>0.12353305000000001</v>
      </c>
      <c r="J357" s="11">
        <f t="shared" si="5"/>
        <v>-0.14868278999999998</v>
      </c>
    </row>
    <row r="358" spans="1:10">
      <c r="A358">
        <v>12077</v>
      </c>
      <c r="B358" t="s">
        <v>2761</v>
      </c>
      <c r="C358" t="s">
        <v>2734</v>
      </c>
      <c r="D358" s="1">
        <v>0.27332568000000002</v>
      </c>
      <c r="E358" s="1">
        <v>0.19963107999999999</v>
      </c>
      <c r="F358" s="1">
        <v>0.18250853</v>
      </c>
      <c r="G358" s="1">
        <v>0.16306809</v>
      </c>
      <c r="H358" s="1">
        <v>0.14317788000000001</v>
      </c>
      <c r="I358" s="1">
        <v>0.13193679999999999</v>
      </c>
      <c r="J358" s="11">
        <f t="shared" si="5"/>
        <v>-0.14138888000000002</v>
      </c>
    </row>
    <row r="359" spans="1:10">
      <c r="A359">
        <v>12079</v>
      </c>
      <c r="B359" t="s">
        <v>2484</v>
      </c>
      <c r="C359" t="s">
        <v>2734</v>
      </c>
      <c r="D359" s="1">
        <v>0.27959888999999999</v>
      </c>
      <c r="E359" s="1">
        <v>0.20599875000000001</v>
      </c>
      <c r="F359" s="1">
        <v>0.18546298</v>
      </c>
      <c r="G359" s="1">
        <v>0.16641010000000001</v>
      </c>
      <c r="H359" s="1">
        <v>0.14794466000000001</v>
      </c>
      <c r="I359" s="1">
        <v>0.13419455</v>
      </c>
      <c r="J359" s="11">
        <f t="shared" si="5"/>
        <v>-0.14540433999999999</v>
      </c>
    </row>
    <row r="360" spans="1:10">
      <c r="A360">
        <v>12081</v>
      </c>
      <c r="B360" t="s">
        <v>2762</v>
      </c>
      <c r="C360" t="s">
        <v>2734</v>
      </c>
      <c r="D360" s="1">
        <v>0.20567967000000001</v>
      </c>
      <c r="E360" s="1">
        <v>0.13938563000000001</v>
      </c>
      <c r="F360" s="1">
        <v>0.12944191999999999</v>
      </c>
      <c r="G360" s="1">
        <v>0.11000593</v>
      </c>
      <c r="H360" s="1">
        <v>9.3199491999999995E-2</v>
      </c>
      <c r="I360" s="1">
        <v>8.0581135999999998E-2</v>
      </c>
      <c r="J360" s="11">
        <f t="shared" si="5"/>
        <v>-0.12509853400000001</v>
      </c>
    </row>
    <row r="361" spans="1:10">
      <c r="A361">
        <v>12083</v>
      </c>
      <c r="B361" t="s">
        <v>2486</v>
      </c>
      <c r="C361" t="s">
        <v>2734</v>
      </c>
      <c r="D361" s="1">
        <v>0.22552702999999999</v>
      </c>
      <c r="E361" s="1">
        <v>0.15888835000000001</v>
      </c>
      <c r="F361" s="1">
        <v>0.14528807999999999</v>
      </c>
      <c r="G361" s="1">
        <v>0.13053015000000001</v>
      </c>
      <c r="H361" s="1">
        <v>0.11013510999999999</v>
      </c>
      <c r="I361" s="1">
        <v>9.8617882000000004E-2</v>
      </c>
      <c r="J361" s="11">
        <f t="shared" si="5"/>
        <v>-0.12690914799999997</v>
      </c>
    </row>
    <row r="362" spans="1:10">
      <c r="A362">
        <v>12085</v>
      </c>
      <c r="B362" t="s">
        <v>2763</v>
      </c>
      <c r="C362" t="s">
        <v>2734</v>
      </c>
      <c r="D362" s="1">
        <v>0.17494698</v>
      </c>
      <c r="E362" s="1">
        <v>0.1155346</v>
      </c>
      <c r="F362" s="1">
        <v>0.10942011</v>
      </c>
      <c r="G362" s="1">
        <v>9.0185299999999996E-2</v>
      </c>
      <c r="H362" s="1">
        <v>7.5966335999999995E-2</v>
      </c>
      <c r="I362" s="1">
        <v>6.6295444999999995E-2</v>
      </c>
      <c r="J362" s="11">
        <f t="shared" si="5"/>
        <v>-0.10865153500000001</v>
      </c>
    </row>
    <row r="363" spans="1:10">
      <c r="A363">
        <v>12086</v>
      </c>
      <c r="B363" t="s">
        <v>2764</v>
      </c>
      <c r="C363" t="s">
        <v>2734</v>
      </c>
      <c r="D363" s="1">
        <v>0.25899540999999998</v>
      </c>
      <c r="E363" s="1">
        <v>0.17705967</v>
      </c>
      <c r="F363" s="1">
        <v>0.15799925000000001</v>
      </c>
      <c r="G363" s="1">
        <v>0.13637188</v>
      </c>
      <c r="H363" s="1">
        <v>0.10795464</v>
      </c>
      <c r="I363" s="1">
        <v>0.10695089000000001</v>
      </c>
      <c r="J363" s="11">
        <f t="shared" si="5"/>
        <v>-0.15204451999999996</v>
      </c>
    </row>
    <row r="364" spans="1:10">
      <c r="A364">
        <v>12087</v>
      </c>
      <c r="B364" t="s">
        <v>2489</v>
      </c>
      <c r="C364" t="s">
        <v>2734</v>
      </c>
      <c r="D364" s="1">
        <v>0.25007774999999999</v>
      </c>
      <c r="E364" s="1">
        <v>0.16794521000000001</v>
      </c>
      <c r="F364" s="1">
        <v>0.15188566000000001</v>
      </c>
      <c r="G364" s="1">
        <v>0.12850285</v>
      </c>
      <c r="H364" s="1">
        <v>0.10408653</v>
      </c>
      <c r="I364" s="1">
        <v>9.8313466000000002E-2</v>
      </c>
      <c r="J364" s="11">
        <f t="shared" si="5"/>
        <v>-0.15176428399999997</v>
      </c>
    </row>
    <row r="365" spans="1:10">
      <c r="A365">
        <v>12089</v>
      </c>
      <c r="B365" t="s">
        <v>2765</v>
      </c>
      <c r="C365" t="s">
        <v>2734</v>
      </c>
      <c r="D365" s="1">
        <v>0.22366636000000001</v>
      </c>
      <c r="E365" s="1">
        <v>0.15662211000000001</v>
      </c>
      <c r="F365" s="1">
        <v>0.14370598000000001</v>
      </c>
      <c r="G365" s="1">
        <v>0.12408846</v>
      </c>
      <c r="H365" s="1">
        <v>0.11004066</v>
      </c>
      <c r="I365" s="1">
        <v>9.2251188999999997E-2</v>
      </c>
      <c r="J365" s="11">
        <f t="shared" si="5"/>
        <v>-0.131415171</v>
      </c>
    </row>
    <row r="366" spans="1:10">
      <c r="A366">
        <v>12091</v>
      </c>
      <c r="B366" t="s">
        <v>2766</v>
      </c>
      <c r="C366" t="s">
        <v>2734</v>
      </c>
      <c r="D366" s="1">
        <v>0.23191136000000001</v>
      </c>
      <c r="E366" s="1">
        <v>0.15814771999999999</v>
      </c>
      <c r="F366" s="1">
        <v>0.14836308000000001</v>
      </c>
      <c r="G366" s="1">
        <v>0.12979880999999999</v>
      </c>
      <c r="H366" s="1">
        <v>0.10544948</v>
      </c>
      <c r="I366" s="1">
        <v>9.2423238000000005E-2</v>
      </c>
      <c r="J366" s="11">
        <f t="shared" si="5"/>
        <v>-0.13948812199999999</v>
      </c>
    </row>
    <row r="367" spans="1:10">
      <c r="A367">
        <v>12093</v>
      </c>
      <c r="B367" t="s">
        <v>2767</v>
      </c>
      <c r="C367" t="s">
        <v>2734</v>
      </c>
      <c r="D367" s="1">
        <v>0.28272228999999999</v>
      </c>
      <c r="E367" s="1">
        <v>0.20185110000000001</v>
      </c>
      <c r="F367" s="1">
        <v>0.18264237</v>
      </c>
      <c r="G367" s="1">
        <v>0.16158997</v>
      </c>
      <c r="H367" s="1">
        <v>0.13026093999999999</v>
      </c>
      <c r="I367" s="1">
        <v>0.11944965</v>
      </c>
      <c r="J367" s="11">
        <f t="shared" si="5"/>
        <v>-0.16327263999999997</v>
      </c>
    </row>
    <row r="368" spans="1:10">
      <c r="A368">
        <v>12095</v>
      </c>
      <c r="B368" t="s">
        <v>2635</v>
      </c>
      <c r="C368" t="s">
        <v>2734</v>
      </c>
      <c r="D368" s="1">
        <v>0.24942821000000001</v>
      </c>
      <c r="E368" s="1">
        <v>0.16740717999999999</v>
      </c>
      <c r="F368" s="1">
        <v>0.15617972999999999</v>
      </c>
      <c r="G368" s="1">
        <v>0.12971274999999999</v>
      </c>
      <c r="H368" s="1">
        <v>0.10694059</v>
      </c>
      <c r="I368" s="1">
        <v>0.10246987</v>
      </c>
      <c r="J368" s="11">
        <f t="shared" si="5"/>
        <v>-0.14695834000000002</v>
      </c>
    </row>
    <row r="369" spans="1:10">
      <c r="A369">
        <v>12097</v>
      </c>
      <c r="B369" t="s">
        <v>2768</v>
      </c>
      <c r="C369" t="s">
        <v>2734</v>
      </c>
      <c r="D369" s="1">
        <v>0.25875493999999999</v>
      </c>
      <c r="E369" s="1">
        <v>0.17597177999999999</v>
      </c>
      <c r="F369" s="1">
        <v>0.16461292</v>
      </c>
      <c r="G369" s="1">
        <v>0.13827639999999999</v>
      </c>
      <c r="H369" s="1">
        <v>0.11055164000000001</v>
      </c>
      <c r="I369" s="1">
        <v>0.10422925</v>
      </c>
      <c r="J369" s="11">
        <f t="shared" si="5"/>
        <v>-0.15452568999999999</v>
      </c>
    </row>
    <row r="370" spans="1:10">
      <c r="A370">
        <v>12099</v>
      </c>
      <c r="B370" t="s">
        <v>2769</v>
      </c>
      <c r="C370" t="s">
        <v>2734</v>
      </c>
      <c r="D370" s="1">
        <v>0.20959927</v>
      </c>
      <c r="E370" s="1">
        <v>0.14166952999999999</v>
      </c>
      <c r="F370" s="1">
        <v>0.13113900000000001</v>
      </c>
      <c r="G370" s="1">
        <v>0.10968156</v>
      </c>
      <c r="H370" s="1">
        <v>9.0789802000000003E-2</v>
      </c>
      <c r="I370" s="1">
        <v>8.4358065999999995E-2</v>
      </c>
      <c r="J370" s="11">
        <f t="shared" si="5"/>
        <v>-0.12524120399999999</v>
      </c>
    </row>
    <row r="371" spans="1:10">
      <c r="A371">
        <v>12101</v>
      </c>
      <c r="B371" t="s">
        <v>2770</v>
      </c>
      <c r="C371" t="s">
        <v>2734</v>
      </c>
      <c r="D371" s="1">
        <v>0.21773097</v>
      </c>
      <c r="E371" s="1">
        <v>0.14719525999999999</v>
      </c>
      <c r="F371" s="1">
        <v>0.13599787999999999</v>
      </c>
      <c r="G371" s="1">
        <v>0.11755541999999999</v>
      </c>
      <c r="H371" s="1">
        <v>9.9223800000000001E-2</v>
      </c>
      <c r="I371" s="1">
        <v>8.4475837999999998E-2</v>
      </c>
      <c r="J371" s="11">
        <f t="shared" si="5"/>
        <v>-0.133255132</v>
      </c>
    </row>
    <row r="372" spans="1:10">
      <c r="A372">
        <v>12103</v>
      </c>
      <c r="B372" t="s">
        <v>2771</v>
      </c>
      <c r="C372" t="s">
        <v>2734</v>
      </c>
      <c r="D372" s="1">
        <v>0.19902112999999999</v>
      </c>
      <c r="E372" s="1">
        <v>0.13328364000000001</v>
      </c>
      <c r="F372" s="1">
        <v>0.12614019000000001</v>
      </c>
      <c r="G372" s="1">
        <v>0.10648004</v>
      </c>
      <c r="H372" s="1">
        <v>9.1027661999999995E-2</v>
      </c>
      <c r="I372" s="1">
        <v>7.8329264999999995E-2</v>
      </c>
      <c r="J372" s="11">
        <f t="shared" si="5"/>
        <v>-0.120691865</v>
      </c>
    </row>
    <row r="373" spans="1:10">
      <c r="A373">
        <v>12105</v>
      </c>
      <c r="B373" t="s">
        <v>2589</v>
      </c>
      <c r="C373" t="s">
        <v>2734</v>
      </c>
      <c r="D373" s="1">
        <v>0.25214355999999999</v>
      </c>
      <c r="E373" s="1">
        <v>0.17546402999999999</v>
      </c>
      <c r="F373" s="1">
        <v>0.16126439000000001</v>
      </c>
      <c r="G373" s="1">
        <v>0.13999279000000001</v>
      </c>
      <c r="H373" s="1">
        <v>0.11923523</v>
      </c>
      <c r="I373" s="1">
        <v>0.10740181</v>
      </c>
      <c r="J373" s="11">
        <f t="shared" si="5"/>
        <v>-0.14474175</v>
      </c>
    </row>
    <row r="374" spans="1:10">
      <c r="A374">
        <v>12107</v>
      </c>
      <c r="B374" t="s">
        <v>2772</v>
      </c>
      <c r="C374" t="s">
        <v>2734</v>
      </c>
      <c r="D374" s="1">
        <v>0.24032376999999999</v>
      </c>
      <c r="E374" s="1">
        <v>0.16874086999999999</v>
      </c>
      <c r="F374" s="1">
        <v>0.15501683999999999</v>
      </c>
      <c r="G374" s="1">
        <v>0.13701573</v>
      </c>
      <c r="H374" s="1">
        <v>0.11624244</v>
      </c>
      <c r="I374" s="1">
        <v>0.10180222</v>
      </c>
      <c r="J374" s="11">
        <f t="shared" si="5"/>
        <v>-0.13852154999999999</v>
      </c>
    </row>
    <row r="375" spans="1:10">
      <c r="A375">
        <v>12109</v>
      </c>
      <c r="B375" t="s">
        <v>2773</v>
      </c>
      <c r="C375" t="s">
        <v>2734</v>
      </c>
      <c r="D375" s="1">
        <v>0.18543667</v>
      </c>
      <c r="E375" s="1">
        <v>0.12181599999999999</v>
      </c>
      <c r="F375" s="1">
        <v>0.11335383</v>
      </c>
      <c r="G375" s="1">
        <v>9.2041597000000003E-2</v>
      </c>
      <c r="H375" s="1">
        <v>7.9379915999999995E-2</v>
      </c>
      <c r="I375" s="1">
        <v>6.6456406999999995E-2</v>
      </c>
      <c r="J375" s="11">
        <f t="shared" si="5"/>
        <v>-0.118980263</v>
      </c>
    </row>
    <row r="376" spans="1:10">
      <c r="A376">
        <v>12111</v>
      </c>
      <c r="B376" t="s">
        <v>2774</v>
      </c>
      <c r="C376" t="s">
        <v>2734</v>
      </c>
      <c r="D376" s="1">
        <v>0.23320645000000001</v>
      </c>
      <c r="E376" s="1">
        <v>0.16179334000000001</v>
      </c>
      <c r="F376" s="1">
        <v>0.15006025000000001</v>
      </c>
      <c r="G376" s="1">
        <v>0.12803195000000001</v>
      </c>
      <c r="H376" s="1">
        <v>0.11046999</v>
      </c>
      <c r="I376" s="1">
        <v>0.10016669</v>
      </c>
      <c r="J376" s="11">
        <f t="shared" si="5"/>
        <v>-0.13303976000000001</v>
      </c>
    </row>
    <row r="377" spans="1:10">
      <c r="A377">
        <v>12113</v>
      </c>
      <c r="B377" t="s">
        <v>2775</v>
      </c>
      <c r="C377" t="s">
        <v>2734</v>
      </c>
      <c r="D377" s="1">
        <v>0.22070055999999999</v>
      </c>
      <c r="E377" s="1">
        <v>0.14984549999999999</v>
      </c>
      <c r="F377" s="1">
        <v>0.13847512000000001</v>
      </c>
      <c r="G377" s="1">
        <v>0.12103429</v>
      </c>
      <c r="H377" s="1">
        <v>9.9929400000000002E-2</v>
      </c>
      <c r="I377" s="1">
        <v>8.5802509999999999E-2</v>
      </c>
      <c r="J377" s="11">
        <f t="shared" si="5"/>
        <v>-0.13489804999999999</v>
      </c>
    </row>
    <row r="378" spans="1:10">
      <c r="A378">
        <v>12115</v>
      </c>
      <c r="B378" t="s">
        <v>2776</v>
      </c>
      <c r="C378" t="s">
        <v>2734</v>
      </c>
      <c r="D378" s="1">
        <v>0.16888563000000001</v>
      </c>
      <c r="E378" s="1">
        <v>0.11085596</v>
      </c>
      <c r="F378" s="1">
        <v>0.10408088</v>
      </c>
      <c r="G378" s="1">
        <v>8.7435916000000002E-2</v>
      </c>
      <c r="H378" s="1">
        <v>7.3764316999999996E-2</v>
      </c>
      <c r="I378" s="1">
        <v>6.1407908999999997E-2</v>
      </c>
      <c r="J378" s="11">
        <f t="shared" si="5"/>
        <v>-0.10747772100000001</v>
      </c>
    </row>
    <row r="379" spans="1:10">
      <c r="A379">
        <v>12117</v>
      </c>
      <c r="B379" t="s">
        <v>2777</v>
      </c>
      <c r="C379" t="s">
        <v>2734</v>
      </c>
      <c r="D379" s="1">
        <v>0.20619607000000001</v>
      </c>
      <c r="E379" s="1">
        <v>0.13590163</v>
      </c>
      <c r="F379" s="1">
        <v>0.1281881</v>
      </c>
      <c r="G379" s="1">
        <v>0.10471063999999999</v>
      </c>
      <c r="H379" s="1">
        <v>8.7137774000000001E-2</v>
      </c>
      <c r="I379" s="1">
        <v>7.8327432000000002E-2</v>
      </c>
      <c r="J379" s="11">
        <f t="shared" si="5"/>
        <v>-0.12786863800000001</v>
      </c>
    </row>
    <row r="380" spans="1:10">
      <c r="A380">
        <v>12119</v>
      </c>
      <c r="B380" t="s">
        <v>2499</v>
      </c>
      <c r="C380" t="s">
        <v>2734</v>
      </c>
      <c r="D380" s="1">
        <v>0.17307286999999999</v>
      </c>
      <c r="E380" s="1">
        <v>0.1190138</v>
      </c>
      <c r="F380" s="1">
        <v>0.11060708</v>
      </c>
      <c r="G380" s="1">
        <v>9.8327115000000007E-2</v>
      </c>
      <c r="H380" s="1">
        <v>8.2644910000000002E-2</v>
      </c>
      <c r="I380" s="1">
        <v>7.2747193000000002E-2</v>
      </c>
      <c r="J380" s="11">
        <f t="shared" si="5"/>
        <v>-0.10032567699999999</v>
      </c>
    </row>
    <row r="381" spans="1:10">
      <c r="A381">
        <v>12121</v>
      </c>
      <c r="B381" t="s">
        <v>2778</v>
      </c>
      <c r="C381" t="s">
        <v>2734</v>
      </c>
      <c r="D381" s="1">
        <v>0.27959888999999999</v>
      </c>
      <c r="E381" s="1">
        <v>0.20599875000000001</v>
      </c>
      <c r="F381" s="1">
        <v>0.18546298</v>
      </c>
      <c r="G381" s="1">
        <v>0.16641010000000001</v>
      </c>
      <c r="H381" s="1">
        <v>0.14794466000000001</v>
      </c>
      <c r="I381" s="1">
        <v>0.13419455</v>
      </c>
      <c r="J381" s="11">
        <f t="shared" si="5"/>
        <v>-0.14540433999999999</v>
      </c>
    </row>
    <row r="382" spans="1:10">
      <c r="A382">
        <v>12123</v>
      </c>
      <c r="B382" t="s">
        <v>2779</v>
      </c>
      <c r="C382" t="s">
        <v>2734</v>
      </c>
      <c r="D382" s="1">
        <v>0.27959888999999999</v>
      </c>
      <c r="E382" s="1">
        <v>0.20599875000000001</v>
      </c>
      <c r="F382" s="1">
        <v>0.18546298</v>
      </c>
      <c r="G382" s="1">
        <v>0.16641010000000001</v>
      </c>
      <c r="H382" s="1">
        <v>0.14794466000000001</v>
      </c>
      <c r="I382" s="1">
        <v>0.13419455</v>
      </c>
      <c r="J382" s="11">
        <f t="shared" si="5"/>
        <v>-0.14540433999999999</v>
      </c>
    </row>
    <row r="383" spans="1:10">
      <c r="A383">
        <v>12125</v>
      </c>
      <c r="B383" t="s">
        <v>2601</v>
      </c>
      <c r="C383" t="s">
        <v>2734</v>
      </c>
      <c r="D383" s="1">
        <v>0.27221583999999999</v>
      </c>
      <c r="E383" s="1">
        <v>0.19711806000000001</v>
      </c>
      <c r="F383" s="1">
        <v>0.17656566000000001</v>
      </c>
      <c r="G383" s="1">
        <v>0.16120091</v>
      </c>
      <c r="H383" s="1">
        <v>0.14010273000000001</v>
      </c>
      <c r="I383" s="1">
        <v>0.12353305000000001</v>
      </c>
      <c r="J383" s="11">
        <f t="shared" si="5"/>
        <v>-0.14868278999999998</v>
      </c>
    </row>
    <row r="384" spans="1:10">
      <c r="A384">
        <v>12127</v>
      </c>
      <c r="B384" t="s">
        <v>2780</v>
      </c>
      <c r="C384" t="s">
        <v>2734</v>
      </c>
      <c r="D384" s="1">
        <v>0.21946259000000001</v>
      </c>
      <c r="E384" s="1">
        <v>0.14988291000000001</v>
      </c>
      <c r="F384" s="1">
        <v>0.13951210999999999</v>
      </c>
      <c r="G384" s="1">
        <v>0.12014524</v>
      </c>
      <c r="H384" s="1">
        <v>0.10202369999999999</v>
      </c>
      <c r="I384" s="1">
        <v>9.1060772999999998E-2</v>
      </c>
      <c r="J384" s="11">
        <f t="shared" si="5"/>
        <v>-0.12840181700000003</v>
      </c>
    </row>
    <row r="385" spans="1:10">
      <c r="A385">
        <v>12129</v>
      </c>
      <c r="B385" t="s">
        <v>2781</v>
      </c>
      <c r="C385" t="s">
        <v>2734</v>
      </c>
      <c r="D385" s="1">
        <v>0.27332568000000002</v>
      </c>
      <c r="E385" s="1">
        <v>0.19963107999999999</v>
      </c>
      <c r="F385" s="1">
        <v>0.18250853</v>
      </c>
      <c r="G385" s="1">
        <v>0.16306809</v>
      </c>
      <c r="H385" s="1">
        <v>0.14317788000000001</v>
      </c>
      <c r="I385" s="1">
        <v>0.13193679999999999</v>
      </c>
      <c r="J385" s="11">
        <f t="shared" si="5"/>
        <v>-0.14138888000000002</v>
      </c>
    </row>
    <row r="386" spans="1:10">
      <c r="A386">
        <v>12131</v>
      </c>
      <c r="B386" t="s">
        <v>2782</v>
      </c>
      <c r="C386" t="s">
        <v>2734</v>
      </c>
      <c r="D386" s="1">
        <v>0.22969634999999999</v>
      </c>
      <c r="E386" s="1">
        <v>0.15701838000000001</v>
      </c>
      <c r="F386" s="1">
        <v>0.14754032</v>
      </c>
      <c r="G386" s="1">
        <v>0.12759930999999999</v>
      </c>
      <c r="H386" s="1">
        <v>0.10961693</v>
      </c>
      <c r="I386" s="1">
        <v>9.3203194000000003E-2</v>
      </c>
      <c r="J386" s="11">
        <f t="shared" si="5"/>
        <v>-0.136493156</v>
      </c>
    </row>
    <row r="387" spans="1:10">
      <c r="A387">
        <v>12133</v>
      </c>
      <c r="B387" t="s">
        <v>84</v>
      </c>
      <c r="C387" t="s">
        <v>2734</v>
      </c>
      <c r="D387" s="1">
        <v>0.22969634999999999</v>
      </c>
      <c r="E387" s="1">
        <v>0.15701838000000001</v>
      </c>
      <c r="F387" s="1">
        <v>0.14754032</v>
      </c>
      <c r="G387" s="1">
        <v>0.12759930999999999</v>
      </c>
      <c r="H387" s="1">
        <v>0.10961693</v>
      </c>
      <c r="I387" s="1">
        <v>9.3203194000000003E-2</v>
      </c>
      <c r="J387" s="11">
        <f t="shared" ref="J387:J450" si="6">I387-D387</f>
        <v>-0.136493156</v>
      </c>
    </row>
    <row r="388" spans="1:10">
      <c r="A388">
        <v>13001</v>
      </c>
      <c r="B388" t="s">
        <v>2783</v>
      </c>
      <c r="C388" t="s">
        <v>2784</v>
      </c>
      <c r="D388" s="1">
        <v>0.28606473999999998</v>
      </c>
      <c r="E388" s="1">
        <v>0.23200923000000001</v>
      </c>
      <c r="F388" s="1">
        <v>0.16878473999999999</v>
      </c>
      <c r="G388" s="1">
        <v>0.14276178</v>
      </c>
      <c r="H388" s="1">
        <v>0.18359022</v>
      </c>
      <c r="I388" s="1">
        <v>0.16127496999999999</v>
      </c>
      <c r="J388" s="11">
        <f t="shared" si="6"/>
        <v>-0.12478976999999999</v>
      </c>
    </row>
    <row r="389" spans="1:10">
      <c r="A389">
        <v>13003</v>
      </c>
      <c r="B389" t="s">
        <v>2785</v>
      </c>
      <c r="C389" t="s">
        <v>2784</v>
      </c>
      <c r="D389" s="1">
        <v>0.28270483000000002</v>
      </c>
      <c r="E389" s="1">
        <v>0.23412885</v>
      </c>
      <c r="F389" s="1">
        <v>0.16793041</v>
      </c>
      <c r="G389" s="1">
        <v>0.14385719999999999</v>
      </c>
      <c r="H389" s="1">
        <v>0.18968252999999999</v>
      </c>
      <c r="I389" s="1">
        <v>0.16401068999999999</v>
      </c>
      <c r="J389" s="11">
        <f t="shared" si="6"/>
        <v>-0.11869414000000003</v>
      </c>
    </row>
    <row r="390" spans="1:10">
      <c r="A390">
        <v>13005</v>
      </c>
      <c r="B390" t="s">
        <v>2786</v>
      </c>
      <c r="C390" t="s">
        <v>2784</v>
      </c>
      <c r="D390" s="1">
        <v>0.28270483000000002</v>
      </c>
      <c r="E390" s="1">
        <v>0.23412885</v>
      </c>
      <c r="F390" s="1">
        <v>0.16793041</v>
      </c>
      <c r="G390" s="1">
        <v>0.14385719999999999</v>
      </c>
      <c r="H390" s="1">
        <v>0.18968252999999999</v>
      </c>
      <c r="I390" s="1">
        <v>0.16401068999999999</v>
      </c>
      <c r="J390" s="11">
        <f t="shared" si="6"/>
        <v>-0.11869414000000003</v>
      </c>
    </row>
    <row r="391" spans="1:10">
      <c r="A391">
        <v>13007</v>
      </c>
      <c r="B391" t="s">
        <v>2735</v>
      </c>
      <c r="C391" t="s">
        <v>2784</v>
      </c>
      <c r="D391" s="1">
        <v>0.28557903000000001</v>
      </c>
      <c r="E391" s="1">
        <v>0.23970489</v>
      </c>
      <c r="F391" s="1">
        <v>0.17867659</v>
      </c>
      <c r="G391" s="1">
        <v>0.15275751000000001</v>
      </c>
      <c r="H391" s="1">
        <v>0.19905476</v>
      </c>
      <c r="I391" s="1">
        <v>0.18097036</v>
      </c>
      <c r="J391" s="11">
        <f t="shared" si="6"/>
        <v>-0.10460867000000001</v>
      </c>
    </row>
    <row r="392" spans="1:10">
      <c r="A392">
        <v>13009</v>
      </c>
      <c r="B392" t="s">
        <v>2441</v>
      </c>
      <c r="C392" t="s">
        <v>2784</v>
      </c>
      <c r="D392" s="1">
        <v>0.23651373000000001</v>
      </c>
      <c r="E392" s="1">
        <v>0.18880947000000001</v>
      </c>
      <c r="F392" s="1">
        <v>0.14055242000000001</v>
      </c>
      <c r="G392" s="1">
        <v>0.1160422</v>
      </c>
      <c r="H392" s="1">
        <v>0.15371789</v>
      </c>
      <c r="I392" s="1">
        <v>0.13500418</v>
      </c>
      <c r="J392" s="11">
        <f t="shared" si="6"/>
        <v>-0.10150955</v>
      </c>
    </row>
    <row r="393" spans="1:10">
      <c r="A393">
        <v>13011</v>
      </c>
      <c r="B393" t="s">
        <v>2787</v>
      </c>
      <c r="C393" t="s">
        <v>2784</v>
      </c>
      <c r="D393" s="1">
        <v>0.23286145999999999</v>
      </c>
      <c r="E393" s="1">
        <v>0.18400767000000001</v>
      </c>
      <c r="F393" s="1">
        <v>0.13497102</v>
      </c>
      <c r="G393" s="1">
        <v>0.11038216000000001</v>
      </c>
      <c r="H393" s="1">
        <v>0.14744908000000001</v>
      </c>
      <c r="I393" s="1">
        <v>0.11699521</v>
      </c>
      <c r="J393" s="11">
        <f t="shared" si="6"/>
        <v>-0.11586624999999999</v>
      </c>
    </row>
    <row r="394" spans="1:10">
      <c r="A394">
        <v>13013</v>
      </c>
      <c r="B394" t="s">
        <v>2788</v>
      </c>
      <c r="C394" t="s">
        <v>2784</v>
      </c>
      <c r="D394" s="1">
        <v>0.22525822000000001</v>
      </c>
      <c r="E394" s="1">
        <v>0.17284492000000001</v>
      </c>
      <c r="F394" s="1">
        <v>0.12538441</v>
      </c>
      <c r="G394" s="1">
        <v>9.8450825000000006E-2</v>
      </c>
      <c r="H394" s="1">
        <v>0.13470739000000001</v>
      </c>
      <c r="I394" s="1">
        <v>0.10416018</v>
      </c>
      <c r="J394" s="11">
        <f t="shared" si="6"/>
        <v>-0.12109804</v>
      </c>
    </row>
    <row r="395" spans="1:10">
      <c r="A395">
        <v>13015</v>
      </c>
      <c r="B395" t="s">
        <v>2789</v>
      </c>
      <c r="C395" t="s">
        <v>2784</v>
      </c>
      <c r="D395" s="1">
        <v>0.24427499</v>
      </c>
      <c r="E395" s="1">
        <v>0.19419385</v>
      </c>
      <c r="F395" s="1">
        <v>0.14021452000000001</v>
      </c>
      <c r="G395" s="1">
        <v>0.11456620000000001</v>
      </c>
      <c r="H395" s="1">
        <v>0.15259254</v>
      </c>
      <c r="I395" s="1">
        <v>0.12701872</v>
      </c>
      <c r="J395" s="11">
        <f t="shared" si="6"/>
        <v>-0.11725627</v>
      </c>
    </row>
    <row r="396" spans="1:10">
      <c r="A396">
        <v>13017</v>
      </c>
      <c r="B396" t="s">
        <v>2790</v>
      </c>
      <c r="C396" t="s">
        <v>2784</v>
      </c>
      <c r="D396" s="1">
        <v>0.27266194999999999</v>
      </c>
      <c r="E396" s="1">
        <v>0.22222206</v>
      </c>
      <c r="F396" s="1">
        <v>0.16182819000000001</v>
      </c>
      <c r="G396" s="1">
        <v>0.13743158</v>
      </c>
      <c r="H396" s="1">
        <v>0.17695647</v>
      </c>
      <c r="I396" s="1">
        <v>0.15711713999999999</v>
      </c>
      <c r="J396" s="11">
        <f t="shared" si="6"/>
        <v>-0.11554481</v>
      </c>
    </row>
    <row r="397" spans="1:10">
      <c r="A397">
        <v>13019</v>
      </c>
      <c r="B397" t="s">
        <v>2791</v>
      </c>
      <c r="C397" t="s">
        <v>2784</v>
      </c>
      <c r="D397" s="1">
        <v>0.27266194999999999</v>
      </c>
      <c r="E397" s="1">
        <v>0.22222206</v>
      </c>
      <c r="F397" s="1">
        <v>0.16182819000000001</v>
      </c>
      <c r="G397" s="1">
        <v>0.13743158</v>
      </c>
      <c r="H397" s="1">
        <v>0.17695647</v>
      </c>
      <c r="I397" s="1">
        <v>0.15711713999999999</v>
      </c>
      <c r="J397" s="11">
        <f t="shared" si="6"/>
        <v>-0.11554481</v>
      </c>
    </row>
    <row r="398" spans="1:10">
      <c r="A398">
        <v>13021</v>
      </c>
      <c r="B398" t="s">
        <v>2443</v>
      </c>
      <c r="C398" t="s">
        <v>2784</v>
      </c>
      <c r="D398" s="1">
        <v>0.26506937000000003</v>
      </c>
      <c r="E398" s="1">
        <v>0.21974125999999999</v>
      </c>
      <c r="F398" s="1">
        <v>0.16910850999999999</v>
      </c>
      <c r="G398" s="1">
        <v>0.13904767000000001</v>
      </c>
      <c r="H398" s="1">
        <v>0.18387078000000001</v>
      </c>
      <c r="I398" s="1">
        <v>0.16839124</v>
      </c>
      <c r="J398" s="11">
        <f t="shared" si="6"/>
        <v>-9.6678130000000029E-2</v>
      </c>
    </row>
    <row r="399" spans="1:10">
      <c r="A399">
        <v>13023</v>
      </c>
      <c r="B399" t="s">
        <v>2792</v>
      </c>
      <c r="C399" t="s">
        <v>2784</v>
      </c>
      <c r="D399" s="1">
        <v>0.26810150999999999</v>
      </c>
      <c r="E399" s="1">
        <v>0.22256079000000001</v>
      </c>
      <c r="F399" s="1">
        <v>0.16392148000000001</v>
      </c>
      <c r="G399" s="1">
        <v>0.13868770999999999</v>
      </c>
      <c r="H399" s="1">
        <v>0.18263109</v>
      </c>
      <c r="I399" s="1">
        <v>0.15965583999999999</v>
      </c>
      <c r="J399" s="11">
        <f t="shared" si="6"/>
        <v>-0.10844566999999999</v>
      </c>
    </row>
    <row r="400" spans="1:10">
      <c r="A400">
        <v>13025</v>
      </c>
      <c r="B400" t="s">
        <v>2793</v>
      </c>
      <c r="C400" t="s">
        <v>2784</v>
      </c>
      <c r="D400" s="1">
        <v>0.28270483000000002</v>
      </c>
      <c r="E400" s="1">
        <v>0.23412885</v>
      </c>
      <c r="F400" s="1">
        <v>0.16793041</v>
      </c>
      <c r="G400" s="1">
        <v>0.14385719999999999</v>
      </c>
      <c r="H400" s="1">
        <v>0.18968252999999999</v>
      </c>
      <c r="I400" s="1">
        <v>0.16401068999999999</v>
      </c>
      <c r="J400" s="11">
        <f t="shared" si="6"/>
        <v>-0.11869414000000003</v>
      </c>
    </row>
    <row r="401" spans="1:10">
      <c r="A401">
        <v>13027</v>
      </c>
      <c r="B401" t="s">
        <v>2794</v>
      </c>
      <c r="C401" t="s">
        <v>2784</v>
      </c>
      <c r="D401" s="1">
        <v>0.27266194999999999</v>
      </c>
      <c r="E401" s="1">
        <v>0.22222206</v>
      </c>
      <c r="F401" s="1">
        <v>0.16182819000000001</v>
      </c>
      <c r="G401" s="1">
        <v>0.13743158</v>
      </c>
      <c r="H401" s="1">
        <v>0.17695647</v>
      </c>
      <c r="I401" s="1">
        <v>0.15711713999999999</v>
      </c>
      <c r="J401" s="11">
        <f t="shared" si="6"/>
        <v>-0.11554481</v>
      </c>
    </row>
    <row r="402" spans="1:10">
      <c r="A402">
        <v>13029</v>
      </c>
      <c r="B402" t="s">
        <v>2795</v>
      </c>
      <c r="C402" t="s">
        <v>2784</v>
      </c>
      <c r="D402" s="1">
        <v>0.25535423000000002</v>
      </c>
      <c r="E402" s="1">
        <v>0.2040062</v>
      </c>
      <c r="F402" s="1">
        <v>0.15797168</v>
      </c>
      <c r="G402" s="1">
        <v>0.13165118000000001</v>
      </c>
      <c r="H402" s="1">
        <v>0.15315279000000001</v>
      </c>
      <c r="I402" s="1">
        <v>0.1452657</v>
      </c>
      <c r="J402" s="11">
        <f t="shared" si="6"/>
        <v>-0.11008853000000002</v>
      </c>
    </row>
    <row r="403" spans="1:10">
      <c r="A403">
        <v>13031</v>
      </c>
      <c r="B403" t="s">
        <v>2796</v>
      </c>
      <c r="C403" t="s">
        <v>2784</v>
      </c>
      <c r="D403" s="1">
        <v>0.24568503</v>
      </c>
      <c r="E403" s="1">
        <v>0.19335938999999999</v>
      </c>
      <c r="F403" s="1">
        <v>0.14785105000000001</v>
      </c>
      <c r="G403" s="1">
        <v>0.11839937</v>
      </c>
      <c r="H403" s="1">
        <v>0.15487185000000001</v>
      </c>
      <c r="I403" s="1">
        <v>0.13604197000000001</v>
      </c>
      <c r="J403" s="11">
        <f t="shared" si="6"/>
        <v>-0.10964305999999999</v>
      </c>
    </row>
    <row r="404" spans="1:10">
      <c r="A404">
        <v>13033</v>
      </c>
      <c r="B404" t="s">
        <v>2797</v>
      </c>
      <c r="C404" t="s">
        <v>2784</v>
      </c>
      <c r="D404" s="1">
        <v>0.27227643000000001</v>
      </c>
      <c r="E404" s="1">
        <v>0.23090009</v>
      </c>
      <c r="F404" s="1">
        <v>0.17030407</v>
      </c>
      <c r="G404" s="1">
        <v>0.14547493</v>
      </c>
      <c r="H404" s="1">
        <v>0.19093318000000001</v>
      </c>
      <c r="I404" s="1">
        <v>0.17274758000000001</v>
      </c>
      <c r="J404" s="11">
        <f t="shared" si="6"/>
        <v>-9.9528850000000002E-2</v>
      </c>
    </row>
    <row r="405" spans="1:10">
      <c r="A405">
        <v>13035</v>
      </c>
      <c r="B405" t="s">
        <v>2798</v>
      </c>
      <c r="C405" t="s">
        <v>2784</v>
      </c>
      <c r="D405" s="1">
        <v>0.25056603999999999</v>
      </c>
      <c r="E405" s="1">
        <v>0.2033141</v>
      </c>
      <c r="F405" s="1">
        <v>0.15218411000000001</v>
      </c>
      <c r="G405" s="1">
        <v>0.12397479</v>
      </c>
      <c r="H405" s="1">
        <v>0.16907659</v>
      </c>
      <c r="I405" s="1">
        <v>0.14412658</v>
      </c>
      <c r="J405" s="11">
        <f t="shared" si="6"/>
        <v>-0.10643945999999999</v>
      </c>
    </row>
    <row r="406" spans="1:10">
      <c r="A406">
        <v>13037</v>
      </c>
      <c r="B406" t="s">
        <v>2447</v>
      </c>
      <c r="C406" t="s">
        <v>2784</v>
      </c>
      <c r="D406" s="1">
        <v>0.28557903000000001</v>
      </c>
      <c r="E406" s="1">
        <v>0.23970489</v>
      </c>
      <c r="F406" s="1">
        <v>0.17867659</v>
      </c>
      <c r="G406" s="1">
        <v>0.15275751000000001</v>
      </c>
      <c r="H406" s="1">
        <v>0.19905476</v>
      </c>
      <c r="I406" s="1">
        <v>0.18097036</v>
      </c>
      <c r="J406" s="11">
        <f t="shared" si="6"/>
        <v>-0.10460867000000001</v>
      </c>
    </row>
    <row r="407" spans="1:10">
      <c r="A407">
        <v>13039</v>
      </c>
      <c r="B407" t="s">
        <v>2799</v>
      </c>
      <c r="C407" t="s">
        <v>2784</v>
      </c>
      <c r="D407" s="1">
        <v>0.23432065999999999</v>
      </c>
      <c r="E407" s="1">
        <v>0.18704826999999999</v>
      </c>
      <c r="F407" s="1">
        <v>0.13780740999999999</v>
      </c>
      <c r="G407" s="1">
        <v>0.11347507</v>
      </c>
      <c r="H407" s="1">
        <v>0.14849617000000001</v>
      </c>
      <c r="I407" s="1">
        <v>0.12826857</v>
      </c>
      <c r="J407" s="11">
        <f t="shared" si="6"/>
        <v>-0.10605208999999999</v>
      </c>
    </row>
    <row r="408" spans="1:10">
      <c r="A408">
        <v>13043</v>
      </c>
      <c r="B408" t="s">
        <v>2800</v>
      </c>
      <c r="C408" t="s">
        <v>2784</v>
      </c>
      <c r="D408" s="1">
        <v>0.26810150999999999</v>
      </c>
      <c r="E408" s="1">
        <v>0.22256079000000001</v>
      </c>
      <c r="F408" s="1">
        <v>0.16392148000000001</v>
      </c>
      <c r="G408" s="1">
        <v>0.13868770999999999</v>
      </c>
      <c r="H408" s="1">
        <v>0.18263109</v>
      </c>
      <c r="I408" s="1">
        <v>0.15965583999999999</v>
      </c>
      <c r="J408" s="11">
        <f t="shared" si="6"/>
        <v>-0.10844566999999999</v>
      </c>
    </row>
    <row r="409" spans="1:10">
      <c r="A409">
        <v>13045</v>
      </c>
      <c r="B409" t="s">
        <v>2557</v>
      </c>
      <c r="C409" t="s">
        <v>2784</v>
      </c>
      <c r="D409" s="1">
        <v>0.26177937000000001</v>
      </c>
      <c r="E409" s="1">
        <v>0.20675302000000001</v>
      </c>
      <c r="F409" s="1">
        <v>0.15487704999999999</v>
      </c>
      <c r="G409" s="1">
        <v>0.12411764</v>
      </c>
      <c r="H409" s="1">
        <v>0.16639933000000001</v>
      </c>
      <c r="I409" s="1">
        <v>0.13767813000000001</v>
      </c>
      <c r="J409" s="11">
        <f t="shared" si="6"/>
        <v>-0.12410124</v>
      </c>
    </row>
    <row r="410" spans="1:10">
      <c r="A410">
        <v>13047</v>
      </c>
      <c r="B410" t="s">
        <v>2801</v>
      </c>
      <c r="C410" t="s">
        <v>2784</v>
      </c>
      <c r="D410" s="1">
        <v>0.23210905000000001</v>
      </c>
      <c r="E410" s="1">
        <v>0.18342762000000001</v>
      </c>
      <c r="F410" s="1">
        <v>0.13420261</v>
      </c>
      <c r="G410" s="1">
        <v>0.10997243</v>
      </c>
      <c r="H410" s="1">
        <v>0.15012358000000001</v>
      </c>
      <c r="I410" s="1">
        <v>0.11661794</v>
      </c>
      <c r="J410" s="11">
        <f t="shared" si="6"/>
        <v>-0.11549111000000001</v>
      </c>
    </row>
    <row r="411" spans="1:10">
      <c r="A411">
        <v>13049</v>
      </c>
      <c r="B411" t="s">
        <v>2802</v>
      </c>
      <c r="C411" t="s">
        <v>2784</v>
      </c>
      <c r="D411" s="1">
        <v>0.28270483000000002</v>
      </c>
      <c r="E411" s="1">
        <v>0.23412885</v>
      </c>
      <c r="F411" s="1">
        <v>0.16793041</v>
      </c>
      <c r="G411" s="1">
        <v>0.14385719999999999</v>
      </c>
      <c r="H411" s="1">
        <v>0.18968252999999999</v>
      </c>
      <c r="I411" s="1">
        <v>0.16401068999999999</v>
      </c>
      <c r="J411" s="11">
        <f t="shared" si="6"/>
        <v>-0.11869414000000003</v>
      </c>
    </row>
    <row r="412" spans="1:10">
      <c r="A412">
        <v>13051</v>
      </c>
      <c r="B412" t="s">
        <v>2803</v>
      </c>
      <c r="C412" t="s">
        <v>2784</v>
      </c>
      <c r="D412" s="1">
        <v>0.24771008</v>
      </c>
      <c r="E412" s="1">
        <v>0.19410955999999999</v>
      </c>
      <c r="F412" s="1">
        <v>0.14812845999999999</v>
      </c>
      <c r="G412" s="1">
        <v>0.11874542</v>
      </c>
      <c r="H412" s="1">
        <v>0.15430129000000001</v>
      </c>
      <c r="I412" s="1">
        <v>0.13928317000000001</v>
      </c>
      <c r="J412" s="11">
        <f t="shared" si="6"/>
        <v>-0.10842690999999999</v>
      </c>
    </row>
    <row r="413" spans="1:10">
      <c r="A413">
        <v>13053</v>
      </c>
      <c r="B413" t="s">
        <v>2804</v>
      </c>
      <c r="C413" t="s">
        <v>2784</v>
      </c>
      <c r="D413" s="1">
        <v>0.26251066000000001</v>
      </c>
      <c r="E413" s="1">
        <v>0.21367511</v>
      </c>
      <c r="F413" s="1">
        <v>0.16283476</v>
      </c>
      <c r="G413" s="1">
        <v>0.13519096</v>
      </c>
      <c r="H413" s="1">
        <v>0.16986572999999999</v>
      </c>
      <c r="I413" s="1">
        <v>0.15927261000000001</v>
      </c>
      <c r="J413" s="11">
        <f t="shared" si="6"/>
        <v>-0.10323805</v>
      </c>
    </row>
    <row r="414" spans="1:10">
      <c r="A414">
        <v>13055</v>
      </c>
      <c r="B414" t="s">
        <v>2805</v>
      </c>
      <c r="C414" t="s">
        <v>2784</v>
      </c>
      <c r="D414" s="1">
        <v>0.23210905000000001</v>
      </c>
      <c r="E414" s="1">
        <v>0.18342762000000001</v>
      </c>
      <c r="F414" s="1">
        <v>0.13420261</v>
      </c>
      <c r="G414" s="1">
        <v>0.10997243</v>
      </c>
      <c r="H414" s="1">
        <v>0.15012358000000001</v>
      </c>
      <c r="I414" s="1">
        <v>0.11661794</v>
      </c>
      <c r="J414" s="11">
        <f t="shared" si="6"/>
        <v>-0.11549111000000001</v>
      </c>
    </row>
    <row r="415" spans="1:10">
      <c r="A415">
        <v>13057</v>
      </c>
      <c r="B415" t="s">
        <v>2449</v>
      </c>
      <c r="C415" t="s">
        <v>2784</v>
      </c>
      <c r="D415" s="1">
        <v>0.19412111000000001</v>
      </c>
      <c r="E415" s="1">
        <v>0.14398506</v>
      </c>
      <c r="F415" s="1">
        <v>0.10475138000000001</v>
      </c>
      <c r="G415" s="1">
        <v>7.8869455000000005E-2</v>
      </c>
      <c r="H415" s="1">
        <v>0.10678922</v>
      </c>
      <c r="I415" s="1">
        <v>8.3313501999999998E-2</v>
      </c>
      <c r="J415" s="11">
        <f t="shared" si="6"/>
        <v>-0.11080760800000002</v>
      </c>
    </row>
    <row r="416" spans="1:10">
      <c r="A416">
        <v>13059</v>
      </c>
      <c r="B416" t="s">
        <v>2452</v>
      </c>
      <c r="C416" t="s">
        <v>2784</v>
      </c>
      <c r="D416" s="1">
        <v>0.25364168999999998</v>
      </c>
      <c r="E416" s="1">
        <v>0.19956224</v>
      </c>
      <c r="F416" s="1">
        <v>0.15265836999999999</v>
      </c>
      <c r="G416" s="1">
        <v>0.12687191</v>
      </c>
      <c r="H416" s="1">
        <v>0.15572701</v>
      </c>
      <c r="I416" s="1">
        <v>0.14830726</v>
      </c>
      <c r="J416" s="11">
        <f t="shared" si="6"/>
        <v>-0.10533442999999998</v>
      </c>
    </row>
    <row r="417" spans="1:10">
      <c r="A417">
        <v>13061</v>
      </c>
      <c r="B417" t="s">
        <v>2453</v>
      </c>
      <c r="C417" t="s">
        <v>2784</v>
      </c>
      <c r="D417" s="1">
        <v>0.25779333999999998</v>
      </c>
      <c r="E417" s="1">
        <v>0.21224509</v>
      </c>
      <c r="F417" s="1">
        <v>0.15797700000000001</v>
      </c>
      <c r="G417" s="1">
        <v>0.13287571000000001</v>
      </c>
      <c r="H417" s="1">
        <v>0.17537959</v>
      </c>
      <c r="I417" s="1">
        <v>0.15864613999999999</v>
      </c>
      <c r="J417" s="11">
        <f t="shared" si="6"/>
        <v>-9.9147199999999991E-2</v>
      </c>
    </row>
    <row r="418" spans="1:10">
      <c r="A418">
        <v>13063</v>
      </c>
      <c r="B418" t="s">
        <v>2806</v>
      </c>
      <c r="C418" t="s">
        <v>2784</v>
      </c>
      <c r="D418" s="1">
        <v>0.30772390999999999</v>
      </c>
      <c r="E418" s="1">
        <v>0.24807004999999999</v>
      </c>
      <c r="F418" s="1">
        <v>0.19326860000000001</v>
      </c>
      <c r="G418" s="1">
        <v>0.15154197999999999</v>
      </c>
      <c r="H418" s="1">
        <v>0.19560142999999999</v>
      </c>
      <c r="I418" s="1">
        <v>0.18914121</v>
      </c>
      <c r="J418" s="11">
        <f t="shared" si="6"/>
        <v>-0.11858269999999999</v>
      </c>
    </row>
    <row r="419" spans="1:10">
      <c r="A419">
        <v>13065</v>
      </c>
      <c r="B419" t="s">
        <v>2807</v>
      </c>
      <c r="C419" t="s">
        <v>2784</v>
      </c>
      <c r="D419" s="1">
        <v>0.28270483000000002</v>
      </c>
      <c r="E419" s="1">
        <v>0.23412885</v>
      </c>
      <c r="F419" s="1">
        <v>0.16793041</v>
      </c>
      <c r="G419" s="1">
        <v>0.14385719999999999</v>
      </c>
      <c r="H419" s="1">
        <v>0.18968252999999999</v>
      </c>
      <c r="I419" s="1">
        <v>0.16401068999999999</v>
      </c>
      <c r="J419" s="11">
        <f t="shared" si="6"/>
        <v>-0.11869414000000003</v>
      </c>
    </row>
    <row r="420" spans="1:10">
      <c r="A420">
        <v>13067</v>
      </c>
      <c r="B420" t="s">
        <v>2808</v>
      </c>
      <c r="C420" t="s">
        <v>2784</v>
      </c>
      <c r="D420" s="1">
        <v>0.20746833000000001</v>
      </c>
      <c r="E420" s="1">
        <v>0.15401669000000001</v>
      </c>
      <c r="F420" s="1">
        <v>0.11796885</v>
      </c>
      <c r="G420" s="1">
        <v>8.8043629999999998E-2</v>
      </c>
      <c r="H420" s="1">
        <v>0.11328138</v>
      </c>
      <c r="I420" s="1">
        <v>9.9660060999999994E-2</v>
      </c>
      <c r="J420" s="11">
        <f t="shared" si="6"/>
        <v>-0.10780826900000001</v>
      </c>
    </row>
    <row r="421" spans="1:10">
      <c r="A421">
        <v>13069</v>
      </c>
      <c r="B421" t="s">
        <v>2455</v>
      </c>
      <c r="C421" t="s">
        <v>2784</v>
      </c>
      <c r="D421" s="1">
        <v>0.28270483000000002</v>
      </c>
      <c r="E421" s="1">
        <v>0.23412885</v>
      </c>
      <c r="F421" s="1">
        <v>0.16793041</v>
      </c>
      <c r="G421" s="1">
        <v>0.14385719999999999</v>
      </c>
      <c r="H421" s="1">
        <v>0.18968252999999999</v>
      </c>
      <c r="I421" s="1">
        <v>0.16401068999999999</v>
      </c>
      <c r="J421" s="11">
        <f t="shared" si="6"/>
        <v>-0.11869414000000003</v>
      </c>
    </row>
    <row r="422" spans="1:10">
      <c r="A422">
        <v>13071</v>
      </c>
      <c r="B422" t="s">
        <v>2809</v>
      </c>
      <c r="C422" t="s">
        <v>2784</v>
      </c>
      <c r="D422" s="1">
        <v>0.25900358000000001</v>
      </c>
      <c r="E422" s="1">
        <v>0.21066341</v>
      </c>
      <c r="F422" s="1">
        <v>0.15485183999999999</v>
      </c>
      <c r="G422" s="1">
        <v>0.12808228999999999</v>
      </c>
      <c r="H422" s="1">
        <v>0.16575402</v>
      </c>
      <c r="I422" s="1">
        <v>0.14712976</v>
      </c>
      <c r="J422" s="11">
        <f t="shared" si="6"/>
        <v>-0.11187382000000001</v>
      </c>
    </row>
    <row r="423" spans="1:10">
      <c r="A423">
        <v>13073</v>
      </c>
      <c r="B423" t="s">
        <v>2561</v>
      </c>
      <c r="C423" t="s">
        <v>2784</v>
      </c>
      <c r="D423" s="1">
        <v>0.19799839</v>
      </c>
      <c r="E423" s="1">
        <v>0.14507097999999999</v>
      </c>
      <c r="F423" s="1">
        <v>0.10862362</v>
      </c>
      <c r="G423" s="1">
        <v>7.9463981000000003E-2</v>
      </c>
      <c r="H423" s="1">
        <v>0.10839455000000001</v>
      </c>
      <c r="I423" s="1">
        <v>8.6691699999999997E-2</v>
      </c>
      <c r="J423" s="11">
        <f t="shared" si="6"/>
        <v>-0.11130669</v>
      </c>
    </row>
    <row r="424" spans="1:10">
      <c r="A424">
        <v>13075</v>
      </c>
      <c r="B424" t="s">
        <v>2810</v>
      </c>
      <c r="C424" t="s">
        <v>2784</v>
      </c>
      <c r="D424" s="1">
        <v>0.27266194999999999</v>
      </c>
      <c r="E424" s="1">
        <v>0.22222206</v>
      </c>
      <c r="F424" s="1">
        <v>0.16182819000000001</v>
      </c>
      <c r="G424" s="1">
        <v>0.13743158</v>
      </c>
      <c r="H424" s="1">
        <v>0.17695647</v>
      </c>
      <c r="I424" s="1">
        <v>0.15711713999999999</v>
      </c>
      <c r="J424" s="11">
        <f t="shared" si="6"/>
        <v>-0.11554481</v>
      </c>
    </row>
    <row r="425" spans="1:10">
      <c r="A425">
        <v>13077</v>
      </c>
      <c r="B425" t="s">
        <v>2811</v>
      </c>
      <c r="C425" t="s">
        <v>2784</v>
      </c>
      <c r="D425" s="1">
        <v>0.20145257999999999</v>
      </c>
      <c r="E425" s="1">
        <v>0.15428531000000001</v>
      </c>
      <c r="F425" s="1">
        <v>0.11777907</v>
      </c>
      <c r="G425" s="1">
        <v>8.8429569999999999E-2</v>
      </c>
      <c r="H425" s="1">
        <v>0.1198872</v>
      </c>
      <c r="I425" s="1">
        <v>9.6450478000000006E-2</v>
      </c>
      <c r="J425" s="11">
        <f t="shared" si="6"/>
        <v>-0.10500210199999999</v>
      </c>
    </row>
    <row r="426" spans="1:10">
      <c r="A426">
        <v>13079</v>
      </c>
      <c r="B426" t="s">
        <v>2564</v>
      </c>
      <c r="C426" t="s">
        <v>2784</v>
      </c>
      <c r="D426" s="1">
        <v>0.23651373000000001</v>
      </c>
      <c r="E426" s="1">
        <v>0.18880947000000001</v>
      </c>
      <c r="F426" s="1">
        <v>0.14055242000000001</v>
      </c>
      <c r="G426" s="1">
        <v>0.1160422</v>
      </c>
      <c r="H426" s="1">
        <v>0.15371789</v>
      </c>
      <c r="I426" s="1">
        <v>0.13500418</v>
      </c>
      <c r="J426" s="11">
        <f t="shared" si="6"/>
        <v>-0.10150955</v>
      </c>
    </row>
    <row r="427" spans="1:10">
      <c r="A427">
        <v>13081</v>
      </c>
      <c r="B427" t="s">
        <v>2812</v>
      </c>
      <c r="C427" t="s">
        <v>2784</v>
      </c>
      <c r="D427" s="1">
        <v>0.25779333999999998</v>
      </c>
      <c r="E427" s="1">
        <v>0.21224509</v>
      </c>
      <c r="F427" s="1">
        <v>0.15797700000000001</v>
      </c>
      <c r="G427" s="1">
        <v>0.13287571000000001</v>
      </c>
      <c r="H427" s="1">
        <v>0.17537959</v>
      </c>
      <c r="I427" s="1">
        <v>0.15864613999999999</v>
      </c>
      <c r="J427" s="11">
        <f t="shared" si="6"/>
        <v>-9.9147199999999991E-2</v>
      </c>
    </row>
    <row r="428" spans="1:10">
      <c r="A428">
        <v>13083</v>
      </c>
      <c r="B428" t="s">
        <v>2813</v>
      </c>
      <c r="C428" t="s">
        <v>2784</v>
      </c>
      <c r="D428" s="1">
        <v>0.23210905000000001</v>
      </c>
      <c r="E428" s="1">
        <v>0.18342762000000001</v>
      </c>
      <c r="F428" s="1">
        <v>0.13420261</v>
      </c>
      <c r="G428" s="1">
        <v>0.10997243</v>
      </c>
      <c r="H428" s="1">
        <v>0.15012358000000001</v>
      </c>
      <c r="I428" s="1">
        <v>0.11661794</v>
      </c>
      <c r="J428" s="11">
        <f t="shared" si="6"/>
        <v>-0.11549111000000001</v>
      </c>
    </row>
    <row r="429" spans="1:10">
      <c r="A429">
        <v>13085</v>
      </c>
      <c r="B429" t="s">
        <v>2814</v>
      </c>
      <c r="C429" t="s">
        <v>2784</v>
      </c>
      <c r="D429" s="1">
        <v>0.19922604999999999</v>
      </c>
      <c r="E429" s="1">
        <v>0.15251460999999999</v>
      </c>
      <c r="F429" s="1">
        <v>0.11379606</v>
      </c>
      <c r="G429" s="1">
        <v>9.2561199999999996E-2</v>
      </c>
      <c r="H429" s="1">
        <v>0.12033946</v>
      </c>
      <c r="I429" s="1">
        <v>9.3829735999999997E-2</v>
      </c>
      <c r="J429" s="11">
        <f t="shared" si="6"/>
        <v>-0.10539631399999999</v>
      </c>
    </row>
    <row r="430" spans="1:10">
      <c r="A430">
        <v>13087</v>
      </c>
      <c r="B430" t="s">
        <v>2815</v>
      </c>
      <c r="C430" t="s">
        <v>2784</v>
      </c>
      <c r="D430" s="1">
        <v>0.28557903000000001</v>
      </c>
      <c r="E430" s="1">
        <v>0.23970489</v>
      </c>
      <c r="F430" s="1">
        <v>0.17867659</v>
      </c>
      <c r="G430" s="1">
        <v>0.15275751000000001</v>
      </c>
      <c r="H430" s="1">
        <v>0.19905476</v>
      </c>
      <c r="I430" s="1">
        <v>0.18097036</v>
      </c>
      <c r="J430" s="11">
        <f t="shared" si="6"/>
        <v>-0.10460867000000001</v>
      </c>
    </row>
    <row r="431" spans="1:10">
      <c r="A431">
        <v>13089</v>
      </c>
      <c r="B431" t="s">
        <v>2464</v>
      </c>
      <c r="C431" t="s">
        <v>2784</v>
      </c>
      <c r="D431" s="1">
        <v>0.24190207999999999</v>
      </c>
      <c r="E431" s="1">
        <v>0.18798018</v>
      </c>
      <c r="F431" s="1">
        <v>0.14594834000000001</v>
      </c>
      <c r="G431" s="1">
        <v>0.11264129000000001</v>
      </c>
      <c r="H431" s="1">
        <v>0.14574400000000001</v>
      </c>
      <c r="I431" s="1">
        <v>0.13653581000000001</v>
      </c>
      <c r="J431" s="11">
        <f t="shared" si="6"/>
        <v>-0.10536626999999998</v>
      </c>
    </row>
    <row r="432" spans="1:10">
      <c r="A432">
        <v>13091</v>
      </c>
      <c r="B432" t="s">
        <v>2816</v>
      </c>
      <c r="C432" t="s">
        <v>2784</v>
      </c>
      <c r="D432" s="1">
        <v>0.26810150999999999</v>
      </c>
      <c r="E432" s="1">
        <v>0.22256079000000001</v>
      </c>
      <c r="F432" s="1">
        <v>0.16392148000000001</v>
      </c>
      <c r="G432" s="1">
        <v>0.13868770999999999</v>
      </c>
      <c r="H432" s="1">
        <v>0.18263109</v>
      </c>
      <c r="I432" s="1">
        <v>0.15965583999999999</v>
      </c>
      <c r="J432" s="11">
        <f t="shared" si="6"/>
        <v>-0.10844566999999999</v>
      </c>
    </row>
    <row r="433" spans="1:10">
      <c r="A433">
        <v>13093</v>
      </c>
      <c r="B433" t="s">
        <v>2817</v>
      </c>
      <c r="C433" t="s">
        <v>2784</v>
      </c>
      <c r="D433" s="1">
        <v>0.25779333999999998</v>
      </c>
      <c r="E433" s="1">
        <v>0.21224509</v>
      </c>
      <c r="F433" s="1">
        <v>0.15797700000000001</v>
      </c>
      <c r="G433" s="1">
        <v>0.13287571000000001</v>
      </c>
      <c r="H433" s="1">
        <v>0.17537959</v>
      </c>
      <c r="I433" s="1">
        <v>0.15864613999999999</v>
      </c>
      <c r="J433" s="11">
        <f t="shared" si="6"/>
        <v>-9.9147199999999991E-2</v>
      </c>
    </row>
    <row r="434" spans="1:10">
      <c r="A434">
        <v>13095</v>
      </c>
      <c r="B434" t="s">
        <v>2818</v>
      </c>
      <c r="C434" t="s">
        <v>2784</v>
      </c>
      <c r="D434" s="1">
        <v>0.27741015000000002</v>
      </c>
      <c r="E434" s="1">
        <v>0.23199484000000001</v>
      </c>
      <c r="F434" s="1">
        <v>0.17814695999999999</v>
      </c>
      <c r="G434" s="1">
        <v>0.14781933</v>
      </c>
      <c r="H434" s="1">
        <v>0.19027427</v>
      </c>
      <c r="I434" s="1">
        <v>0.17977193</v>
      </c>
      <c r="J434" s="11">
        <f t="shared" si="6"/>
        <v>-9.7638220000000026E-2</v>
      </c>
    </row>
    <row r="435" spans="1:10">
      <c r="A435">
        <v>13097</v>
      </c>
      <c r="B435" t="s">
        <v>2682</v>
      </c>
      <c r="C435" t="s">
        <v>2784</v>
      </c>
      <c r="D435" s="1">
        <v>0.24716763</v>
      </c>
      <c r="E435" s="1">
        <v>0.19226018</v>
      </c>
      <c r="F435" s="1">
        <v>0.15111901999999999</v>
      </c>
      <c r="G435" s="1">
        <v>0.11539633000000001</v>
      </c>
      <c r="H435" s="1">
        <v>0.14862755</v>
      </c>
      <c r="I435" s="1">
        <v>0.13515094</v>
      </c>
      <c r="J435" s="11">
        <f t="shared" si="6"/>
        <v>-0.11201669</v>
      </c>
    </row>
    <row r="436" spans="1:10">
      <c r="A436">
        <v>13099</v>
      </c>
      <c r="B436" t="s">
        <v>2819</v>
      </c>
      <c r="C436" t="s">
        <v>2784</v>
      </c>
      <c r="D436" s="1">
        <v>0.28557903000000001</v>
      </c>
      <c r="E436" s="1">
        <v>0.23970489</v>
      </c>
      <c r="F436" s="1">
        <v>0.17867659</v>
      </c>
      <c r="G436" s="1">
        <v>0.15275751000000001</v>
      </c>
      <c r="H436" s="1">
        <v>0.19905476</v>
      </c>
      <c r="I436" s="1">
        <v>0.18097036</v>
      </c>
      <c r="J436" s="11">
        <f t="shared" si="6"/>
        <v>-0.10460867000000001</v>
      </c>
    </row>
    <row r="437" spans="1:10">
      <c r="A437">
        <v>13101</v>
      </c>
      <c r="B437" t="s">
        <v>2820</v>
      </c>
      <c r="C437" t="s">
        <v>2784</v>
      </c>
      <c r="D437" s="1">
        <v>0.28270483000000002</v>
      </c>
      <c r="E437" s="1">
        <v>0.23412885</v>
      </c>
      <c r="F437" s="1">
        <v>0.16793041</v>
      </c>
      <c r="G437" s="1">
        <v>0.14385719999999999</v>
      </c>
      <c r="H437" s="1">
        <v>0.18968252999999999</v>
      </c>
      <c r="I437" s="1">
        <v>0.16401068999999999</v>
      </c>
      <c r="J437" s="11">
        <f t="shared" si="6"/>
        <v>-0.11869414000000003</v>
      </c>
    </row>
    <row r="438" spans="1:10">
      <c r="A438">
        <v>13103</v>
      </c>
      <c r="B438" t="s">
        <v>2821</v>
      </c>
      <c r="C438" t="s">
        <v>2784</v>
      </c>
      <c r="D438" s="1">
        <v>0.24568503</v>
      </c>
      <c r="E438" s="1">
        <v>0.19335938999999999</v>
      </c>
      <c r="F438" s="1">
        <v>0.14785105000000001</v>
      </c>
      <c r="G438" s="1">
        <v>0.11839937</v>
      </c>
      <c r="H438" s="1">
        <v>0.15487185000000001</v>
      </c>
      <c r="I438" s="1">
        <v>0.13604197000000001</v>
      </c>
      <c r="J438" s="11">
        <f t="shared" si="6"/>
        <v>-0.10964305999999999</v>
      </c>
    </row>
    <row r="439" spans="1:10">
      <c r="A439">
        <v>13105</v>
      </c>
      <c r="B439" t="s">
        <v>2684</v>
      </c>
      <c r="C439" t="s">
        <v>2784</v>
      </c>
      <c r="D439" s="1">
        <v>0.21792555999999999</v>
      </c>
      <c r="E439" s="1">
        <v>0.17289094999999999</v>
      </c>
      <c r="F439" s="1">
        <v>0.13047524999999999</v>
      </c>
      <c r="G439" s="1">
        <v>0.10452507</v>
      </c>
      <c r="H439" s="1">
        <v>0.13826856000000001</v>
      </c>
      <c r="I439" s="1">
        <v>0.11477572</v>
      </c>
      <c r="J439" s="11">
        <f t="shared" si="6"/>
        <v>-0.10314983999999999</v>
      </c>
    </row>
    <row r="440" spans="1:10">
      <c r="A440">
        <v>13107</v>
      </c>
      <c r="B440" t="s">
        <v>2822</v>
      </c>
      <c r="C440" t="s">
        <v>2784</v>
      </c>
      <c r="D440" s="1">
        <v>0.26810150999999999</v>
      </c>
      <c r="E440" s="1">
        <v>0.22256079000000001</v>
      </c>
      <c r="F440" s="1">
        <v>0.16392148000000001</v>
      </c>
      <c r="G440" s="1">
        <v>0.13868770999999999</v>
      </c>
      <c r="H440" s="1">
        <v>0.18263109</v>
      </c>
      <c r="I440" s="1">
        <v>0.15965583999999999</v>
      </c>
      <c r="J440" s="11">
        <f t="shared" si="6"/>
        <v>-0.10844566999999999</v>
      </c>
    </row>
    <row r="441" spans="1:10">
      <c r="A441">
        <v>13109</v>
      </c>
      <c r="B441" t="s">
        <v>2823</v>
      </c>
      <c r="C441" t="s">
        <v>2784</v>
      </c>
      <c r="D441" s="1">
        <v>0.28606473999999998</v>
      </c>
      <c r="E441" s="1">
        <v>0.23200923000000001</v>
      </c>
      <c r="F441" s="1">
        <v>0.16878473999999999</v>
      </c>
      <c r="G441" s="1">
        <v>0.14276178</v>
      </c>
      <c r="H441" s="1">
        <v>0.18359022</v>
      </c>
      <c r="I441" s="1">
        <v>0.16127496999999999</v>
      </c>
      <c r="J441" s="11">
        <f t="shared" si="6"/>
        <v>-0.12478976999999999</v>
      </c>
    </row>
    <row r="442" spans="1:10">
      <c r="A442">
        <v>13111</v>
      </c>
      <c r="B442" t="s">
        <v>2824</v>
      </c>
      <c r="C442" t="s">
        <v>2784</v>
      </c>
      <c r="D442" s="1">
        <v>0.23187721</v>
      </c>
      <c r="E442" s="1">
        <v>0.18276197999999999</v>
      </c>
      <c r="F442" s="1">
        <v>0.13442509999999999</v>
      </c>
      <c r="G442" s="1">
        <v>0.10869052</v>
      </c>
      <c r="H442" s="1">
        <v>0.14612040000000001</v>
      </c>
      <c r="I442" s="1">
        <v>0.11356927999999999</v>
      </c>
      <c r="J442" s="11">
        <f t="shared" si="6"/>
        <v>-0.11830793000000001</v>
      </c>
    </row>
    <row r="443" spans="1:10">
      <c r="A443">
        <v>13113</v>
      </c>
      <c r="B443" t="s">
        <v>2468</v>
      </c>
      <c r="C443" t="s">
        <v>2784</v>
      </c>
      <c r="D443" s="1">
        <v>0.17193933</v>
      </c>
      <c r="E443" s="1">
        <v>0.12436495</v>
      </c>
      <c r="F443" s="1">
        <v>9.3637489000000004E-2</v>
      </c>
      <c r="G443" s="1">
        <v>6.9110550000000007E-2</v>
      </c>
      <c r="H443" s="1">
        <v>9.3169562999999997E-2</v>
      </c>
      <c r="I443" s="1">
        <v>7.8063004000000005E-2</v>
      </c>
      <c r="J443" s="11">
        <f t="shared" si="6"/>
        <v>-9.3876325999999996E-2</v>
      </c>
    </row>
    <row r="444" spans="1:10">
      <c r="A444">
        <v>13115</v>
      </c>
      <c r="B444" t="s">
        <v>2825</v>
      </c>
      <c r="C444" t="s">
        <v>2784</v>
      </c>
      <c r="D444" s="1">
        <v>0.24349130999999999</v>
      </c>
      <c r="E444" s="1">
        <v>0.19373603</v>
      </c>
      <c r="F444" s="1">
        <v>0.14279790000000001</v>
      </c>
      <c r="G444" s="1">
        <v>0.11638568000000001</v>
      </c>
      <c r="H444" s="1">
        <v>0.15398661999999999</v>
      </c>
      <c r="I444" s="1">
        <v>0.12709071</v>
      </c>
      <c r="J444" s="11">
        <f t="shared" si="6"/>
        <v>-0.11640059999999999</v>
      </c>
    </row>
    <row r="445" spans="1:10">
      <c r="A445">
        <v>13117</v>
      </c>
      <c r="B445" t="s">
        <v>2826</v>
      </c>
      <c r="C445" t="s">
        <v>2784</v>
      </c>
      <c r="D445" s="1">
        <v>0.1618011</v>
      </c>
      <c r="E445" s="1">
        <v>0.11425676</v>
      </c>
      <c r="F445" s="1">
        <v>8.2300245999999994E-2</v>
      </c>
      <c r="G445" s="1">
        <v>5.8281098000000003E-2</v>
      </c>
      <c r="H445" s="1">
        <v>7.6602033999999999E-2</v>
      </c>
      <c r="I445" s="1">
        <v>5.9366636E-2</v>
      </c>
      <c r="J445" s="11">
        <f t="shared" si="6"/>
        <v>-0.102434464</v>
      </c>
    </row>
    <row r="446" spans="1:10">
      <c r="A446">
        <v>13119</v>
      </c>
      <c r="B446" t="s">
        <v>2469</v>
      </c>
      <c r="C446" t="s">
        <v>2784</v>
      </c>
      <c r="D446" s="1">
        <v>0.23286145999999999</v>
      </c>
      <c r="E446" s="1">
        <v>0.18400767000000001</v>
      </c>
      <c r="F446" s="1">
        <v>0.13497102</v>
      </c>
      <c r="G446" s="1">
        <v>0.11038216000000001</v>
      </c>
      <c r="H446" s="1">
        <v>0.14744908000000001</v>
      </c>
      <c r="I446" s="1">
        <v>0.11699521</v>
      </c>
      <c r="J446" s="11">
        <f t="shared" si="6"/>
        <v>-0.11586624999999999</v>
      </c>
    </row>
    <row r="447" spans="1:10">
      <c r="A447">
        <v>13121</v>
      </c>
      <c r="B447" t="s">
        <v>2570</v>
      </c>
      <c r="C447" t="s">
        <v>2784</v>
      </c>
      <c r="D447" s="1">
        <v>0.21257555</v>
      </c>
      <c r="E447" s="1">
        <v>0.16225961</v>
      </c>
      <c r="F447" s="1">
        <v>0.12666245000000001</v>
      </c>
      <c r="G447" s="1">
        <v>9.5845886000000005E-2</v>
      </c>
      <c r="H447" s="1">
        <v>0.12358867</v>
      </c>
      <c r="I447" s="1">
        <v>0.11499281</v>
      </c>
      <c r="J447" s="11">
        <f t="shared" si="6"/>
        <v>-9.7582740000000001E-2</v>
      </c>
    </row>
    <row r="448" spans="1:10">
      <c r="A448">
        <v>13123</v>
      </c>
      <c r="B448" t="s">
        <v>2827</v>
      </c>
      <c r="C448" t="s">
        <v>2784</v>
      </c>
      <c r="D448" s="1">
        <v>0.23187721</v>
      </c>
      <c r="E448" s="1">
        <v>0.18276197999999999</v>
      </c>
      <c r="F448" s="1">
        <v>0.13442509999999999</v>
      </c>
      <c r="G448" s="1">
        <v>0.10869052</v>
      </c>
      <c r="H448" s="1">
        <v>0.14612040000000001</v>
      </c>
      <c r="I448" s="1">
        <v>0.11356927999999999</v>
      </c>
      <c r="J448" s="11">
        <f t="shared" si="6"/>
        <v>-0.11830793000000001</v>
      </c>
    </row>
    <row r="449" spans="1:10">
      <c r="A449">
        <v>13125</v>
      </c>
      <c r="B449" t="s">
        <v>2828</v>
      </c>
      <c r="C449" t="s">
        <v>2784</v>
      </c>
      <c r="D449" s="1">
        <v>0.27227643000000001</v>
      </c>
      <c r="E449" s="1">
        <v>0.23090009</v>
      </c>
      <c r="F449" s="1">
        <v>0.17030407</v>
      </c>
      <c r="G449" s="1">
        <v>0.14547493</v>
      </c>
      <c r="H449" s="1">
        <v>0.19093318000000001</v>
      </c>
      <c r="I449" s="1">
        <v>0.17274758000000001</v>
      </c>
      <c r="J449" s="11">
        <f t="shared" si="6"/>
        <v>-9.9528850000000002E-2</v>
      </c>
    </row>
    <row r="450" spans="1:10">
      <c r="A450">
        <v>13127</v>
      </c>
      <c r="B450" t="s">
        <v>2829</v>
      </c>
      <c r="C450" t="s">
        <v>2784</v>
      </c>
      <c r="D450" s="1">
        <v>0.23432065999999999</v>
      </c>
      <c r="E450" s="1">
        <v>0.18704826999999999</v>
      </c>
      <c r="F450" s="1">
        <v>0.13780740999999999</v>
      </c>
      <c r="G450" s="1">
        <v>0.11347507</v>
      </c>
      <c r="H450" s="1">
        <v>0.14849617000000001</v>
      </c>
      <c r="I450" s="1">
        <v>0.12826857</v>
      </c>
      <c r="J450" s="11">
        <f t="shared" si="6"/>
        <v>-0.10605208999999999</v>
      </c>
    </row>
    <row r="451" spans="1:10">
      <c r="A451">
        <v>13129</v>
      </c>
      <c r="B451" t="s">
        <v>2830</v>
      </c>
      <c r="C451" t="s">
        <v>2784</v>
      </c>
      <c r="D451" s="1">
        <v>0.23187721</v>
      </c>
      <c r="E451" s="1">
        <v>0.18276197999999999</v>
      </c>
      <c r="F451" s="1">
        <v>0.13442509999999999</v>
      </c>
      <c r="G451" s="1">
        <v>0.10869052</v>
      </c>
      <c r="H451" s="1">
        <v>0.14612040000000001</v>
      </c>
      <c r="I451" s="1">
        <v>0.11356927999999999</v>
      </c>
      <c r="J451" s="11">
        <f t="shared" ref="J451:J514" si="7">I451-D451</f>
        <v>-0.11830793000000001</v>
      </c>
    </row>
    <row r="452" spans="1:10">
      <c r="A452">
        <v>13131</v>
      </c>
      <c r="B452" t="s">
        <v>2831</v>
      </c>
      <c r="C452" t="s">
        <v>2784</v>
      </c>
      <c r="D452" s="1">
        <v>0.28557903000000001</v>
      </c>
      <c r="E452" s="1">
        <v>0.23970489</v>
      </c>
      <c r="F452" s="1">
        <v>0.17867659</v>
      </c>
      <c r="G452" s="1">
        <v>0.15275751000000001</v>
      </c>
      <c r="H452" s="1">
        <v>0.19905476</v>
      </c>
      <c r="I452" s="1">
        <v>0.18097036</v>
      </c>
      <c r="J452" s="11">
        <f t="shared" si="7"/>
        <v>-0.10460867000000001</v>
      </c>
    </row>
    <row r="453" spans="1:10">
      <c r="A453">
        <v>13133</v>
      </c>
      <c r="B453" t="s">
        <v>2471</v>
      </c>
      <c r="C453" t="s">
        <v>2784</v>
      </c>
      <c r="D453" s="1">
        <v>0.21792555999999999</v>
      </c>
      <c r="E453" s="1">
        <v>0.17289094999999999</v>
      </c>
      <c r="F453" s="1">
        <v>0.13047524999999999</v>
      </c>
      <c r="G453" s="1">
        <v>0.10452507</v>
      </c>
      <c r="H453" s="1">
        <v>0.13826856000000001</v>
      </c>
      <c r="I453" s="1">
        <v>0.11477572</v>
      </c>
      <c r="J453" s="11">
        <f t="shared" si="7"/>
        <v>-0.10314983999999999</v>
      </c>
    </row>
    <row r="454" spans="1:10">
      <c r="A454">
        <v>13135</v>
      </c>
      <c r="B454" t="s">
        <v>2832</v>
      </c>
      <c r="C454" t="s">
        <v>2784</v>
      </c>
      <c r="D454" s="1">
        <v>0.22649855999999999</v>
      </c>
      <c r="E454" s="1">
        <v>0.16682528999999999</v>
      </c>
      <c r="F454" s="1">
        <v>0.12540609999999999</v>
      </c>
      <c r="G454" s="1">
        <v>9.5142297000000001E-2</v>
      </c>
      <c r="H454" s="1">
        <v>0.11739558999999999</v>
      </c>
      <c r="I454" s="1">
        <v>0.10682358</v>
      </c>
      <c r="J454" s="11">
        <f t="shared" si="7"/>
        <v>-0.11967497999999999</v>
      </c>
    </row>
    <row r="455" spans="1:10">
      <c r="A455">
        <v>13137</v>
      </c>
      <c r="B455" t="s">
        <v>2833</v>
      </c>
      <c r="C455" t="s">
        <v>2784</v>
      </c>
      <c r="D455" s="1">
        <v>0.23286145999999999</v>
      </c>
      <c r="E455" s="1">
        <v>0.18400767000000001</v>
      </c>
      <c r="F455" s="1">
        <v>0.13497102</v>
      </c>
      <c r="G455" s="1">
        <v>0.11038216000000001</v>
      </c>
      <c r="H455" s="1">
        <v>0.14744908000000001</v>
      </c>
      <c r="I455" s="1">
        <v>0.11699521</v>
      </c>
      <c r="J455" s="11">
        <f t="shared" si="7"/>
        <v>-0.11586624999999999</v>
      </c>
    </row>
    <row r="456" spans="1:10">
      <c r="A456">
        <v>13139</v>
      </c>
      <c r="B456" t="s">
        <v>2834</v>
      </c>
      <c r="C456" t="s">
        <v>2784</v>
      </c>
      <c r="D456" s="1">
        <v>0.24144748999999999</v>
      </c>
      <c r="E456" s="1">
        <v>0.18561643</v>
      </c>
      <c r="F456" s="1">
        <v>0.13354020999999999</v>
      </c>
      <c r="G456" s="1">
        <v>0.10401531</v>
      </c>
      <c r="H456" s="1">
        <v>0.13350748000000001</v>
      </c>
      <c r="I456" s="1">
        <v>0.11175823</v>
      </c>
      <c r="J456" s="11">
        <f t="shared" si="7"/>
        <v>-0.12968925999999997</v>
      </c>
    </row>
    <row r="457" spans="1:10">
      <c r="A457">
        <v>13141</v>
      </c>
      <c r="B457" t="s">
        <v>2835</v>
      </c>
      <c r="C457" t="s">
        <v>2784</v>
      </c>
      <c r="D457" s="1">
        <v>0.27227643000000001</v>
      </c>
      <c r="E457" s="1">
        <v>0.23090009</v>
      </c>
      <c r="F457" s="1">
        <v>0.17030407</v>
      </c>
      <c r="G457" s="1">
        <v>0.14547493</v>
      </c>
      <c r="H457" s="1">
        <v>0.19093318000000001</v>
      </c>
      <c r="I457" s="1">
        <v>0.17274758000000001</v>
      </c>
      <c r="J457" s="11">
        <f t="shared" si="7"/>
        <v>-9.9528850000000002E-2</v>
      </c>
    </row>
    <row r="458" spans="1:10">
      <c r="A458">
        <v>13143</v>
      </c>
      <c r="B458" t="s">
        <v>2836</v>
      </c>
      <c r="C458" t="s">
        <v>2784</v>
      </c>
      <c r="D458" s="1">
        <v>0.24349130999999999</v>
      </c>
      <c r="E458" s="1">
        <v>0.19373603</v>
      </c>
      <c r="F458" s="1">
        <v>0.14279790000000001</v>
      </c>
      <c r="G458" s="1">
        <v>0.11638568000000001</v>
      </c>
      <c r="H458" s="1">
        <v>0.15398661999999999</v>
      </c>
      <c r="I458" s="1">
        <v>0.12709071</v>
      </c>
      <c r="J458" s="11">
        <f t="shared" si="7"/>
        <v>-0.11640059999999999</v>
      </c>
    </row>
    <row r="459" spans="1:10">
      <c r="A459">
        <v>13145</v>
      </c>
      <c r="B459" t="s">
        <v>2837</v>
      </c>
      <c r="C459" t="s">
        <v>2784</v>
      </c>
      <c r="D459" s="1">
        <v>0.25779333999999998</v>
      </c>
      <c r="E459" s="1">
        <v>0.21224509</v>
      </c>
      <c r="F459" s="1">
        <v>0.15797700000000001</v>
      </c>
      <c r="G459" s="1">
        <v>0.13287571000000001</v>
      </c>
      <c r="H459" s="1">
        <v>0.17537959</v>
      </c>
      <c r="I459" s="1">
        <v>0.15864613999999999</v>
      </c>
      <c r="J459" s="11">
        <f t="shared" si="7"/>
        <v>-9.9147199999999991E-2</v>
      </c>
    </row>
    <row r="460" spans="1:10">
      <c r="A460">
        <v>13147</v>
      </c>
      <c r="B460" t="s">
        <v>2838</v>
      </c>
      <c r="C460" t="s">
        <v>2784</v>
      </c>
      <c r="D460" s="1">
        <v>0.23286145999999999</v>
      </c>
      <c r="E460" s="1">
        <v>0.18400767000000001</v>
      </c>
      <c r="F460" s="1">
        <v>0.13497102</v>
      </c>
      <c r="G460" s="1">
        <v>0.11038216000000001</v>
      </c>
      <c r="H460" s="1">
        <v>0.14744908000000001</v>
      </c>
      <c r="I460" s="1">
        <v>0.11699521</v>
      </c>
      <c r="J460" s="11">
        <f t="shared" si="7"/>
        <v>-0.11586624999999999</v>
      </c>
    </row>
    <row r="461" spans="1:10">
      <c r="A461">
        <v>13149</v>
      </c>
      <c r="B461" t="s">
        <v>2839</v>
      </c>
      <c r="C461" t="s">
        <v>2784</v>
      </c>
      <c r="D461" s="1">
        <v>0.26447082</v>
      </c>
      <c r="E461" s="1">
        <v>0.21707041999999999</v>
      </c>
      <c r="F461" s="1">
        <v>0.16045295000000001</v>
      </c>
      <c r="G461" s="1">
        <v>0.13302322</v>
      </c>
      <c r="H461" s="1">
        <v>0.17860036000000001</v>
      </c>
      <c r="I461" s="1">
        <v>0.15563987000000001</v>
      </c>
      <c r="J461" s="11">
        <f t="shared" si="7"/>
        <v>-0.10883094999999998</v>
      </c>
    </row>
    <row r="462" spans="1:10">
      <c r="A462">
        <v>13151</v>
      </c>
      <c r="B462" t="s">
        <v>2473</v>
      </c>
      <c r="C462" t="s">
        <v>2784</v>
      </c>
      <c r="D462" s="1">
        <v>0.23335020000000001</v>
      </c>
      <c r="E462" s="1">
        <v>0.17939801999999999</v>
      </c>
      <c r="F462" s="1">
        <v>0.13884777000000001</v>
      </c>
      <c r="G462" s="1">
        <v>0.10283443</v>
      </c>
      <c r="H462" s="1">
        <v>0.13820118000000001</v>
      </c>
      <c r="I462" s="1">
        <v>0.12240818000000001</v>
      </c>
      <c r="J462" s="11">
        <f t="shared" si="7"/>
        <v>-0.11094202</v>
      </c>
    </row>
    <row r="463" spans="1:10">
      <c r="A463">
        <v>13153</v>
      </c>
      <c r="B463" t="s">
        <v>2474</v>
      </c>
      <c r="C463" t="s">
        <v>2784</v>
      </c>
      <c r="D463" s="1">
        <v>0.23630751999999999</v>
      </c>
      <c r="E463" s="1">
        <v>0.18528515000000001</v>
      </c>
      <c r="F463" s="1">
        <v>0.14268991</v>
      </c>
      <c r="G463" s="1">
        <v>0.11177668</v>
      </c>
      <c r="H463" s="1">
        <v>0.14430725999999999</v>
      </c>
      <c r="I463" s="1">
        <v>0.12944183000000001</v>
      </c>
      <c r="J463" s="11">
        <f t="shared" si="7"/>
        <v>-0.10686568999999999</v>
      </c>
    </row>
    <row r="464" spans="1:10">
      <c r="A464">
        <v>13155</v>
      </c>
      <c r="B464" t="s">
        <v>2840</v>
      </c>
      <c r="C464" t="s">
        <v>2784</v>
      </c>
      <c r="D464" s="1">
        <v>0.27266194999999999</v>
      </c>
      <c r="E464" s="1">
        <v>0.22222206</v>
      </c>
      <c r="F464" s="1">
        <v>0.16182819000000001</v>
      </c>
      <c r="G464" s="1">
        <v>0.13743158</v>
      </c>
      <c r="H464" s="1">
        <v>0.17695647</v>
      </c>
      <c r="I464" s="1">
        <v>0.15711713999999999</v>
      </c>
      <c r="J464" s="11">
        <f t="shared" si="7"/>
        <v>-0.11554481</v>
      </c>
    </row>
    <row r="465" spans="1:10">
      <c r="A465">
        <v>13157</v>
      </c>
      <c r="B465" t="s">
        <v>2475</v>
      </c>
      <c r="C465" t="s">
        <v>2784</v>
      </c>
      <c r="D465" s="1">
        <v>0.22525822000000001</v>
      </c>
      <c r="E465" s="1">
        <v>0.17284492000000001</v>
      </c>
      <c r="F465" s="1">
        <v>0.12538441</v>
      </c>
      <c r="G465" s="1">
        <v>9.8450825000000006E-2</v>
      </c>
      <c r="H465" s="1">
        <v>0.13470739000000001</v>
      </c>
      <c r="I465" s="1">
        <v>0.10416018</v>
      </c>
      <c r="J465" s="11">
        <f t="shared" si="7"/>
        <v>-0.12109804</v>
      </c>
    </row>
    <row r="466" spans="1:10">
      <c r="A466">
        <v>13159</v>
      </c>
      <c r="B466" t="s">
        <v>2841</v>
      </c>
      <c r="C466" t="s">
        <v>2784</v>
      </c>
      <c r="D466" s="1">
        <v>0.22176762</v>
      </c>
      <c r="E466" s="1">
        <v>0.1733925</v>
      </c>
      <c r="F466" s="1">
        <v>0.13008011999999999</v>
      </c>
      <c r="G466" s="1">
        <v>0.10179871</v>
      </c>
      <c r="H466" s="1">
        <v>0.14181250000000001</v>
      </c>
      <c r="I466" s="1">
        <v>0.11210892</v>
      </c>
      <c r="J466" s="11">
        <f t="shared" si="7"/>
        <v>-0.1096587</v>
      </c>
    </row>
    <row r="467" spans="1:10">
      <c r="A467">
        <v>13161</v>
      </c>
      <c r="B467" t="s">
        <v>2842</v>
      </c>
      <c r="C467" t="s">
        <v>2784</v>
      </c>
      <c r="D467" s="1">
        <v>0.28606473999999998</v>
      </c>
      <c r="E467" s="1">
        <v>0.23200923000000001</v>
      </c>
      <c r="F467" s="1">
        <v>0.16878473999999999</v>
      </c>
      <c r="G467" s="1">
        <v>0.14276178</v>
      </c>
      <c r="H467" s="1">
        <v>0.18359022</v>
      </c>
      <c r="I467" s="1">
        <v>0.16127496999999999</v>
      </c>
      <c r="J467" s="11">
        <f t="shared" si="7"/>
        <v>-0.12478976999999999</v>
      </c>
    </row>
    <row r="468" spans="1:10">
      <c r="A468">
        <v>13163</v>
      </c>
      <c r="B468" t="s">
        <v>2476</v>
      </c>
      <c r="C468" t="s">
        <v>2784</v>
      </c>
      <c r="D468" s="1">
        <v>0.27227643000000001</v>
      </c>
      <c r="E468" s="1">
        <v>0.23090009</v>
      </c>
      <c r="F468" s="1">
        <v>0.17030407</v>
      </c>
      <c r="G468" s="1">
        <v>0.14547493</v>
      </c>
      <c r="H468" s="1">
        <v>0.19093318000000001</v>
      </c>
      <c r="I468" s="1">
        <v>0.17274758000000001</v>
      </c>
      <c r="J468" s="11">
        <f t="shared" si="7"/>
        <v>-9.9528850000000002E-2</v>
      </c>
    </row>
    <row r="469" spans="1:10">
      <c r="A469">
        <v>13165</v>
      </c>
      <c r="B469" t="s">
        <v>2843</v>
      </c>
      <c r="C469" t="s">
        <v>2784</v>
      </c>
      <c r="D469" s="1">
        <v>0.27227643000000001</v>
      </c>
      <c r="E469" s="1">
        <v>0.23090009</v>
      </c>
      <c r="F469" s="1">
        <v>0.17030407</v>
      </c>
      <c r="G469" s="1">
        <v>0.14547493</v>
      </c>
      <c r="H469" s="1">
        <v>0.19093318000000001</v>
      </c>
      <c r="I469" s="1">
        <v>0.17274758000000001</v>
      </c>
      <c r="J469" s="11">
        <f t="shared" si="7"/>
        <v>-9.9528850000000002E-2</v>
      </c>
    </row>
    <row r="470" spans="1:10">
      <c r="A470">
        <v>13167</v>
      </c>
      <c r="B470" t="s">
        <v>2578</v>
      </c>
      <c r="C470" t="s">
        <v>2784</v>
      </c>
      <c r="D470" s="1">
        <v>0.26810150999999999</v>
      </c>
      <c r="E470" s="1">
        <v>0.22256079000000001</v>
      </c>
      <c r="F470" s="1">
        <v>0.16392148000000001</v>
      </c>
      <c r="G470" s="1">
        <v>0.13868770999999999</v>
      </c>
      <c r="H470" s="1">
        <v>0.18263109</v>
      </c>
      <c r="I470" s="1">
        <v>0.15965583999999999</v>
      </c>
      <c r="J470" s="11">
        <f t="shared" si="7"/>
        <v>-0.10844566999999999</v>
      </c>
    </row>
    <row r="471" spans="1:10">
      <c r="A471">
        <v>13169</v>
      </c>
      <c r="B471" t="s">
        <v>2844</v>
      </c>
      <c r="C471" t="s">
        <v>2784</v>
      </c>
      <c r="D471" s="1">
        <v>0.23651373000000001</v>
      </c>
      <c r="E471" s="1">
        <v>0.18880947000000001</v>
      </c>
      <c r="F471" s="1">
        <v>0.14055242000000001</v>
      </c>
      <c r="G471" s="1">
        <v>0.1160422</v>
      </c>
      <c r="H471" s="1">
        <v>0.15371789</v>
      </c>
      <c r="I471" s="1">
        <v>0.13500418</v>
      </c>
      <c r="J471" s="11">
        <f t="shared" si="7"/>
        <v>-0.10150955</v>
      </c>
    </row>
    <row r="472" spans="1:10">
      <c r="A472">
        <v>13171</v>
      </c>
      <c r="B472" t="s">
        <v>2477</v>
      </c>
      <c r="C472" t="s">
        <v>2784</v>
      </c>
      <c r="D472" s="1">
        <v>0.25056603999999999</v>
      </c>
      <c r="E472" s="1">
        <v>0.2033141</v>
      </c>
      <c r="F472" s="1">
        <v>0.15218411000000001</v>
      </c>
      <c r="G472" s="1">
        <v>0.12397479</v>
      </c>
      <c r="H472" s="1">
        <v>0.16907659</v>
      </c>
      <c r="I472" s="1">
        <v>0.14412658</v>
      </c>
      <c r="J472" s="11">
        <f t="shared" si="7"/>
        <v>-0.10643945999999999</v>
      </c>
    </row>
    <row r="473" spans="1:10">
      <c r="A473">
        <v>13173</v>
      </c>
      <c r="B473" t="s">
        <v>2845</v>
      </c>
      <c r="C473" t="s">
        <v>2784</v>
      </c>
      <c r="D473" s="1">
        <v>0.28270483000000002</v>
      </c>
      <c r="E473" s="1">
        <v>0.23412885</v>
      </c>
      <c r="F473" s="1">
        <v>0.16793041</v>
      </c>
      <c r="G473" s="1">
        <v>0.14385719999999999</v>
      </c>
      <c r="H473" s="1">
        <v>0.18968252999999999</v>
      </c>
      <c r="I473" s="1">
        <v>0.16401068999999999</v>
      </c>
      <c r="J473" s="11">
        <f t="shared" si="7"/>
        <v>-0.11869414000000003</v>
      </c>
    </row>
    <row r="474" spans="1:10">
      <c r="A474">
        <v>13175</v>
      </c>
      <c r="B474" t="s">
        <v>2846</v>
      </c>
      <c r="C474" t="s">
        <v>2784</v>
      </c>
      <c r="D474" s="1">
        <v>0.26810150999999999</v>
      </c>
      <c r="E474" s="1">
        <v>0.22256079000000001</v>
      </c>
      <c r="F474" s="1">
        <v>0.16392148000000001</v>
      </c>
      <c r="G474" s="1">
        <v>0.13868770999999999</v>
      </c>
      <c r="H474" s="1">
        <v>0.18263109</v>
      </c>
      <c r="I474" s="1">
        <v>0.15965583999999999</v>
      </c>
      <c r="J474" s="11">
        <f t="shared" si="7"/>
        <v>-0.10844566999999999</v>
      </c>
    </row>
    <row r="475" spans="1:10">
      <c r="A475">
        <v>13177</v>
      </c>
      <c r="B475" t="s">
        <v>2480</v>
      </c>
      <c r="C475" t="s">
        <v>2784</v>
      </c>
      <c r="D475" s="1">
        <v>0.27741015000000002</v>
      </c>
      <c r="E475" s="1">
        <v>0.23199484000000001</v>
      </c>
      <c r="F475" s="1">
        <v>0.17814695999999999</v>
      </c>
      <c r="G475" s="1">
        <v>0.14781933</v>
      </c>
      <c r="H475" s="1">
        <v>0.19027427</v>
      </c>
      <c r="I475" s="1">
        <v>0.17977193</v>
      </c>
      <c r="J475" s="11">
        <f t="shared" si="7"/>
        <v>-9.7638220000000026E-2</v>
      </c>
    </row>
    <row r="476" spans="1:10">
      <c r="A476">
        <v>13179</v>
      </c>
      <c r="B476" t="s">
        <v>2761</v>
      </c>
      <c r="C476" t="s">
        <v>2784</v>
      </c>
      <c r="D476" s="1">
        <v>0.25535423000000002</v>
      </c>
      <c r="E476" s="1">
        <v>0.2040062</v>
      </c>
      <c r="F476" s="1">
        <v>0.15797168</v>
      </c>
      <c r="G476" s="1">
        <v>0.13165118000000001</v>
      </c>
      <c r="H476" s="1">
        <v>0.15315279000000001</v>
      </c>
      <c r="I476" s="1">
        <v>0.1452657</v>
      </c>
      <c r="J476" s="11">
        <f t="shared" si="7"/>
        <v>-0.11008853000000002</v>
      </c>
    </row>
    <row r="477" spans="1:10">
      <c r="A477">
        <v>13181</v>
      </c>
      <c r="B477" t="s">
        <v>2580</v>
      </c>
      <c r="C477" t="s">
        <v>2784</v>
      </c>
      <c r="D477" s="1">
        <v>0.27227643000000001</v>
      </c>
      <c r="E477" s="1">
        <v>0.23090009</v>
      </c>
      <c r="F477" s="1">
        <v>0.17030407</v>
      </c>
      <c r="G477" s="1">
        <v>0.14547493</v>
      </c>
      <c r="H477" s="1">
        <v>0.19093318000000001</v>
      </c>
      <c r="I477" s="1">
        <v>0.17274758000000001</v>
      </c>
      <c r="J477" s="11">
        <f t="shared" si="7"/>
        <v>-9.9528850000000002E-2</v>
      </c>
    </row>
    <row r="478" spans="1:10">
      <c r="A478">
        <v>13183</v>
      </c>
      <c r="B478" t="s">
        <v>2847</v>
      </c>
      <c r="C478" t="s">
        <v>2784</v>
      </c>
      <c r="D478" s="1">
        <v>0.25535423000000002</v>
      </c>
      <c r="E478" s="1">
        <v>0.2040062</v>
      </c>
      <c r="F478" s="1">
        <v>0.15797168</v>
      </c>
      <c r="G478" s="1">
        <v>0.13165118000000001</v>
      </c>
      <c r="H478" s="1">
        <v>0.15315279000000001</v>
      </c>
      <c r="I478" s="1">
        <v>0.1452657</v>
      </c>
      <c r="J478" s="11">
        <f t="shared" si="7"/>
        <v>-0.11008853000000002</v>
      </c>
    </row>
    <row r="479" spans="1:10">
      <c r="A479">
        <v>13185</v>
      </c>
      <c r="B479" t="s">
        <v>2482</v>
      </c>
      <c r="C479" t="s">
        <v>2784</v>
      </c>
      <c r="D479" s="1">
        <v>0.27244439999999998</v>
      </c>
      <c r="E479" s="1">
        <v>0.22054003</v>
      </c>
      <c r="F479" s="1">
        <v>0.16671237</v>
      </c>
      <c r="G479" s="1">
        <v>0.13854769</v>
      </c>
      <c r="H479" s="1">
        <v>0.17269556</v>
      </c>
      <c r="I479" s="1">
        <v>0.16253530999999999</v>
      </c>
      <c r="J479" s="11">
        <f t="shared" si="7"/>
        <v>-0.10990908999999999</v>
      </c>
    </row>
    <row r="480" spans="1:10">
      <c r="A480">
        <v>13187</v>
      </c>
      <c r="B480" t="s">
        <v>2848</v>
      </c>
      <c r="C480" t="s">
        <v>2784</v>
      </c>
      <c r="D480" s="1">
        <v>0.19922604999999999</v>
      </c>
      <c r="E480" s="1">
        <v>0.15251460999999999</v>
      </c>
      <c r="F480" s="1">
        <v>0.11379606</v>
      </c>
      <c r="G480" s="1">
        <v>9.2561199999999996E-2</v>
      </c>
      <c r="H480" s="1">
        <v>0.12033946</v>
      </c>
      <c r="I480" s="1">
        <v>9.3829735999999997E-2</v>
      </c>
      <c r="J480" s="11">
        <f t="shared" si="7"/>
        <v>-0.10539631399999999</v>
      </c>
    </row>
    <row r="481" spans="1:10">
      <c r="A481">
        <v>13189</v>
      </c>
      <c r="B481" t="s">
        <v>2849</v>
      </c>
      <c r="C481" t="s">
        <v>2784</v>
      </c>
      <c r="D481" s="1">
        <v>0.27227643000000001</v>
      </c>
      <c r="E481" s="1">
        <v>0.23090009</v>
      </c>
      <c r="F481" s="1">
        <v>0.17030407</v>
      </c>
      <c r="G481" s="1">
        <v>0.14547493</v>
      </c>
      <c r="H481" s="1">
        <v>0.19093318000000001</v>
      </c>
      <c r="I481" s="1">
        <v>0.17274758000000001</v>
      </c>
      <c r="J481" s="11">
        <f t="shared" si="7"/>
        <v>-9.9528850000000002E-2</v>
      </c>
    </row>
    <row r="482" spans="1:10">
      <c r="A482">
        <v>13191</v>
      </c>
      <c r="B482" t="s">
        <v>2850</v>
      </c>
      <c r="C482" t="s">
        <v>2784</v>
      </c>
      <c r="D482" s="1">
        <v>0.23432065999999999</v>
      </c>
      <c r="E482" s="1">
        <v>0.18704826999999999</v>
      </c>
      <c r="F482" s="1">
        <v>0.13780740999999999</v>
      </c>
      <c r="G482" s="1">
        <v>0.11347507</v>
      </c>
      <c r="H482" s="1">
        <v>0.14849617000000001</v>
      </c>
      <c r="I482" s="1">
        <v>0.12826857</v>
      </c>
      <c r="J482" s="11">
        <f t="shared" si="7"/>
        <v>-0.10605208999999999</v>
      </c>
    </row>
    <row r="483" spans="1:10">
      <c r="A483">
        <v>13193</v>
      </c>
      <c r="B483" t="s">
        <v>2483</v>
      </c>
      <c r="C483" t="s">
        <v>2784</v>
      </c>
      <c r="D483" s="1">
        <v>0.25779333999999998</v>
      </c>
      <c r="E483" s="1">
        <v>0.21224509</v>
      </c>
      <c r="F483" s="1">
        <v>0.15797700000000001</v>
      </c>
      <c r="G483" s="1">
        <v>0.13287571000000001</v>
      </c>
      <c r="H483" s="1">
        <v>0.17537959</v>
      </c>
      <c r="I483" s="1">
        <v>0.15864613999999999</v>
      </c>
      <c r="J483" s="11">
        <f t="shared" si="7"/>
        <v>-9.9147199999999991E-2</v>
      </c>
    </row>
    <row r="484" spans="1:10">
      <c r="A484">
        <v>13195</v>
      </c>
      <c r="B484" t="s">
        <v>2484</v>
      </c>
      <c r="C484" t="s">
        <v>2784</v>
      </c>
      <c r="D484" s="1">
        <v>0.21792555999999999</v>
      </c>
      <c r="E484" s="1">
        <v>0.17289094999999999</v>
      </c>
      <c r="F484" s="1">
        <v>0.13047524999999999</v>
      </c>
      <c r="G484" s="1">
        <v>0.10452507</v>
      </c>
      <c r="H484" s="1">
        <v>0.13826856000000001</v>
      </c>
      <c r="I484" s="1">
        <v>0.11477572</v>
      </c>
      <c r="J484" s="11">
        <f t="shared" si="7"/>
        <v>-0.10314983999999999</v>
      </c>
    </row>
    <row r="485" spans="1:10">
      <c r="A485">
        <v>13197</v>
      </c>
      <c r="B485" t="s">
        <v>2486</v>
      </c>
      <c r="C485" t="s">
        <v>2784</v>
      </c>
      <c r="D485" s="1">
        <v>0.25779333999999998</v>
      </c>
      <c r="E485" s="1">
        <v>0.21224509</v>
      </c>
      <c r="F485" s="1">
        <v>0.15797700000000001</v>
      </c>
      <c r="G485" s="1">
        <v>0.13287571000000001</v>
      </c>
      <c r="H485" s="1">
        <v>0.17537959</v>
      </c>
      <c r="I485" s="1">
        <v>0.15864613999999999</v>
      </c>
      <c r="J485" s="11">
        <f t="shared" si="7"/>
        <v>-9.9147199999999991E-2</v>
      </c>
    </row>
    <row r="486" spans="1:10">
      <c r="A486">
        <v>13199</v>
      </c>
      <c r="B486" t="s">
        <v>2851</v>
      </c>
      <c r="C486" t="s">
        <v>2784</v>
      </c>
      <c r="D486" s="1">
        <v>0.26447082</v>
      </c>
      <c r="E486" s="1">
        <v>0.21707041999999999</v>
      </c>
      <c r="F486" s="1">
        <v>0.16045295000000001</v>
      </c>
      <c r="G486" s="1">
        <v>0.13302322</v>
      </c>
      <c r="H486" s="1">
        <v>0.17860036000000001</v>
      </c>
      <c r="I486" s="1">
        <v>0.15563987000000001</v>
      </c>
      <c r="J486" s="11">
        <f t="shared" si="7"/>
        <v>-0.10883094999999998</v>
      </c>
    </row>
    <row r="487" spans="1:10">
      <c r="A487">
        <v>13201</v>
      </c>
      <c r="B487" t="s">
        <v>2584</v>
      </c>
      <c r="C487" t="s">
        <v>2784</v>
      </c>
      <c r="D487" s="1">
        <v>0.28557903000000001</v>
      </c>
      <c r="E487" s="1">
        <v>0.23970489</v>
      </c>
      <c r="F487" s="1">
        <v>0.17867659</v>
      </c>
      <c r="G487" s="1">
        <v>0.15275751000000001</v>
      </c>
      <c r="H487" s="1">
        <v>0.19905476</v>
      </c>
      <c r="I487" s="1">
        <v>0.18097036</v>
      </c>
      <c r="J487" s="11">
        <f t="shared" si="7"/>
        <v>-0.10460867000000001</v>
      </c>
    </row>
    <row r="488" spans="1:10">
      <c r="A488">
        <v>13205</v>
      </c>
      <c r="B488" t="s">
        <v>2852</v>
      </c>
      <c r="C488" t="s">
        <v>2784</v>
      </c>
      <c r="D488" s="1">
        <v>0.28557903000000001</v>
      </c>
      <c r="E488" s="1">
        <v>0.23970489</v>
      </c>
      <c r="F488" s="1">
        <v>0.17867659</v>
      </c>
      <c r="G488" s="1">
        <v>0.15275751000000001</v>
      </c>
      <c r="H488" s="1">
        <v>0.19905476</v>
      </c>
      <c r="I488" s="1">
        <v>0.18097036</v>
      </c>
      <c r="J488" s="11">
        <f t="shared" si="7"/>
        <v>-0.10460867000000001</v>
      </c>
    </row>
    <row r="489" spans="1:10">
      <c r="A489">
        <v>13207</v>
      </c>
      <c r="B489" t="s">
        <v>2489</v>
      </c>
      <c r="C489" t="s">
        <v>2784</v>
      </c>
      <c r="D489" s="1">
        <v>0.23651373000000001</v>
      </c>
      <c r="E489" s="1">
        <v>0.18880947000000001</v>
      </c>
      <c r="F489" s="1">
        <v>0.14055242000000001</v>
      </c>
      <c r="G489" s="1">
        <v>0.1160422</v>
      </c>
      <c r="H489" s="1">
        <v>0.15371789</v>
      </c>
      <c r="I489" s="1">
        <v>0.13500418</v>
      </c>
      <c r="J489" s="11">
        <f t="shared" si="7"/>
        <v>-0.10150955</v>
      </c>
    </row>
    <row r="490" spans="1:10">
      <c r="A490">
        <v>13209</v>
      </c>
      <c r="B490" t="s">
        <v>2490</v>
      </c>
      <c r="C490" t="s">
        <v>2784</v>
      </c>
      <c r="D490" s="1">
        <v>0.28606473999999998</v>
      </c>
      <c r="E490" s="1">
        <v>0.23200923000000001</v>
      </c>
      <c r="F490" s="1">
        <v>0.16878473999999999</v>
      </c>
      <c r="G490" s="1">
        <v>0.14276178</v>
      </c>
      <c r="H490" s="1">
        <v>0.18359022</v>
      </c>
      <c r="I490" s="1">
        <v>0.16127496999999999</v>
      </c>
      <c r="J490" s="11">
        <f t="shared" si="7"/>
        <v>-0.12478976999999999</v>
      </c>
    </row>
    <row r="491" spans="1:10">
      <c r="A491">
        <v>13211</v>
      </c>
      <c r="B491" t="s">
        <v>2491</v>
      </c>
      <c r="C491" t="s">
        <v>2784</v>
      </c>
      <c r="D491" s="1">
        <v>0.22176762</v>
      </c>
      <c r="E491" s="1">
        <v>0.1733925</v>
      </c>
      <c r="F491" s="1">
        <v>0.13008011999999999</v>
      </c>
      <c r="G491" s="1">
        <v>0.10179871</v>
      </c>
      <c r="H491" s="1">
        <v>0.14181250000000001</v>
      </c>
      <c r="I491" s="1">
        <v>0.11210892</v>
      </c>
      <c r="J491" s="11">
        <f t="shared" si="7"/>
        <v>-0.1096587</v>
      </c>
    </row>
    <row r="492" spans="1:10">
      <c r="A492">
        <v>13213</v>
      </c>
      <c r="B492" t="s">
        <v>2853</v>
      </c>
      <c r="C492" t="s">
        <v>2784</v>
      </c>
      <c r="D492" s="1">
        <v>0.23187721</v>
      </c>
      <c r="E492" s="1">
        <v>0.18276197999999999</v>
      </c>
      <c r="F492" s="1">
        <v>0.13442509999999999</v>
      </c>
      <c r="G492" s="1">
        <v>0.10869052</v>
      </c>
      <c r="H492" s="1">
        <v>0.14612040000000001</v>
      </c>
      <c r="I492" s="1">
        <v>0.11356927999999999</v>
      </c>
      <c r="J492" s="11">
        <f t="shared" si="7"/>
        <v>-0.11830793000000001</v>
      </c>
    </row>
    <row r="493" spans="1:10">
      <c r="A493">
        <v>13215</v>
      </c>
      <c r="B493" t="s">
        <v>2854</v>
      </c>
      <c r="C493" t="s">
        <v>2784</v>
      </c>
      <c r="D493" s="1">
        <v>0.26251066000000001</v>
      </c>
      <c r="E493" s="1">
        <v>0.21367511</v>
      </c>
      <c r="F493" s="1">
        <v>0.16283476</v>
      </c>
      <c r="G493" s="1">
        <v>0.13519096</v>
      </c>
      <c r="H493" s="1">
        <v>0.16986572999999999</v>
      </c>
      <c r="I493" s="1">
        <v>0.15927261000000001</v>
      </c>
      <c r="J493" s="11">
        <f t="shared" si="7"/>
        <v>-0.10323805</v>
      </c>
    </row>
    <row r="494" spans="1:10">
      <c r="A494">
        <v>13217</v>
      </c>
      <c r="B494" t="s">
        <v>2585</v>
      </c>
      <c r="C494" t="s">
        <v>2784</v>
      </c>
      <c r="D494" s="1">
        <v>0.25525187999999999</v>
      </c>
      <c r="E494" s="1">
        <v>0.20488708999999999</v>
      </c>
      <c r="F494" s="1">
        <v>0.15696159000000001</v>
      </c>
      <c r="G494" s="1">
        <v>0.12077110000000001</v>
      </c>
      <c r="H494" s="1">
        <v>0.16095625999999999</v>
      </c>
      <c r="I494" s="1">
        <v>0.14642616</v>
      </c>
      <c r="J494" s="11">
        <f t="shared" si="7"/>
        <v>-0.10882571999999999</v>
      </c>
    </row>
    <row r="495" spans="1:10">
      <c r="A495">
        <v>13219</v>
      </c>
      <c r="B495" t="s">
        <v>2855</v>
      </c>
      <c r="C495" t="s">
        <v>2784</v>
      </c>
      <c r="D495" s="1">
        <v>0.21792555999999999</v>
      </c>
      <c r="E495" s="1">
        <v>0.17289094999999999</v>
      </c>
      <c r="F495" s="1">
        <v>0.13047524999999999</v>
      </c>
      <c r="G495" s="1">
        <v>0.10452507</v>
      </c>
      <c r="H495" s="1">
        <v>0.13826856000000001</v>
      </c>
      <c r="I495" s="1">
        <v>0.11477572</v>
      </c>
      <c r="J495" s="11">
        <f t="shared" si="7"/>
        <v>-0.10314983999999999</v>
      </c>
    </row>
    <row r="496" spans="1:10">
      <c r="A496">
        <v>13221</v>
      </c>
      <c r="B496" t="s">
        <v>2856</v>
      </c>
      <c r="C496" t="s">
        <v>2784</v>
      </c>
      <c r="D496" s="1">
        <v>0.21792555999999999</v>
      </c>
      <c r="E496" s="1">
        <v>0.17289094999999999</v>
      </c>
      <c r="F496" s="1">
        <v>0.13047524999999999</v>
      </c>
      <c r="G496" s="1">
        <v>0.10452507</v>
      </c>
      <c r="H496" s="1">
        <v>0.13826856000000001</v>
      </c>
      <c r="I496" s="1">
        <v>0.11477572</v>
      </c>
      <c r="J496" s="11">
        <f t="shared" si="7"/>
        <v>-0.10314983999999999</v>
      </c>
    </row>
    <row r="497" spans="1:10">
      <c r="A497">
        <v>13223</v>
      </c>
      <c r="B497" t="s">
        <v>2857</v>
      </c>
      <c r="C497" t="s">
        <v>2784</v>
      </c>
      <c r="D497" s="1">
        <v>0.23310342000000001</v>
      </c>
      <c r="E497" s="1">
        <v>0.17586526</v>
      </c>
      <c r="F497" s="1">
        <v>0.13293015999999999</v>
      </c>
      <c r="G497" s="1">
        <v>9.9694884999999997E-2</v>
      </c>
      <c r="H497" s="1">
        <v>0.13629839999999999</v>
      </c>
      <c r="I497" s="1">
        <v>0.10612689</v>
      </c>
      <c r="J497" s="11">
        <f t="shared" si="7"/>
        <v>-0.12697653</v>
      </c>
    </row>
    <row r="498" spans="1:10">
      <c r="A498">
        <v>13225</v>
      </c>
      <c r="B498" t="s">
        <v>2858</v>
      </c>
      <c r="C498" t="s">
        <v>2784</v>
      </c>
      <c r="D498" s="1">
        <v>0.23651373000000001</v>
      </c>
      <c r="E498" s="1">
        <v>0.18880947000000001</v>
      </c>
      <c r="F498" s="1">
        <v>0.14055242000000001</v>
      </c>
      <c r="G498" s="1">
        <v>0.1160422</v>
      </c>
      <c r="H498" s="1">
        <v>0.15371789</v>
      </c>
      <c r="I498" s="1">
        <v>0.13500418</v>
      </c>
      <c r="J498" s="11">
        <f t="shared" si="7"/>
        <v>-0.10150955</v>
      </c>
    </row>
    <row r="499" spans="1:10">
      <c r="A499">
        <v>13227</v>
      </c>
      <c r="B499" t="s">
        <v>2493</v>
      </c>
      <c r="C499" t="s">
        <v>2784</v>
      </c>
      <c r="D499" s="1">
        <v>0.23187721</v>
      </c>
      <c r="E499" s="1">
        <v>0.18276197999999999</v>
      </c>
      <c r="F499" s="1">
        <v>0.13442509999999999</v>
      </c>
      <c r="G499" s="1">
        <v>0.10869052</v>
      </c>
      <c r="H499" s="1">
        <v>0.14612040000000001</v>
      </c>
      <c r="I499" s="1">
        <v>0.11356927999999999</v>
      </c>
      <c r="J499" s="11">
        <f t="shared" si="7"/>
        <v>-0.11830793000000001</v>
      </c>
    </row>
    <row r="500" spans="1:10">
      <c r="A500">
        <v>13229</v>
      </c>
      <c r="B500" t="s">
        <v>2859</v>
      </c>
      <c r="C500" t="s">
        <v>2784</v>
      </c>
      <c r="D500" s="1">
        <v>0.28270483000000002</v>
      </c>
      <c r="E500" s="1">
        <v>0.23412885</v>
      </c>
      <c r="F500" s="1">
        <v>0.16793041</v>
      </c>
      <c r="G500" s="1">
        <v>0.14385719999999999</v>
      </c>
      <c r="H500" s="1">
        <v>0.18968252999999999</v>
      </c>
      <c r="I500" s="1">
        <v>0.16401068999999999</v>
      </c>
      <c r="J500" s="11">
        <f t="shared" si="7"/>
        <v>-0.11869414000000003</v>
      </c>
    </row>
    <row r="501" spans="1:10">
      <c r="A501">
        <v>13231</v>
      </c>
      <c r="B501" t="s">
        <v>2494</v>
      </c>
      <c r="C501" t="s">
        <v>2784</v>
      </c>
      <c r="D501" s="1">
        <v>0.25056603999999999</v>
      </c>
      <c r="E501" s="1">
        <v>0.2033141</v>
      </c>
      <c r="F501" s="1">
        <v>0.15218411000000001</v>
      </c>
      <c r="G501" s="1">
        <v>0.12397479</v>
      </c>
      <c r="H501" s="1">
        <v>0.16907659</v>
      </c>
      <c r="I501" s="1">
        <v>0.14412658</v>
      </c>
      <c r="J501" s="11">
        <f t="shared" si="7"/>
        <v>-0.10643945999999999</v>
      </c>
    </row>
    <row r="502" spans="1:10">
      <c r="A502">
        <v>13233</v>
      </c>
      <c r="B502" t="s">
        <v>2589</v>
      </c>
      <c r="C502" t="s">
        <v>2784</v>
      </c>
      <c r="D502" s="1">
        <v>0.24349130999999999</v>
      </c>
      <c r="E502" s="1">
        <v>0.19373603</v>
      </c>
      <c r="F502" s="1">
        <v>0.14279790000000001</v>
      </c>
      <c r="G502" s="1">
        <v>0.11638568000000001</v>
      </c>
      <c r="H502" s="1">
        <v>0.15398661999999999</v>
      </c>
      <c r="I502" s="1">
        <v>0.12709071</v>
      </c>
      <c r="J502" s="11">
        <f t="shared" si="7"/>
        <v>-0.11640059999999999</v>
      </c>
    </row>
    <row r="503" spans="1:10">
      <c r="A503">
        <v>13235</v>
      </c>
      <c r="B503" t="s">
        <v>2592</v>
      </c>
      <c r="C503" t="s">
        <v>2784</v>
      </c>
      <c r="D503" s="1">
        <v>0.23630751999999999</v>
      </c>
      <c r="E503" s="1">
        <v>0.18528515000000001</v>
      </c>
      <c r="F503" s="1">
        <v>0.14268991</v>
      </c>
      <c r="G503" s="1">
        <v>0.11177668</v>
      </c>
      <c r="H503" s="1">
        <v>0.14430725999999999</v>
      </c>
      <c r="I503" s="1">
        <v>0.12944183000000001</v>
      </c>
      <c r="J503" s="11">
        <f t="shared" si="7"/>
        <v>-0.10686568999999999</v>
      </c>
    </row>
    <row r="504" spans="1:10">
      <c r="A504">
        <v>13237</v>
      </c>
      <c r="B504" t="s">
        <v>2772</v>
      </c>
      <c r="C504" t="s">
        <v>2784</v>
      </c>
      <c r="D504" s="1">
        <v>0.23651373000000001</v>
      </c>
      <c r="E504" s="1">
        <v>0.18880947000000001</v>
      </c>
      <c r="F504" s="1">
        <v>0.14055242000000001</v>
      </c>
      <c r="G504" s="1">
        <v>0.1160422</v>
      </c>
      <c r="H504" s="1">
        <v>0.15371789</v>
      </c>
      <c r="I504" s="1">
        <v>0.13500418</v>
      </c>
      <c r="J504" s="11">
        <f t="shared" si="7"/>
        <v>-0.10150955</v>
      </c>
    </row>
    <row r="505" spans="1:10">
      <c r="A505">
        <v>13239</v>
      </c>
      <c r="B505" t="s">
        <v>2860</v>
      </c>
      <c r="C505" t="s">
        <v>2784</v>
      </c>
      <c r="D505" s="1">
        <v>0.25779333999999998</v>
      </c>
      <c r="E505" s="1">
        <v>0.21224509</v>
      </c>
      <c r="F505" s="1">
        <v>0.15797700000000001</v>
      </c>
      <c r="G505" s="1">
        <v>0.13287571000000001</v>
      </c>
      <c r="H505" s="1">
        <v>0.17537959</v>
      </c>
      <c r="I505" s="1">
        <v>0.15864613999999999</v>
      </c>
      <c r="J505" s="11">
        <f t="shared" si="7"/>
        <v>-9.9147199999999991E-2</v>
      </c>
    </row>
    <row r="506" spans="1:10">
      <c r="A506">
        <v>13241</v>
      </c>
      <c r="B506" t="s">
        <v>2861</v>
      </c>
      <c r="C506" t="s">
        <v>2784</v>
      </c>
      <c r="D506" s="1">
        <v>0.19922604999999999</v>
      </c>
      <c r="E506" s="1">
        <v>0.15251460999999999</v>
      </c>
      <c r="F506" s="1">
        <v>0.11379606</v>
      </c>
      <c r="G506" s="1">
        <v>9.2561199999999996E-2</v>
      </c>
      <c r="H506" s="1">
        <v>0.12033946</v>
      </c>
      <c r="I506" s="1">
        <v>9.3829735999999997E-2</v>
      </c>
      <c r="J506" s="11">
        <f t="shared" si="7"/>
        <v>-0.10539631399999999</v>
      </c>
    </row>
    <row r="507" spans="1:10">
      <c r="A507">
        <v>13243</v>
      </c>
      <c r="B507" t="s">
        <v>2495</v>
      </c>
      <c r="C507" t="s">
        <v>2784</v>
      </c>
      <c r="D507" s="1">
        <v>0.25779333999999998</v>
      </c>
      <c r="E507" s="1">
        <v>0.21224509</v>
      </c>
      <c r="F507" s="1">
        <v>0.15797700000000001</v>
      </c>
      <c r="G507" s="1">
        <v>0.13287571000000001</v>
      </c>
      <c r="H507" s="1">
        <v>0.17537959</v>
      </c>
      <c r="I507" s="1">
        <v>0.15864613999999999</v>
      </c>
      <c r="J507" s="11">
        <f t="shared" si="7"/>
        <v>-9.9147199999999991E-2</v>
      </c>
    </row>
    <row r="508" spans="1:10">
      <c r="A508">
        <v>13245</v>
      </c>
      <c r="B508" t="s">
        <v>2862</v>
      </c>
      <c r="C508" t="s">
        <v>2784</v>
      </c>
      <c r="D508" s="1">
        <v>0.28399539000000001</v>
      </c>
      <c r="E508" s="1">
        <v>0.23348463</v>
      </c>
      <c r="F508" s="1">
        <v>0.18025405999999999</v>
      </c>
      <c r="G508" s="1">
        <v>0.14579348</v>
      </c>
      <c r="H508" s="1">
        <v>0.19515942</v>
      </c>
      <c r="I508" s="1">
        <v>0.18134428999999999</v>
      </c>
      <c r="J508" s="11">
        <f t="shared" si="7"/>
        <v>-0.10265110000000002</v>
      </c>
    </row>
    <row r="509" spans="1:10">
      <c r="A509">
        <v>13247</v>
      </c>
      <c r="B509" t="s">
        <v>2863</v>
      </c>
      <c r="C509" t="s">
        <v>2784</v>
      </c>
      <c r="D509" s="1">
        <v>0.25525187999999999</v>
      </c>
      <c r="E509" s="1">
        <v>0.20488708999999999</v>
      </c>
      <c r="F509" s="1">
        <v>0.15696159000000001</v>
      </c>
      <c r="G509" s="1">
        <v>0.12077110000000001</v>
      </c>
      <c r="H509" s="1">
        <v>0.16095625999999999</v>
      </c>
      <c r="I509" s="1">
        <v>0.14642616</v>
      </c>
      <c r="J509" s="11">
        <f t="shared" si="7"/>
        <v>-0.10882571999999999</v>
      </c>
    </row>
    <row r="510" spans="1:10">
      <c r="A510">
        <v>13249</v>
      </c>
      <c r="B510" t="s">
        <v>2864</v>
      </c>
      <c r="C510" t="s">
        <v>2784</v>
      </c>
      <c r="D510" s="1">
        <v>0.25779333999999998</v>
      </c>
      <c r="E510" s="1">
        <v>0.21224509</v>
      </c>
      <c r="F510" s="1">
        <v>0.15797700000000001</v>
      </c>
      <c r="G510" s="1">
        <v>0.13287571000000001</v>
      </c>
      <c r="H510" s="1">
        <v>0.17537959</v>
      </c>
      <c r="I510" s="1">
        <v>0.15864613999999999</v>
      </c>
      <c r="J510" s="11">
        <f t="shared" si="7"/>
        <v>-9.9147199999999991E-2</v>
      </c>
    </row>
    <row r="511" spans="1:10">
      <c r="A511">
        <v>13251</v>
      </c>
      <c r="B511" t="s">
        <v>2865</v>
      </c>
      <c r="C511" t="s">
        <v>2784</v>
      </c>
      <c r="D511" s="1">
        <v>0.24568503</v>
      </c>
      <c r="E511" s="1">
        <v>0.19335938999999999</v>
      </c>
      <c r="F511" s="1">
        <v>0.14785105000000001</v>
      </c>
      <c r="G511" s="1">
        <v>0.11839937</v>
      </c>
      <c r="H511" s="1">
        <v>0.15487185000000001</v>
      </c>
      <c r="I511" s="1">
        <v>0.13604197000000001</v>
      </c>
      <c r="J511" s="11">
        <f t="shared" si="7"/>
        <v>-0.10964305999999999</v>
      </c>
    </row>
    <row r="512" spans="1:10">
      <c r="A512">
        <v>13253</v>
      </c>
      <c r="B512" t="s">
        <v>2777</v>
      </c>
      <c r="C512" t="s">
        <v>2784</v>
      </c>
      <c r="D512" s="1">
        <v>0.28557903000000001</v>
      </c>
      <c r="E512" s="1">
        <v>0.23970489</v>
      </c>
      <c r="F512" s="1">
        <v>0.17867659</v>
      </c>
      <c r="G512" s="1">
        <v>0.15275751000000001</v>
      </c>
      <c r="H512" s="1">
        <v>0.19905476</v>
      </c>
      <c r="I512" s="1">
        <v>0.18097036</v>
      </c>
      <c r="J512" s="11">
        <f t="shared" si="7"/>
        <v>-0.10460867000000001</v>
      </c>
    </row>
    <row r="513" spans="1:10">
      <c r="A513">
        <v>13255</v>
      </c>
      <c r="B513" t="s">
        <v>2866</v>
      </c>
      <c r="C513" t="s">
        <v>2784</v>
      </c>
      <c r="D513" s="1">
        <v>0.25056603999999999</v>
      </c>
      <c r="E513" s="1">
        <v>0.2033141</v>
      </c>
      <c r="F513" s="1">
        <v>0.15218411000000001</v>
      </c>
      <c r="G513" s="1">
        <v>0.12397479</v>
      </c>
      <c r="H513" s="1">
        <v>0.16907659</v>
      </c>
      <c r="I513" s="1">
        <v>0.14412658</v>
      </c>
      <c r="J513" s="11">
        <f t="shared" si="7"/>
        <v>-0.10643945999999999</v>
      </c>
    </row>
    <row r="514" spans="1:10">
      <c r="A514">
        <v>13257</v>
      </c>
      <c r="B514" t="s">
        <v>2867</v>
      </c>
      <c r="C514" t="s">
        <v>2784</v>
      </c>
      <c r="D514" s="1">
        <v>0.23286145999999999</v>
      </c>
      <c r="E514" s="1">
        <v>0.18400767000000001</v>
      </c>
      <c r="F514" s="1">
        <v>0.13497102</v>
      </c>
      <c r="G514" s="1">
        <v>0.11038216000000001</v>
      </c>
      <c r="H514" s="1">
        <v>0.14744908000000001</v>
      </c>
      <c r="I514" s="1">
        <v>0.11699521</v>
      </c>
      <c r="J514" s="11">
        <f t="shared" si="7"/>
        <v>-0.11586624999999999</v>
      </c>
    </row>
    <row r="515" spans="1:10">
      <c r="A515">
        <v>13259</v>
      </c>
      <c r="B515" t="s">
        <v>2868</v>
      </c>
      <c r="C515" t="s">
        <v>2784</v>
      </c>
      <c r="D515" s="1">
        <v>0.25779333999999998</v>
      </c>
      <c r="E515" s="1">
        <v>0.21224509</v>
      </c>
      <c r="F515" s="1">
        <v>0.15797700000000001</v>
      </c>
      <c r="G515" s="1">
        <v>0.13287571000000001</v>
      </c>
      <c r="H515" s="1">
        <v>0.17537959</v>
      </c>
      <c r="I515" s="1">
        <v>0.15864613999999999</v>
      </c>
      <c r="J515" s="11">
        <f t="shared" ref="J515:J578" si="8">I515-D515</f>
        <v>-9.9147199999999991E-2</v>
      </c>
    </row>
    <row r="516" spans="1:10">
      <c r="A516">
        <v>13261</v>
      </c>
      <c r="B516" t="s">
        <v>2499</v>
      </c>
      <c r="C516" t="s">
        <v>2784</v>
      </c>
      <c r="D516" s="1">
        <v>0.25779333999999998</v>
      </c>
      <c r="E516" s="1">
        <v>0.21224509</v>
      </c>
      <c r="F516" s="1">
        <v>0.15797700000000001</v>
      </c>
      <c r="G516" s="1">
        <v>0.13287571000000001</v>
      </c>
      <c r="H516" s="1">
        <v>0.17537959</v>
      </c>
      <c r="I516" s="1">
        <v>0.15864613999999999</v>
      </c>
      <c r="J516" s="11">
        <f t="shared" si="8"/>
        <v>-9.9147199999999991E-2</v>
      </c>
    </row>
    <row r="517" spans="1:10">
      <c r="A517">
        <v>13263</v>
      </c>
      <c r="B517" t="s">
        <v>2869</v>
      </c>
      <c r="C517" t="s">
        <v>2784</v>
      </c>
      <c r="D517" s="1">
        <v>0.25779333999999998</v>
      </c>
      <c r="E517" s="1">
        <v>0.21224509</v>
      </c>
      <c r="F517" s="1">
        <v>0.15797700000000001</v>
      </c>
      <c r="G517" s="1">
        <v>0.13287571000000001</v>
      </c>
      <c r="H517" s="1">
        <v>0.17537959</v>
      </c>
      <c r="I517" s="1">
        <v>0.15864613999999999</v>
      </c>
      <c r="J517" s="11">
        <f t="shared" si="8"/>
        <v>-9.9147199999999991E-2</v>
      </c>
    </row>
    <row r="518" spans="1:10">
      <c r="A518">
        <v>13265</v>
      </c>
      <c r="B518" t="s">
        <v>2870</v>
      </c>
      <c r="C518" t="s">
        <v>2784</v>
      </c>
      <c r="D518" s="1">
        <v>0.27227643000000001</v>
      </c>
      <c r="E518" s="1">
        <v>0.23090009</v>
      </c>
      <c r="F518" s="1">
        <v>0.17030407</v>
      </c>
      <c r="G518" s="1">
        <v>0.14547493</v>
      </c>
      <c r="H518" s="1">
        <v>0.19093318000000001</v>
      </c>
      <c r="I518" s="1">
        <v>0.17274758000000001</v>
      </c>
      <c r="J518" s="11">
        <f t="shared" si="8"/>
        <v>-9.9528850000000002E-2</v>
      </c>
    </row>
    <row r="519" spans="1:10">
      <c r="A519">
        <v>13267</v>
      </c>
      <c r="B519" t="s">
        <v>2871</v>
      </c>
      <c r="C519" t="s">
        <v>2784</v>
      </c>
      <c r="D519" s="1">
        <v>0.28606473999999998</v>
      </c>
      <c r="E519" s="1">
        <v>0.23200923000000001</v>
      </c>
      <c r="F519" s="1">
        <v>0.16878473999999999</v>
      </c>
      <c r="G519" s="1">
        <v>0.14276178</v>
      </c>
      <c r="H519" s="1">
        <v>0.18359022</v>
      </c>
      <c r="I519" s="1">
        <v>0.16127496999999999</v>
      </c>
      <c r="J519" s="11">
        <f t="shared" si="8"/>
        <v>-0.12478976999999999</v>
      </c>
    </row>
    <row r="520" spans="1:10">
      <c r="A520">
        <v>13269</v>
      </c>
      <c r="B520" t="s">
        <v>2779</v>
      </c>
      <c r="C520" t="s">
        <v>2784</v>
      </c>
      <c r="D520" s="1">
        <v>0.25779333999999998</v>
      </c>
      <c r="E520" s="1">
        <v>0.21224509</v>
      </c>
      <c r="F520" s="1">
        <v>0.15797700000000001</v>
      </c>
      <c r="G520" s="1">
        <v>0.13287571000000001</v>
      </c>
      <c r="H520" s="1">
        <v>0.17537959</v>
      </c>
      <c r="I520" s="1">
        <v>0.15864613999999999</v>
      </c>
      <c r="J520" s="11">
        <f t="shared" si="8"/>
        <v>-9.9147199999999991E-2</v>
      </c>
    </row>
    <row r="521" spans="1:10">
      <c r="A521">
        <v>13271</v>
      </c>
      <c r="B521" t="s">
        <v>2872</v>
      </c>
      <c r="C521" t="s">
        <v>2784</v>
      </c>
      <c r="D521" s="1">
        <v>0.28606473999999998</v>
      </c>
      <c r="E521" s="1">
        <v>0.23200923000000001</v>
      </c>
      <c r="F521" s="1">
        <v>0.16878473999999999</v>
      </c>
      <c r="G521" s="1">
        <v>0.14276178</v>
      </c>
      <c r="H521" s="1">
        <v>0.18359022</v>
      </c>
      <c r="I521" s="1">
        <v>0.16127496999999999</v>
      </c>
      <c r="J521" s="11">
        <f t="shared" si="8"/>
        <v>-0.12478976999999999</v>
      </c>
    </row>
    <row r="522" spans="1:10">
      <c r="A522">
        <v>13273</v>
      </c>
      <c r="B522" t="s">
        <v>2873</v>
      </c>
      <c r="C522" t="s">
        <v>2784</v>
      </c>
      <c r="D522" s="1">
        <v>0.28557903000000001</v>
      </c>
      <c r="E522" s="1">
        <v>0.23970489</v>
      </c>
      <c r="F522" s="1">
        <v>0.17867659</v>
      </c>
      <c r="G522" s="1">
        <v>0.15275751000000001</v>
      </c>
      <c r="H522" s="1">
        <v>0.19905476</v>
      </c>
      <c r="I522" s="1">
        <v>0.18097036</v>
      </c>
      <c r="J522" s="11">
        <f t="shared" si="8"/>
        <v>-0.10460867000000001</v>
      </c>
    </row>
    <row r="523" spans="1:10">
      <c r="A523">
        <v>13275</v>
      </c>
      <c r="B523" t="s">
        <v>2874</v>
      </c>
      <c r="C523" t="s">
        <v>2784</v>
      </c>
      <c r="D523" s="1">
        <v>0.25900358000000001</v>
      </c>
      <c r="E523" s="1">
        <v>0.21066341</v>
      </c>
      <c r="F523" s="1">
        <v>0.15485183999999999</v>
      </c>
      <c r="G523" s="1">
        <v>0.12808228999999999</v>
      </c>
      <c r="H523" s="1">
        <v>0.16575402</v>
      </c>
      <c r="I523" s="1">
        <v>0.14712976</v>
      </c>
      <c r="J523" s="11">
        <f t="shared" si="8"/>
        <v>-0.11187382000000001</v>
      </c>
    </row>
    <row r="524" spans="1:10">
      <c r="A524">
        <v>13277</v>
      </c>
      <c r="B524" t="s">
        <v>2875</v>
      </c>
      <c r="C524" t="s">
        <v>2784</v>
      </c>
      <c r="D524" s="1">
        <v>0.27266194999999999</v>
      </c>
      <c r="E524" s="1">
        <v>0.22222206</v>
      </c>
      <c r="F524" s="1">
        <v>0.16182819000000001</v>
      </c>
      <c r="G524" s="1">
        <v>0.13743158</v>
      </c>
      <c r="H524" s="1">
        <v>0.17695647</v>
      </c>
      <c r="I524" s="1">
        <v>0.15711713999999999</v>
      </c>
      <c r="J524" s="11">
        <f t="shared" si="8"/>
        <v>-0.11554481</v>
      </c>
    </row>
    <row r="525" spans="1:10">
      <c r="A525">
        <v>13279</v>
      </c>
      <c r="B525" t="s">
        <v>2876</v>
      </c>
      <c r="C525" t="s">
        <v>2784</v>
      </c>
      <c r="D525" s="1">
        <v>0.28606473999999998</v>
      </c>
      <c r="E525" s="1">
        <v>0.23200923000000001</v>
      </c>
      <c r="F525" s="1">
        <v>0.16878473999999999</v>
      </c>
      <c r="G525" s="1">
        <v>0.14276178</v>
      </c>
      <c r="H525" s="1">
        <v>0.18359022</v>
      </c>
      <c r="I525" s="1">
        <v>0.16127496999999999</v>
      </c>
      <c r="J525" s="11">
        <f t="shared" si="8"/>
        <v>-0.12478976999999999</v>
      </c>
    </row>
    <row r="526" spans="1:10">
      <c r="A526">
        <v>13281</v>
      </c>
      <c r="B526" t="s">
        <v>2877</v>
      </c>
      <c r="C526" t="s">
        <v>2784</v>
      </c>
      <c r="D526" s="1">
        <v>0.19922604999999999</v>
      </c>
      <c r="E526" s="1">
        <v>0.15251460999999999</v>
      </c>
      <c r="F526" s="1">
        <v>0.11379606</v>
      </c>
      <c r="G526" s="1">
        <v>9.2561199999999996E-2</v>
      </c>
      <c r="H526" s="1">
        <v>0.12033946</v>
      </c>
      <c r="I526" s="1">
        <v>9.3829735999999997E-2</v>
      </c>
      <c r="J526" s="11">
        <f t="shared" si="8"/>
        <v>-0.10539631399999999</v>
      </c>
    </row>
    <row r="527" spans="1:10">
      <c r="A527">
        <v>13283</v>
      </c>
      <c r="B527" t="s">
        <v>2878</v>
      </c>
      <c r="C527" t="s">
        <v>2784</v>
      </c>
      <c r="D527" s="1">
        <v>0.26810150999999999</v>
      </c>
      <c r="E527" s="1">
        <v>0.22256079000000001</v>
      </c>
      <c r="F527" s="1">
        <v>0.16392148000000001</v>
      </c>
      <c r="G527" s="1">
        <v>0.13868770999999999</v>
      </c>
      <c r="H527" s="1">
        <v>0.18263109</v>
      </c>
      <c r="I527" s="1">
        <v>0.15965583999999999</v>
      </c>
      <c r="J527" s="11">
        <f t="shared" si="8"/>
        <v>-0.10844566999999999</v>
      </c>
    </row>
    <row r="528" spans="1:10">
      <c r="A528">
        <v>13285</v>
      </c>
      <c r="B528" t="s">
        <v>2879</v>
      </c>
      <c r="C528" t="s">
        <v>2784</v>
      </c>
      <c r="D528" s="1">
        <v>0.26447082</v>
      </c>
      <c r="E528" s="1">
        <v>0.21707041999999999</v>
      </c>
      <c r="F528" s="1">
        <v>0.16045295000000001</v>
      </c>
      <c r="G528" s="1">
        <v>0.13302322</v>
      </c>
      <c r="H528" s="1">
        <v>0.17860036000000001</v>
      </c>
      <c r="I528" s="1">
        <v>0.15563987000000001</v>
      </c>
      <c r="J528" s="11">
        <f t="shared" si="8"/>
        <v>-0.10883094999999998</v>
      </c>
    </row>
    <row r="529" spans="1:10">
      <c r="A529">
        <v>13287</v>
      </c>
      <c r="B529" t="s">
        <v>2880</v>
      </c>
      <c r="C529" t="s">
        <v>2784</v>
      </c>
      <c r="D529" s="1">
        <v>0.27266194999999999</v>
      </c>
      <c r="E529" s="1">
        <v>0.22222206</v>
      </c>
      <c r="F529" s="1">
        <v>0.16182819000000001</v>
      </c>
      <c r="G529" s="1">
        <v>0.13743158</v>
      </c>
      <c r="H529" s="1">
        <v>0.17695647</v>
      </c>
      <c r="I529" s="1">
        <v>0.15711713999999999</v>
      </c>
      <c r="J529" s="11">
        <f t="shared" si="8"/>
        <v>-0.11554481</v>
      </c>
    </row>
    <row r="530" spans="1:10">
      <c r="A530">
        <v>13289</v>
      </c>
      <c r="B530" t="s">
        <v>2881</v>
      </c>
      <c r="C530" t="s">
        <v>2784</v>
      </c>
      <c r="D530" s="1">
        <v>0.23651373000000001</v>
      </c>
      <c r="E530" s="1">
        <v>0.18880947000000001</v>
      </c>
      <c r="F530" s="1">
        <v>0.14055242000000001</v>
      </c>
      <c r="G530" s="1">
        <v>0.1160422</v>
      </c>
      <c r="H530" s="1">
        <v>0.15371789</v>
      </c>
      <c r="I530" s="1">
        <v>0.13500418</v>
      </c>
      <c r="J530" s="11">
        <f t="shared" si="8"/>
        <v>-0.10150955</v>
      </c>
    </row>
    <row r="531" spans="1:10">
      <c r="A531">
        <v>13291</v>
      </c>
      <c r="B531" t="s">
        <v>2601</v>
      </c>
      <c r="C531" t="s">
        <v>2784</v>
      </c>
      <c r="D531" s="1">
        <v>0.19922604999999999</v>
      </c>
      <c r="E531" s="1">
        <v>0.15251460999999999</v>
      </c>
      <c r="F531" s="1">
        <v>0.11379606</v>
      </c>
      <c r="G531" s="1">
        <v>9.2561199999999996E-2</v>
      </c>
      <c r="H531" s="1">
        <v>0.12033946</v>
      </c>
      <c r="I531" s="1">
        <v>9.3829735999999997E-2</v>
      </c>
      <c r="J531" s="11">
        <f t="shared" si="8"/>
        <v>-0.10539631399999999</v>
      </c>
    </row>
    <row r="532" spans="1:10">
      <c r="A532">
        <v>13293</v>
      </c>
      <c r="B532" t="s">
        <v>2882</v>
      </c>
      <c r="C532" t="s">
        <v>2784</v>
      </c>
      <c r="D532" s="1">
        <v>0.25056603999999999</v>
      </c>
      <c r="E532" s="1">
        <v>0.2033141</v>
      </c>
      <c r="F532" s="1">
        <v>0.15218411000000001</v>
      </c>
      <c r="G532" s="1">
        <v>0.12397479</v>
      </c>
      <c r="H532" s="1">
        <v>0.16907659</v>
      </c>
      <c r="I532" s="1">
        <v>0.14412658</v>
      </c>
      <c r="J532" s="11">
        <f t="shared" si="8"/>
        <v>-0.10643945999999999</v>
      </c>
    </row>
    <row r="533" spans="1:10">
      <c r="A533">
        <v>13295</v>
      </c>
      <c r="B533" t="s">
        <v>2503</v>
      </c>
      <c r="C533" t="s">
        <v>2784</v>
      </c>
      <c r="D533" s="1">
        <v>0.23210905000000001</v>
      </c>
      <c r="E533" s="1">
        <v>0.18342762000000001</v>
      </c>
      <c r="F533" s="1">
        <v>0.13420261</v>
      </c>
      <c r="G533" s="1">
        <v>0.10997243</v>
      </c>
      <c r="H533" s="1">
        <v>0.15012358000000001</v>
      </c>
      <c r="I533" s="1">
        <v>0.11661794</v>
      </c>
      <c r="J533" s="11">
        <f t="shared" si="8"/>
        <v>-0.11549111000000001</v>
      </c>
    </row>
    <row r="534" spans="1:10">
      <c r="A534">
        <v>13297</v>
      </c>
      <c r="B534" t="s">
        <v>2782</v>
      </c>
      <c r="C534" t="s">
        <v>2784</v>
      </c>
      <c r="D534" s="1">
        <v>0.22176762</v>
      </c>
      <c r="E534" s="1">
        <v>0.1733925</v>
      </c>
      <c r="F534" s="1">
        <v>0.13008011999999999</v>
      </c>
      <c r="G534" s="1">
        <v>0.10179871</v>
      </c>
      <c r="H534" s="1">
        <v>0.14181250000000001</v>
      </c>
      <c r="I534" s="1">
        <v>0.11210892</v>
      </c>
      <c r="J534" s="11">
        <f t="shared" si="8"/>
        <v>-0.1096587</v>
      </c>
    </row>
    <row r="535" spans="1:10">
      <c r="A535">
        <v>13299</v>
      </c>
      <c r="B535" t="s">
        <v>2883</v>
      </c>
      <c r="C535" t="s">
        <v>2784</v>
      </c>
      <c r="D535" s="1">
        <v>0.28270483000000002</v>
      </c>
      <c r="E535" s="1">
        <v>0.23412885</v>
      </c>
      <c r="F535" s="1">
        <v>0.16793041</v>
      </c>
      <c r="G535" s="1">
        <v>0.14385719999999999</v>
      </c>
      <c r="H535" s="1">
        <v>0.18968252999999999</v>
      </c>
      <c r="I535" s="1">
        <v>0.16401068999999999</v>
      </c>
      <c r="J535" s="11">
        <f t="shared" si="8"/>
        <v>-0.11869414000000003</v>
      </c>
    </row>
    <row r="536" spans="1:10">
      <c r="A536">
        <v>13301</v>
      </c>
      <c r="B536" t="s">
        <v>2884</v>
      </c>
      <c r="C536" t="s">
        <v>2784</v>
      </c>
      <c r="D536" s="1">
        <v>0.27227643000000001</v>
      </c>
      <c r="E536" s="1">
        <v>0.23090009</v>
      </c>
      <c r="F536" s="1">
        <v>0.17030407</v>
      </c>
      <c r="G536" s="1">
        <v>0.14547493</v>
      </c>
      <c r="H536" s="1">
        <v>0.19093318000000001</v>
      </c>
      <c r="I536" s="1">
        <v>0.17274758000000001</v>
      </c>
      <c r="J536" s="11">
        <f t="shared" si="8"/>
        <v>-9.9528850000000002E-2</v>
      </c>
    </row>
    <row r="537" spans="1:10">
      <c r="A537">
        <v>13303</v>
      </c>
      <c r="B537" t="s">
        <v>84</v>
      </c>
      <c r="C537" t="s">
        <v>2784</v>
      </c>
      <c r="D537" s="1">
        <v>0.27227643000000001</v>
      </c>
      <c r="E537" s="1">
        <v>0.23090009</v>
      </c>
      <c r="F537" s="1">
        <v>0.17030407</v>
      </c>
      <c r="G537" s="1">
        <v>0.14547493</v>
      </c>
      <c r="H537" s="1">
        <v>0.19093318000000001</v>
      </c>
      <c r="I537" s="1">
        <v>0.17274758000000001</v>
      </c>
      <c r="J537" s="11">
        <f t="shared" si="8"/>
        <v>-9.9528850000000002E-2</v>
      </c>
    </row>
    <row r="538" spans="1:10">
      <c r="A538">
        <v>13305</v>
      </c>
      <c r="B538" t="s">
        <v>2885</v>
      </c>
      <c r="C538" t="s">
        <v>2784</v>
      </c>
      <c r="D538" s="1">
        <v>0.28606473999999998</v>
      </c>
      <c r="E538" s="1">
        <v>0.23200923000000001</v>
      </c>
      <c r="F538" s="1">
        <v>0.16878473999999999</v>
      </c>
      <c r="G538" s="1">
        <v>0.14276178</v>
      </c>
      <c r="H538" s="1">
        <v>0.18359022</v>
      </c>
      <c r="I538" s="1">
        <v>0.16127496999999999</v>
      </c>
      <c r="J538" s="11">
        <f t="shared" si="8"/>
        <v>-0.12478976999999999</v>
      </c>
    </row>
    <row r="539" spans="1:10">
      <c r="A539">
        <v>13307</v>
      </c>
      <c r="B539" t="s">
        <v>2886</v>
      </c>
      <c r="C539" t="s">
        <v>2784</v>
      </c>
      <c r="D539" s="1">
        <v>0.25779333999999998</v>
      </c>
      <c r="E539" s="1">
        <v>0.21224509</v>
      </c>
      <c r="F539" s="1">
        <v>0.15797700000000001</v>
      </c>
      <c r="G539" s="1">
        <v>0.13287571000000001</v>
      </c>
      <c r="H539" s="1">
        <v>0.17537959</v>
      </c>
      <c r="I539" s="1">
        <v>0.15864613999999999</v>
      </c>
      <c r="J539" s="11">
        <f t="shared" si="8"/>
        <v>-9.9147199999999991E-2</v>
      </c>
    </row>
    <row r="540" spans="1:10">
      <c r="A540">
        <v>13309</v>
      </c>
      <c r="B540" t="s">
        <v>2887</v>
      </c>
      <c r="C540" t="s">
        <v>2784</v>
      </c>
      <c r="D540" s="1">
        <v>0.28606473999999998</v>
      </c>
      <c r="E540" s="1">
        <v>0.23200923000000001</v>
      </c>
      <c r="F540" s="1">
        <v>0.16878473999999999</v>
      </c>
      <c r="G540" s="1">
        <v>0.14276178</v>
      </c>
      <c r="H540" s="1">
        <v>0.18359022</v>
      </c>
      <c r="I540" s="1">
        <v>0.16127496999999999</v>
      </c>
      <c r="J540" s="11">
        <f t="shared" si="8"/>
        <v>-0.12478976999999999</v>
      </c>
    </row>
    <row r="541" spans="1:10">
      <c r="A541">
        <v>13311</v>
      </c>
      <c r="B541" t="s">
        <v>2603</v>
      </c>
      <c r="C541" t="s">
        <v>2784</v>
      </c>
      <c r="D541" s="1">
        <v>0.19922604999999999</v>
      </c>
      <c r="E541" s="1">
        <v>0.15251460999999999</v>
      </c>
      <c r="F541" s="1">
        <v>0.11379606</v>
      </c>
      <c r="G541" s="1">
        <v>9.2561199999999996E-2</v>
      </c>
      <c r="H541" s="1">
        <v>0.12033946</v>
      </c>
      <c r="I541" s="1">
        <v>9.3829735999999997E-2</v>
      </c>
      <c r="J541" s="11">
        <f t="shared" si="8"/>
        <v>-0.10539631399999999</v>
      </c>
    </row>
    <row r="542" spans="1:10">
      <c r="A542">
        <v>13313</v>
      </c>
      <c r="B542" t="s">
        <v>2888</v>
      </c>
      <c r="C542" t="s">
        <v>2784</v>
      </c>
      <c r="D542" s="1">
        <v>0.26392183000000002</v>
      </c>
      <c r="E542" s="1">
        <v>0.20250951</v>
      </c>
      <c r="F542" s="1">
        <v>0.14468211</v>
      </c>
      <c r="G542" s="1">
        <v>0.11313968000000001</v>
      </c>
      <c r="H542" s="1">
        <v>0.14920285</v>
      </c>
      <c r="I542" s="1">
        <v>0.12238469</v>
      </c>
      <c r="J542" s="11">
        <f t="shared" si="8"/>
        <v>-0.14153714000000001</v>
      </c>
    </row>
    <row r="543" spans="1:10">
      <c r="A543">
        <v>13315</v>
      </c>
      <c r="B543" t="s">
        <v>2504</v>
      </c>
      <c r="C543" t="s">
        <v>2784</v>
      </c>
      <c r="D543" s="1">
        <v>0.26810150999999999</v>
      </c>
      <c r="E543" s="1">
        <v>0.22256079000000001</v>
      </c>
      <c r="F543" s="1">
        <v>0.16392148000000001</v>
      </c>
      <c r="G543" s="1">
        <v>0.13868770999999999</v>
      </c>
      <c r="H543" s="1">
        <v>0.18263109</v>
      </c>
      <c r="I543" s="1">
        <v>0.15965583999999999</v>
      </c>
      <c r="J543" s="11">
        <f t="shared" si="8"/>
        <v>-0.10844566999999999</v>
      </c>
    </row>
    <row r="544" spans="1:10">
      <c r="A544">
        <v>13317</v>
      </c>
      <c r="B544" t="s">
        <v>2889</v>
      </c>
      <c r="C544" t="s">
        <v>2784</v>
      </c>
      <c r="D544" s="1">
        <v>0.27227643000000001</v>
      </c>
      <c r="E544" s="1">
        <v>0.23090009</v>
      </c>
      <c r="F544" s="1">
        <v>0.17030407</v>
      </c>
      <c r="G544" s="1">
        <v>0.14547493</v>
      </c>
      <c r="H544" s="1">
        <v>0.19093318000000001</v>
      </c>
      <c r="I544" s="1">
        <v>0.17274758000000001</v>
      </c>
      <c r="J544" s="11">
        <f t="shared" si="8"/>
        <v>-9.9528850000000002E-2</v>
      </c>
    </row>
    <row r="545" spans="1:10">
      <c r="A545">
        <v>13319</v>
      </c>
      <c r="B545" t="s">
        <v>2890</v>
      </c>
      <c r="C545" t="s">
        <v>2784</v>
      </c>
      <c r="D545" s="1">
        <v>0.23651373000000001</v>
      </c>
      <c r="E545" s="1">
        <v>0.18880947000000001</v>
      </c>
      <c r="F545" s="1">
        <v>0.14055242000000001</v>
      </c>
      <c r="G545" s="1">
        <v>0.1160422</v>
      </c>
      <c r="H545" s="1">
        <v>0.15371789</v>
      </c>
      <c r="I545" s="1">
        <v>0.13500418</v>
      </c>
      <c r="J545" s="11">
        <f t="shared" si="8"/>
        <v>-0.10150955</v>
      </c>
    </row>
    <row r="546" spans="1:10">
      <c r="A546">
        <v>13321</v>
      </c>
      <c r="B546" t="s">
        <v>2891</v>
      </c>
      <c r="C546" t="s">
        <v>2784</v>
      </c>
      <c r="D546" s="1">
        <v>0.25900358000000001</v>
      </c>
      <c r="E546" s="1">
        <v>0.21066341</v>
      </c>
      <c r="F546" s="1">
        <v>0.15485183999999999</v>
      </c>
      <c r="G546" s="1">
        <v>0.12808228999999999</v>
      </c>
      <c r="H546" s="1">
        <v>0.16575402</v>
      </c>
      <c r="I546" s="1">
        <v>0.14712976</v>
      </c>
      <c r="J546" s="11">
        <f t="shared" si="8"/>
        <v>-0.11187382000000001</v>
      </c>
    </row>
    <row r="547" spans="1:10">
      <c r="A547">
        <v>15001</v>
      </c>
      <c r="B547" t="s">
        <v>48</v>
      </c>
      <c r="C547" t="s">
        <v>2892</v>
      </c>
      <c r="D547" s="1">
        <v>0.13077680999999999</v>
      </c>
      <c r="E547" s="1">
        <v>0.14875786999999999</v>
      </c>
      <c r="F547" s="1">
        <v>7.7105707999999995E-2</v>
      </c>
      <c r="G547" s="1">
        <v>9.260641E-2</v>
      </c>
      <c r="H547" s="1">
        <v>6.0394275999999997E-2</v>
      </c>
      <c r="I547" s="1">
        <v>6.1498094000000003E-2</v>
      </c>
      <c r="J547" s="11">
        <f t="shared" si="8"/>
        <v>-6.927871599999999E-2</v>
      </c>
    </row>
    <row r="548" spans="1:10">
      <c r="A548">
        <v>15003</v>
      </c>
      <c r="B548" t="s">
        <v>2893</v>
      </c>
      <c r="C548" t="s">
        <v>2892</v>
      </c>
      <c r="D548" s="1">
        <v>0.12586915000000001</v>
      </c>
      <c r="E548" s="1">
        <v>0.13737099999999999</v>
      </c>
      <c r="F548" s="1">
        <v>6.8366244000000007E-2</v>
      </c>
      <c r="G548" s="1">
        <v>8.3509341000000001E-2</v>
      </c>
      <c r="H548" s="1">
        <v>4.8648257E-2</v>
      </c>
      <c r="I548" s="1">
        <v>5.3092089000000002E-2</v>
      </c>
      <c r="J548" s="11">
        <f t="shared" si="8"/>
        <v>-7.2777061000000004E-2</v>
      </c>
    </row>
    <row r="549" spans="1:10">
      <c r="A549">
        <v>15005</v>
      </c>
      <c r="B549" t="s">
        <v>2894</v>
      </c>
      <c r="C549" t="s">
        <v>2892</v>
      </c>
      <c r="D549" s="1">
        <v>0.12931433000000001</v>
      </c>
      <c r="E549" s="1">
        <v>0.14357592</v>
      </c>
      <c r="F549" s="1">
        <v>7.2649754999999996E-2</v>
      </c>
      <c r="G549" s="1">
        <v>8.6261726999999996E-2</v>
      </c>
      <c r="H549" s="1">
        <v>5.5397782E-2</v>
      </c>
      <c r="I549" s="1">
        <v>5.4651103999999999E-2</v>
      </c>
      <c r="J549" s="11">
        <f t="shared" si="8"/>
        <v>-7.4663225999999999E-2</v>
      </c>
    </row>
    <row r="550" spans="1:10">
      <c r="A550">
        <v>15007</v>
      </c>
      <c r="B550" t="s">
        <v>2895</v>
      </c>
      <c r="C550" t="s">
        <v>2892</v>
      </c>
      <c r="D550" s="1">
        <v>0.12931433000000001</v>
      </c>
      <c r="E550" s="1">
        <v>0.14357592</v>
      </c>
      <c r="F550" s="1">
        <v>7.2649754999999996E-2</v>
      </c>
      <c r="G550" s="1">
        <v>8.6261726999999996E-2</v>
      </c>
      <c r="H550" s="1">
        <v>5.5397782E-2</v>
      </c>
      <c r="I550" s="1">
        <v>5.4651103999999999E-2</v>
      </c>
      <c r="J550" s="11">
        <f t="shared" si="8"/>
        <v>-7.4663225999999999E-2</v>
      </c>
    </row>
    <row r="551" spans="1:10">
      <c r="A551">
        <v>15009</v>
      </c>
      <c r="B551" t="s">
        <v>2896</v>
      </c>
      <c r="C551" t="s">
        <v>2892</v>
      </c>
      <c r="D551" s="1">
        <v>0.12931433000000001</v>
      </c>
      <c r="E551" s="1">
        <v>0.14357592</v>
      </c>
      <c r="F551" s="1">
        <v>7.2649754999999996E-2</v>
      </c>
      <c r="G551" s="1">
        <v>8.6261726999999996E-2</v>
      </c>
      <c r="H551" s="1">
        <v>5.5397782E-2</v>
      </c>
      <c r="I551" s="1">
        <v>5.4651103999999999E-2</v>
      </c>
      <c r="J551" s="11">
        <f t="shared" si="8"/>
        <v>-7.4663225999999999E-2</v>
      </c>
    </row>
    <row r="552" spans="1:10">
      <c r="A552">
        <v>16001</v>
      </c>
      <c r="B552" t="s">
        <v>2897</v>
      </c>
      <c r="C552" t="s">
        <v>2898</v>
      </c>
      <c r="D552" s="1">
        <v>0.17321278000000001</v>
      </c>
      <c r="E552" s="1">
        <v>0.14031397000000001</v>
      </c>
      <c r="F552" s="1">
        <v>0.13088918999999999</v>
      </c>
      <c r="G552" s="1">
        <v>8.5437469000000002E-2</v>
      </c>
      <c r="H552" s="1">
        <v>7.3503612999999995E-2</v>
      </c>
      <c r="I552" s="1">
        <v>7.1067289000000006E-2</v>
      </c>
      <c r="J552" s="11">
        <f t="shared" si="8"/>
        <v>-0.102145491</v>
      </c>
    </row>
    <row r="553" spans="1:10">
      <c r="A553">
        <v>16003</v>
      </c>
      <c r="B553" t="s">
        <v>2663</v>
      </c>
      <c r="C553" t="s">
        <v>2898</v>
      </c>
      <c r="D553" s="1">
        <v>0.16593094</v>
      </c>
      <c r="E553" s="1">
        <v>0.13833836999999999</v>
      </c>
      <c r="F553" s="1">
        <v>0.12909965000000001</v>
      </c>
      <c r="G553" s="1">
        <v>8.9509472000000007E-2</v>
      </c>
      <c r="H553" s="1">
        <v>7.5779817999999999E-2</v>
      </c>
      <c r="I553" s="1">
        <v>7.1371592999999997E-2</v>
      </c>
      <c r="J553" s="11">
        <f t="shared" si="8"/>
        <v>-9.4559347000000002E-2</v>
      </c>
    </row>
    <row r="554" spans="1:10">
      <c r="A554">
        <v>16005</v>
      </c>
      <c r="B554" t="s">
        <v>2899</v>
      </c>
      <c r="C554" t="s">
        <v>2898</v>
      </c>
      <c r="D554" s="1">
        <v>0.19276794999999999</v>
      </c>
      <c r="E554" s="1">
        <v>0.16394909999999999</v>
      </c>
      <c r="F554" s="1">
        <v>0.15035962999999999</v>
      </c>
      <c r="G554" s="1">
        <v>0.10482817</v>
      </c>
      <c r="H554" s="1">
        <v>8.8748805E-2</v>
      </c>
      <c r="I554" s="1">
        <v>8.6334652999999997E-2</v>
      </c>
      <c r="J554" s="11">
        <f t="shared" si="8"/>
        <v>-0.106433297</v>
      </c>
    </row>
    <row r="555" spans="1:10">
      <c r="A555">
        <v>16007</v>
      </c>
      <c r="B555" t="s">
        <v>2900</v>
      </c>
      <c r="C555" t="s">
        <v>2898</v>
      </c>
      <c r="D555" s="1">
        <v>0.19276794999999999</v>
      </c>
      <c r="E555" s="1">
        <v>0.16394909999999999</v>
      </c>
      <c r="F555" s="1">
        <v>0.15035962999999999</v>
      </c>
      <c r="G555" s="1">
        <v>0.10482817</v>
      </c>
      <c r="H555" s="1">
        <v>8.8748805E-2</v>
      </c>
      <c r="I555" s="1">
        <v>8.6334652999999997E-2</v>
      </c>
      <c r="J555" s="11">
        <f t="shared" si="8"/>
        <v>-0.106433297</v>
      </c>
    </row>
    <row r="556" spans="1:10">
      <c r="A556">
        <v>16009</v>
      </c>
      <c r="B556" t="s">
        <v>2901</v>
      </c>
      <c r="C556" t="s">
        <v>2898</v>
      </c>
      <c r="D556" s="1">
        <v>0.17559258999999999</v>
      </c>
      <c r="E556" s="1">
        <v>0.14512111</v>
      </c>
      <c r="F556" s="1">
        <v>0.13518287000000001</v>
      </c>
      <c r="G556" s="1">
        <v>9.5018602999999993E-2</v>
      </c>
      <c r="H556" s="1">
        <v>8.1246159999999998E-2</v>
      </c>
      <c r="I556" s="1">
        <v>7.6747164000000007E-2</v>
      </c>
      <c r="J556" s="11">
        <f t="shared" si="8"/>
        <v>-9.8845425999999986E-2</v>
      </c>
    </row>
    <row r="557" spans="1:10">
      <c r="A557">
        <v>16011</v>
      </c>
      <c r="B557" t="s">
        <v>2902</v>
      </c>
      <c r="C557" t="s">
        <v>2898</v>
      </c>
      <c r="D557" s="1">
        <v>0.19833170999999999</v>
      </c>
      <c r="E557" s="1">
        <v>0.16610954999999999</v>
      </c>
      <c r="F557" s="1">
        <v>0.15144181000000001</v>
      </c>
      <c r="G557" s="1">
        <v>0.10645623</v>
      </c>
      <c r="H557" s="1">
        <v>8.5659294999999996E-2</v>
      </c>
      <c r="I557" s="1">
        <v>8.6361594E-2</v>
      </c>
      <c r="J557" s="11">
        <f t="shared" si="8"/>
        <v>-0.11197011599999999</v>
      </c>
    </row>
    <row r="558" spans="1:10">
      <c r="A558">
        <v>16013</v>
      </c>
      <c r="B558" t="s">
        <v>2903</v>
      </c>
      <c r="C558" t="s">
        <v>2898</v>
      </c>
      <c r="D558" s="1">
        <v>0.22908348000000001</v>
      </c>
      <c r="E558" s="1">
        <v>0.19354864999999999</v>
      </c>
      <c r="F558" s="1">
        <v>0.17114803000000001</v>
      </c>
      <c r="G558" s="1">
        <v>0.12414838</v>
      </c>
      <c r="H558" s="1">
        <v>9.6660726000000002E-2</v>
      </c>
      <c r="I558" s="1">
        <v>0.10298287</v>
      </c>
      <c r="J558" s="11">
        <f t="shared" si="8"/>
        <v>-0.12610061</v>
      </c>
    </row>
    <row r="559" spans="1:10">
      <c r="A559">
        <v>16015</v>
      </c>
      <c r="B559" t="s">
        <v>2904</v>
      </c>
      <c r="C559" t="s">
        <v>2898</v>
      </c>
      <c r="D559" s="1">
        <v>0.16593094</v>
      </c>
      <c r="E559" s="1">
        <v>0.13833836999999999</v>
      </c>
      <c r="F559" s="1">
        <v>0.12909965000000001</v>
      </c>
      <c r="G559" s="1">
        <v>8.9509472000000007E-2</v>
      </c>
      <c r="H559" s="1">
        <v>7.5779817999999999E-2</v>
      </c>
      <c r="I559" s="1">
        <v>7.1371592999999997E-2</v>
      </c>
      <c r="J559" s="11">
        <f t="shared" si="8"/>
        <v>-9.4559347000000002E-2</v>
      </c>
    </row>
    <row r="560" spans="1:10">
      <c r="A560">
        <v>16017</v>
      </c>
      <c r="B560" t="s">
        <v>2905</v>
      </c>
      <c r="C560" t="s">
        <v>2898</v>
      </c>
      <c r="D560" s="1">
        <v>0.17559258999999999</v>
      </c>
      <c r="E560" s="1">
        <v>0.14512111</v>
      </c>
      <c r="F560" s="1">
        <v>0.13518287000000001</v>
      </c>
      <c r="G560" s="1">
        <v>9.5018602999999993E-2</v>
      </c>
      <c r="H560" s="1">
        <v>8.1246159999999998E-2</v>
      </c>
      <c r="I560" s="1">
        <v>7.6747164000000007E-2</v>
      </c>
      <c r="J560" s="11">
        <f t="shared" si="8"/>
        <v>-9.8845425999999986E-2</v>
      </c>
    </row>
    <row r="561" spans="1:10">
      <c r="A561">
        <v>16019</v>
      </c>
      <c r="B561" t="s">
        <v>2906</v>
      </c>
      <c r="C561" t="s">
        <v>2898</v>
      </c>
      <c r="D561" s="1">
        <v>0.18023036000000001</v>
      </c>
      <c r="E561" s="1">
        <v>0.14966731</v>
      </c>
      <c r="F561" s="1">
        <v>0.14067134000000001</v>
      </c>
      <c r="G561" s="1">
        <v>9.0733245000000004E-2</v>
      </c>
      <c r="H561" s="1">
        <v>7.9164863000000002E-2</v>
      </c>
      <c r="I561" s="1">
        <v>7.4093238000000006E-2</v>
      </c>
      <c r="J561" s="11">
        <f t="shared" si="8"/>
        <v>-0.106137122</v>
      </c>
    </row>
    <row r="562" spans="1:10">
      <c r="A562">
        <v>16021</v>
      </c>
      <c r="B562" t="s">
        <v>2907</v>
      </c>
      <c r="C562" t="s">
        <v>2898</v>
      </c>
      <c r="D562" s="1">
        <v>0.17559258999999999</v>
      </c>
      <c r="E562" s="1">
        <v>0.14512111</v>
      </c>
      <c r="F562" s="1">
        <v>0.13518287000000001</v>
      </c>
      <c r="G562" s="1">
        <v>9.5018602999999993E-2</v>
      </c>
      <c r="H562" s="1">
        <v>8.1246159999999998E-2</v>
      </c>
      <c r="I562" s="1">
        <v>7.6747164000000007E-2</v>
      </c>
      <c r="J562" s="11">
        <f t="shared" si="8"/>
        <v>-9.8845425999999986E-2</v>
      </c>
    </row>
    <row r="563" spans="1:10">
      <c r="A563">
        <v>16023</v>
      </c>
      <c r="B563" t="s">
        <v>2610</v>
      </c>
      <c r="C563" t="s">
        <v>2898</v>
      </c>
      <c r="D563" s="1">
        <v>0.16593094</v>
      </c>
      <c r="E563" s="1">
        <v>0.13833836999999999</v>
      </c>
      <c r="F563" s="1">
        <v>0.12909965000000001</v>
      </c>
      <c r="G563" s="1">
        <v>8.9509472000000007E-2</v>
      </c>
      <c r="H563" s="1">
        <v>7.5779817999999999E-2</v>
      </c>
      <c r="I563" s="1">
        <v>7.1371592999999997E-2</v>
      </c>
      <c r="J563" s="11">
        <f t="shared" si="8"/>
        <v>-9.4559347000000002E-2</v>
      </c>
    </row>
    <row r="564" spans="1:10">
      <c r="A564">
        <v>16025</v>
      </c>
      <c r="B564" t="s">
        <v>2908</v>
      </c>
      <c r="C564" t="s">
        <v>2898</v>
      </c>
      <c r="D564" s="1">
        <v>0.22908348000000001</v>
      </c>
      <c r="E564" s="1">
        <v>0.19354864999999999</v>
      </c>
      <c r="F564" s="1">
        <v>0.17114803000000001</v>
      </c>
      <c r="G564" s="1">
        <v>0.12414838</v>
      </c>
      <c r="H564" s="1">
        <v>9.6660726000000002E-2</v>
      </c>
      <c r="I564" s="1">
        <v>0.10298287</v>
      </c>
      <c r="J564" s="11">
        <f t="shared" si="8"/>
        <v>-0.12610061</v>
      </c>
    </row>
    <row r="565" spans="1:10">
      <c r="A565">
        <v>16027</v>
      </c>
      <c r="B565" t="s">
        <v>2909</v>
      </c>
      <c r="C565" t="s">
        <v>2898</v>
      </c>
      <c r="D565" s="1">
        <v>0.19351293</v>
      </c>
      <c r="E565" s="1">
        <v>0.15959698999999999</v>
      </c>
      <c r="F565" s="1">
        <v>0.14533138000000001</v>
      </c>
      <c r="G565" s="1">
        <v>9.7191713999999998E-2</v>
      </c>
      <c r="H565" s="1">
        <v>8.2730807000000003E-2</v>
      </c>
      <c r="I565" s="1">
        <v>8.1712468999999996E-2</v>
      </c>
      <c r="J565" s="11">
        <f t="shared" si="8"/>
        <v>-0.111800461</v>
      </c>
    </row>
    <row r="566" spans="1:10">
      <c r="A566">
        <v>16029</v>
      </c>
      <c r="B566" t="s">
        <v>2910</v>
      </c>
      <c r="C566" t="s">
        <v>2898</v>
      </c>
      <c r="D566" s="1">
        <v>0.19276794999999999</v>
      </c>
      <c r="E566" s="1">
        <v>0.16394909999999999</v>
      </c>
      <c r="F566" s="1">
        <v>0.15035962999999999</v>
      </c>
      <c r="G566" s="1">
        <v>0.10482817</v>
      </c>
      <c r="H566" s="1">
        <v>8.8748805E-2</v>
      </c>
      <c r="I566" s="1">
        <v>8.6334652999999997E-2</v>
      </c>
      <c r="J566" s="11">
        <f t="shared" si="8"/>
        <v>-0.106433297</v>
      </c>
    </row>
    <row r="567" spans="1:10">
      <c r="A567">
        <v>16031</v>
      </c>
      <c r="B567" t="s">
        <v>2911</v>
      </c>
      <c r="C567" t="s">
        <v>2898</v>
      </c>
      <c r="D567" s="1">
        <v>0.20438358000000001</v>
      </c>
      <c r="E567" s="1">
        <v>0.16804229000000001</v>
      </c>
      <c r="F567" s="1">
        <v>0.15325612999999999</v>
      </c>
      <c r="G567" s="1">
        <v>0.10381366</v>
      </c>
      <c r="H567" s="1">
        <v>8.8095761999999994E-2</v>
      </c>
      <c r="I567" s="1">
        <v>8.5510648999999994E-2</v>
      </c>
      <c r="J567" s="11">
        <f t="shared" si="8"/>
        <v>-0.11887293100000002</v>
      </c>
    </row>
    <row r="568" spans="1:10">
      <c r="A568">
        <v>16033</v>
      </c>
      <c r="B568" t="s">
        <v>2559</v>
      </c>
      <c r="C568" t="s">
        <v>2898</v>
      </c>
      <c r="D568" s="1">
        <v>0.16593094</v>
      </c>
      <c r="E568" s="1">
        <v>0.13833836999999999</v>
      </c>
      <c r="F568" s="1">
        <v>0.12909965000000001</v>
      </c>
      <c r="G568" s="1">
        <v>8.9509472000000007E-2</v>
      </c>
      <c r="H568" s="1">
        <v>7.5779817999999999E-2</v>
      </c>
      <c r="I568" s="1">
        <v>7.1371592999999997E-2</v>
      </c>
      <c r="J568" s="11">
        <f t="shared" si="8"/>
        <v>-9.4559347000000002E-2</v>
      </c>
    </row>
    <row r="569" spans="1:10">
      <c r="A569">
        <v>16035</v>
      </c>
      <c r="B569" t="s">
        <v>2912</v>
      </c>
      <c r="C569" t="s">
        <v>2898</v>
      </c>
      <c r="D569" s="1">
        <v>0.16593094</v>
      </c>
      <c r="E569" s="1">
        <v>0.13833836999999999</v>
      </c>
      <c r="F569" s="1">
        <v>0.12909965000000001</v>
      </c>
      <c r="G569" s="1">
        <v>8.9509472000000007E-2</v>
      </c>
      <c r="H569" s="1">
        <v>7.5779817999999999E-2</v>
      </c>
      <c r="I569" s="1">
        <v>7.1371592999999997E-2</v>
      </c>
      <c r="J569" s="11">
        <f t="shared" si="8"/>
        <v>-9.4559347000000002E-2</v>
      </c>
    </row>
    <row r="570" spans="1:10">
      <c r="A570">
        <v>16037</v>
      </c>
      <c r="B570" t="s">
        <v>2678</v>
      </c>
      <c r="C570" t="s">
        <v>2898</v>
      </c>
      <c r="D570" s="1">
        <v>0.16593094</v>
      </c>
      <c r="E570" s="1">
        <v>0.13833836999999999</v>
      </c>
      <c r="F570" s="1">
        <v>0.12909965000000001</v>
      </c>
      <c r="G570" s="1">
        <v>8.9509472000000007E-2</v>
      </c>
      <c r="H570" s="1">
        <v>7.5779817999999999E-2</v>
      </c>
      <c r="I570" s="1">
        <v>7.1371592999999997E-2</v>
      </c>
      <c r="J570" s="11">
        <f t="shared" si="8"/>
        <v>-9.4559347000000002E-2</v>
      </c>
    </row>
    <row r="571" spans="1:10">
      <c r="A571">
        <v>16039</v>
      </c>
      <c r="B571" t="s">
        <v>2465</v>
      </c>
      <c r="C571" t="s">
        <v>2898</v>
      </c>
      <c r="D571" s="1">
        <v>0.22908348000000001</v>
      </c>
      <c r="E571" s="1">
        <v>0.19354864999999999</v>
      </c>
      <c r="F571" s="1">
        <v>0.17114803000000001</v>
      </c>
      <c r="G571" s="1">
        <v>0.12414838</v>
      </c>
      <c r="H571" s="1">
        <v>9.6660726000000002E-2</v>
      </c>
      <c r="I571" s="1">
        <v>0.10298287</v>
      </c>
      <c r="J571" s="11">
        <f t="shared" si="8"/>
        <v>-0.12610061</v>
      </c>
    </row>
    <row r="572" spans="1:10">
      <c r="A572">
        <v>16041</v>
      </c>
      <c r="B572" t="s">
        <v>2469</v>
      </c>
      <c r="C572" t="s">
        <v>2898</v>
      </c>
      <c r="D572" s="1">
        <v>0.19276794999999999</v>
      </c>
      <c r="E572" s="1">
        <v>0.16394909999999999</v>
      </c>
      <c r="F572" s="1">
        <v>0.15035962999999999</v>
      </c>
      <c r="G572" s="1">
        <v>0.10482817</v>
      </c>
      <c r="H572" s="1">
        <v>8.8748805E-2</v>
      </c>
      <c r="I572" s="1">
        <v>8.6334652999999997E-2</v>
      </c>
      <c r="J572" s="11">
        <f t="shared" si="8"/>
        <v>-0.106433297</v>
      </c>
    </row>
    <row r="573" spans="1:10">
      <c r="A573">
        <v>16043</v>
      </c>
      <c r="B573" t="s">
        <v>2686</v>
      </c>
      <c r="C573" t="s">
        <v>2898</v>
      </c>
      <c r="D573" s="1">
        <v>0.19872065999999999</v>
      </c>
      <c r="E573" s="1">
        <v>0.16626059000000001</v>
      </c>
      <c r="F573" s="1">
        <v>0.15151746999999999</v>
      </c>
      <c r="G573" s="1">
        <v>0.10657004</v>
      </c>
      <c r="H573" s="1">
        <v>8.5443309999999995E-2</v>
      </c>
      <c r="I573" s="1">
        <v>8.6363479000000007E-2</v>
      </c>
      <c r="J573" s="11">
        <f t="shared" si="8"/>
        <v>-0.11235718099999999</v>
      </c>
    </row>
    <row r="574" spans="1:10">
      <c r="A574">
        <v>16045</v>
      </c>
      <c r="B574" t="s">
        <v>2913</v>
      </c>
      <c r="C574" t="s">
        <v>2898</v>
      </c>
      <c r="D574" s="1">
        <v>0.15474515999999999</v>
      </c>
      <c r="E574" s="1">
        <v>0.12643388</v>
      </c>
      <c r="F574" s="1">
        <v>0.11740715</v>
      </c>
      <c r="G574" s="1">
        <v>7.5774409000000001E-2</v>
      </c>
      <c r="H574" s="1">
        <v>6.3693382000000007E-2</v>
      </c>
      <c r="I574" s="1">
        <v>6.1439085999999997E-2</v>
      </c>
      <c r="J574" s="11">
        <f t="shared" si="8"/>
        <v>-9.3306073999999989E-2</v>
      </c>
    </row>
    <row r="575" spans="1:10">
      <c r="A575">
        <v>16047</v>
      </c>
      <c r="B575" t="s">
        <v>2914</v>
      </c>
      <c r="C575" t="s">
        <v>2898</v>
      </c>
      <c r="D575" s="1">
        <v>0.22908348000000001</v>
      </c>
      <c r="E575" s="1">
        <v>0.19354864999999999</v>
      </c>
      <c r="F575" s="1">
        <v>0.17114803000000001</v>
      </c>
      <c r="G575" s="1">
        <v>0.12414838</v>
      </c>
      <c r="H575" s="1">
        <v>9.6660726000000002E-2</v>
      </c>
      <c r="I575" s="1">
        <v>0.10298287</v>
      </c>
      <c r="J575" s="11">
        <f t="shared" si="8"/>
        <v>-0.12610061</v>
      </c>
    </row>
    <row r="576" spans="1:10">
      <c r="A576">
        <v>16049</v>
      </c>
      <c r="B576" t="s">
        <v>49</v>
      </c>
      <c r="C576" t="s">
        <v>2898</v>
      </c>
      <c r="D576" s="1">
        <v>0.16593094</v>
      </c>
      <c r="E576" s="1">
        <v>0.13833836999999999</v>
      </c>
      <c r="F576" s="1">
        <v>0.12909965000000001</v>
      </c>
      <c r="G576" s="1">
        <v>8.9509472000000007E-2</v>
      </c>
      <c r="H576" s="1">
        <v>7.5779817999999999E-2</v>
      </c>
      <c r="I576" s="1">
        <v>7.1371592999999997E-2</v>
      </c>
      <c r="J576" s="11">
        <f t="shared" si="8"/>
        <v>-9.4559347000000002E-2</v>
      </c>
    </row>
    <row r="577" spans="1:10">
      <c r="A577">
        <v>16051</v>
      </c>
      <c r="B577" t="s">
        <v>2476</v>
      </c>
      <c r="C577" t="s">
        <v>2898</v>
      </c>
      <c r="D577" s="1">
        <v>0.19872065999999999</v>
      </c>
      <c r="E577" s="1">
        <v>0.16626059000000001</v>
      </c>
      <c r="F577" s="1">
        <v>0.15151746999999999</v>
      </c>
      <c r="G577" s="1">
        <v>0.10657004</v>
      </c>
      <c r="H577" s="1">
        <v>8.5443309999999995E-2</v>
      </c>
      <c r="I577" s="1">
        <v>8.6363479000000007E-2</v>
      </c>
      <c r="J577" s="11">
        <f t="shared" si="8"/>
        <v>-0.11235718099999999</v>
      </c>
    </row>
    <row r="578" spans="1:10">
      <c r="A578">
        <v>16053</v>
      </c>
      <c r="B578" t="s">
        <v>2915</v>
      </c>
      <c r="C578" t="s">
        <v>2898</v>
      </c>
      <c r="D578" s="1">
        <v>0.22908348000000001</v>
      </c>
      <c r="E578" s="1">
        <v>0.19354864999999999</v>
      </c>
      <c r="F578" s="1">
        <v>0.17114803000000001</v>
      </c>
      <c r="G578" s="1">
        <v>0.12414838</v>
      </c>
      <c r="H578" s="1">
        <v>9.6660726000000002E-2</v>
      </c>
      <c r="I578" s="1">
        <v>0.10298287</v>
      </c>
      <c r="J578" s="11">
        <f t="shared" si="8"/>
        <v>-0.12610061</v>
      </c>
    </row>
    <row r="579" spans="1:10">
      <c r="A579">
        <v>16055</v>
      </c>
      <c r="B579" t="s">
        <v>2916</v>
      </c>
      <c r="C579" t="s">
        <v>2898</v>
      </c>
      <c r="D579" s="1">
        <v>0.17523544999999999</v>
      </c>
      <c r="E579" s="1">
        <v>0.14393315000000001</v>
      </c>
      <c r="F579" s="1">
        <v>0.13474048999999999</v>
      </c>
      <c r="G579" s="1">
        <v>9.0275026999999994E-2</v>
      </c>
      <c r="H579" s="1">
        <v>7.9255059000000003E-2</v>
      </c>
      <c r="I579" s="1">
        <v>7.3827720999999999E-2</v>
      </c>
      <c r="J579" s="11">
        <f t="shared" ref="J579:J642" si="9">I579-D579</f>
        <v>-0.10140772899999999</v>
      </c>
    </row>
    <row r="580" spans="1:10">
      <c r="A580">
        <v>16057</v>
      </c>
      <c r="B580" t="s">
        <v>2917</v>
      </c>
      <c r="C580" t="s">
        <v>2898</v>
      </c>
      <c r="D580" s="1">
        <v>0.17559258999999999</v>
      </c>
      <c r="E580" s="1">
        <v>0.14512111</v>
      </c>
      <c r="F580" s="1">
        <v>0.13518287000000001</v>
      </c>
      <c r="G580" s="1">
        <v>9.5018602999999993E-2</v>
      </c>
      <c r="H580" s="1">
        <v>8.1246159999999998E-2</v>
      </c>
      <c r="I580" s="1">
        <v>7.6747164000000007E-2</v>
      </c>
      <c r="J580" s="11">
        <f t="shared" si="9"/>
        <v>-9.8845425999999986E-2</v>
      </c>
    </row>
    <row r="581" spans="1:10">
      <c r="A581">
        <v>16059</v>
      </c>
      <c r="B581" t="s">
        <v>2918</v>
      </c>
      <c r="C581" t="s">
        <v>2898</v>
      </c>
      <c r="D581" s="1">
        <v>0.16593094</v>
      </c>
      <c r="E581" s="1">
        <v>0.13833836999999999</v>
      </c>
      <c r="F581" s="1">
        <v>0.12909965000000001</v>
      </c>
      <c r="G581" s="1">
        <v>8.9509472000000007E-2</v>
      </c>
      <c r="H581" s="1">
        <v>7.5779817999999999E-2</v>
      </c>
      <c r="I581" s="1">
        <v>7.1371592999999997E-2</v>
      </c>
      <c r="J581" s="11">
        <f t="shared" si="9"/>
        <v>-9.4559347000000002E-2</v>
      </c>
    </row>
    <row r="582" spans="1:10">
      <c r="A582">
        <v>16061</v>
      </c>
      <c r="B582" t="s">
        <v>2919</v>
      </c>
      <c r="C582" t="s">
        <v>2898</v>
      </c>
      <c r="D582" s="1">
        <v>0.16593094</v>
      </c>
      <c r="E582" s="1">
        <v>0.13833836999999999</v>
      </c>
      <c r="F582" s="1">
        <v>0.12909965000000001</v>
      </c>
      <c r="G582" s="1">
        <v>8.9509472000000007E-2</v>
      </c>
      <c r="H582" s="1">
        <v>7.5779817999999999E-2</v>
      </c>
      <c r="I582" s="1">
        <v>7.1371592999999997E-2</v>
      </c>
      <c r="J582" s="11">
        <f t="shared" si="9"/>
        <v>-9.4559347000000002E-2</v>
      </c>
    </row>
    <row r="583" spans="1:10">
      <c r="A583">
        <v>16063</v>
      </c>
      <c r="B583" t="s">
        <v>2580</v>
      </c>
      <c r="C583" t="s">
        <v>2898</v>
      </c>
      <c r="D583" s="1">
        <v>0.22908348000000001</v>
      </c>
      <c r="E583" s="1">
        <v>0.19354864999999999</v>
      </c>
      <c r="F583" s="1">
        <v>0.17114803000000001</v>
      </c>
      <c r="G583" s="1">
        <v>0.12414838</v>
      </c>
      <c r="H583" s="1">
        <v>9.6660726000000002E-2</v>
      </c>
      <c r="I583" s="1">
        <v>0.10298287</v>
      </c>
      <c r="J583" s="11">
        <f t="shared" si="9"/>
        <v>-0.12610061</v>
      </c>
    </row>
    <row r="584" spans="1:10">
      <c r="A584">
        <v>16065</v>
      </c>
      <c r="B584" t="s">
        <v>2484</v>
      </c>
      <c r="C584" t="s">
        <v>2898</v>
      </c>
      <c r="D584" s="1">
        <v>0.19872065999999999</v>
      </c>
      <c r="E584" s="1">
        <v>0.16626059000000001</v>
      </c>
      <c r="F584" s="1">
        <v>0.15151746999999999</v>
      </c>
      <c r="G584" s="1">
        <v>0.10657004</v>
      </c>
      <c r="H584" s="1">
        <v>8.5443309999999995E-2</v>
      </c>
      <c r="I584" s="1">
        <v>8.6363479000000007E-2</v>
      </c>
      <c r="J584" s="11">
        <f t="shared" si="9"/>
        <v>-0.11235718099999999</v>
      </c>
    </row>
    <row r="585" spans="1:10">
      <c r="A585">
        <v>16067</v>
      </c>
      <c r="B585" t="s">
        <v>2920</v>
      </c>
      <c r="C585" t="s">
        <v>2898</v>
      </c>
      <c r="D585" s="1">
        <v>0.22908348000000001</v>
      </c>
      <c r="E585" s="1">
        <v>0.19354864999999999</v>
      </c>
      <c r="F585" s="1">
        <v>0.17114803000000001</v>
      </c>
      <c r="G585" s="1">
        <v>0.12414838</v>
      </c>
      <c r="H585" s="1">
        <v>9.6660726000000002E-2</v>
      </c>
      <c r="I585" s="1">
        <v>0.10298287</v>
      </c>
      <c r="J585" s="11">
        <f t="shared" si="9"/>
        <v>-0.12610061</v>
      </c>
    </row>
    <row r="586" spans="1:10">
      <c r="A586">
        <v>16069</v>
      </c>
      <c r="B586" t="s">
        <v>2921</v>
      </c>
      <c r="C586" t="s">
        <v>2898</v>
      </c>
      <c r="D586" s="1">
        <v>0.16593094</v>
      </c>
      <c r="E586" s="1">
        <v>0.13833836999999999</v>
      </c>
      <c r="F586" s="1">
        <v>0.12909965000000001</v>
      </c>
      <c r="G586" s="1">
        <v>8.9509472000000007E-2</v>
      </c>
      <c r="H586" s="1">
        <v>7.5779817999999999E-2</v>
      </c>
      <c r="I586" s="1">
        <v>7.1371592999999997E-2</v>
      </c>
      <c r="J586" s="11">
        <f t="shared" si="9"/>
        <v>-9.4559347000000002E-2</v>
      </c>
    </row>
    <row r="587" spans="1:10">
      <c r="A587">
        <v>16071</v>
      </c>
      <c r="B587" t="s">
        <v>2922</v>
      </c>
      <c r="C587" t="s">
        <v>2898</v>
      </c>
      <c r="D587" s="1">
        <v>0.19276794999999999</v>
      </c>
      <c r="E587" s="1">
        <v>0.16394909999999999</v>
      </c>
      <c r="F587" s="1">
        <v>0.15035962999999999</v>
      </c>
      <c r="G587" s="1">
        <v>0.10482817</v>
      </c>
      <c r="H587" s="1">
        <v>8.8748805E-2</v>
      </c>
      <c r="I587" s="1">
        <v>8.6334652999999997E-2</v>
      </c>
      <c r="J587" s="11">
        <f t="shared" si="9"/>
        <v>-0.106433297</v>
      </c>
    </row>
    <row r="588" spans="1:10">
      <c r="A588">
        <v>16073</v>
      </c>
      <c r="B588" t="s">
        <v>2923</v>
      </c>
      <c r="C588" t="s">
        <v>2898</v>
      </c>
      <c r="D588" s="1">
        <v>0.20803124000000001</v>
      </c>
      <c r="E588" s="1">
        <v>0.17303818000000001</v>
      </c>
      <c r="F588" s="1">
        <v>0.15584878999999999</v>
      </c>
      <c r="G588" s="1">
        <v>0.10547537</v>
      </c>
      <c r="H588" s="1">
        <v>8.9109912999999999E-2</v>
      </c>
      <c r="I588" s="1">
        <v>8.9135206999999994E-2</v>
      </c>
      <c r="J588" s="11">
        <f t="shared" si="9"/>
        <v>-0.11889603300000001</v>
      </c>
    </row>
    <row r="589" spans="1:10">
      <c r="A589">
        <v>16075</v>
      </c>
      <c r="B589" t="s">
        <v>2924</v>
      </c>
      <c r="C589" t="s">
        <v>2898</v>
      </c>
      <c r="D589" s="1">
        <v>0.15474515999999999</v>
      </c>
      <c r="E589" s="1">
        <v>0.12643388</v>
      </c>
      <c r="F589" s="1">
        <v>0.11740715</v>
      </c>
      <c r="G589" s="1">
        <v>7.5774409000000001E-2</v>
      </c>
      <c r="H589" s="1">
        <v>6.3693382000000007E-2</v>
      </c>
      <c r="I589" s="1">
        <v>6.1439085999999997E-2</v>
      </c>
      <c r="J589" s="11">
        <f t="shared" si="9"/>
        <v>-9.3306073999999989E-2</v>
      </c>
    </row>
    <row r="590" spans="1:10">
      <c r="A590">
        <v>16077</v>
      </c>
      <c r="B590" t="s">
        <v>2925</v>
      </c>
      <c r="C590" t="s">
        <v>2898</v>
      </c>
      <c r="D590" s="1">
        <v>0.19276794999999999</v>
      </c>
      <c r="E590" s="1">
        <v>0.16394909999999999</v>
      </c>
      <c r="F590" s="1">
        <v>0.15035962999999999</v>
      </c>
      <c r="G590" s="1">
        <v>0.10482817</v>
      </c>
      <c r="H590" s="1">
        <v>8.8748805E-2</v>
      </c>
      <c r="I590" s="1">
        <v>8.6334652999999997E-2</v>
      </c>
      <c r="J590" s="11">
        <f t="shared" si="9"/>
        <v>-0.106433297</v>
      </c>
    </row>
    <row r="591" spans="1:10">
      <c r="A591">
        <v>16079</v>
      </c>
      <c r="B591" t="s">
        <v>2926</v>
      </c>
      <c r="C591" t="s">
        <v>2898</v>
      </c>
      <c r="D591" s="1">
        <v>0.17559258999999999</v>
      </c>
      <c r="E591" s="1">
        <v>0.14512111</v>
      </c>
      <c r="F591" s="1">
        <v>0.13518287000000001</v>
      </c>
      <c r="G591" s="1">
        <v>9.5018602999999993E-2</v>
      </c>
      <c r="H591" s="1">
        <v>8.1246159999999998E-2</v>
      </c>
      <c r="I591" s="1">
        <v>7.6747164000000007E-2</v>
      </c>
      <c r="J591" s="11">
        <f t="shared" si="9"/>
        <v>-9.8845425999999986E-2</v>
      </c>
    </row>
    <row r="592" spans="1:10">
      <c r="A592">
        <v>16081</v>
      </c>
      <c r="B592" t="s">
        <v>2927</v>
      </c>
      <c r="C592" t="s">
        <v>2898</v>
      </c>
      <c r="D592" s="1">
        <v>0.19872065999999999</v>
      </c>
      <c r="E592" s="1">
        <v>0.16626059000000001</v>
      </c>
      <c r="F592" s="1">
        <v>0.15151746999999999</v>
      </c>
      <c r="G592" s="1">
        <v>0.10657004</v>
      </c>
      <c r="H592" s="1">
        <v>8.5443309999999995E-2</v>
      </c>
      <c r="I592" s="1">
        <v>8.6363479000000007E-2</v>
      </c>
      <c r="J592" s="11">
        <f t="shared" si="9"/>
        <v>-0.11235718099999999</v>
      </c>
    </row>
    <row r="593" spans="1:10">
      <c r="A593">
        <v>16083</v>
      </c>
      <c r="B593" t="s">
        <v>2928</v>
      </c>
      <c r="C593" t="s">
        <v>2898</v>
      </c>
      <c r="D593" s="1">
        <v>0.20438358000000001</v>
      </c>
      <c r="E593" s="1">
        <v>0.16804229000000001</v>
      </c>
      <c r="F593" s="1">
        <v>0.15325612999999999</v>
      </c>
      <c r="G593" s="1">
        <v>0.10381366</v>
      </c>
      <c r="H593" s="1">
        <v>8.8095761999999994E-2</v>
      </c>
      <c r="I593" s="1">
        <v>8.5510648999999994E-2</v>
      </c>
      <c r="J593" s="11">
        <f t="shared" si="9"/>
        <v>-0.11887293100000002</v>
      </c>
    </row>
    <row r="594" spans="1:10">
      <c r="A594">
        <v>16085</v>
      </c>
      <c r="B594" t="s">
        <v>2929</v>
      </c>
      <c r="C594" t="s">
        <v>2898</v>
      </c>
      <c r="D594" s="1">
        <v>0.16593094</v>
      </c>
      <c r="E594" s="1">
        <v>0.13833836999999999</v>
      </c>
      <c r="F594" s="1">
        <v>0.12909965000000001</v>
      </c>
      <c r="G594" s="1">
        <v>8.9509472000000007E-2</v>
      </c>
      <c r="H594" s="1">
        <v>7.5779817999999999E-2</v>
      </c>
      <c r="I594" s="1">
        <v>7.1371592999999997E-2</v>
      </c>
      <c r="J594" s="11">
        <f t="shared" si="9"/>
        <v>-9.4559347000000002E-2</v>
      </c>
    </row>
    <row r="595" spans="1:10">
      <c r="A595">
        <v>16087</v>
      </c>
      <c r="B595" t="s">
        <v>84</v>
      </c>
      <c r="C595" t="s">
        <v>2898</v>
      </c>
      <c r="D595" s="1">
        <v>0.15474515999999999</v>
      </c>
      <c r="E595" s="1">
        <v>0.12643388</v>
      </c>
      <c r="F595" s="1">
        <v>0.11740715</v>
      </c>
      <c r="G595" s="1">
        <v>7.5774409000000001E-2</v>
      </c>
      <c r="H595" s="1">
        <v>6.3693382000000007E-2</v>
      </c>
      <c r="I595" s="1">
        <v>6.1439085999999997E-2</v>
      </c>
      <c r="J595" s="11">
        <f t="shared" si="9"/>
        <v>-9.3306073999999989E-2</v>
      </c>
    </row>
    <row r="596" spans="1:10">
      <c r="A596">
        <v>17001</v>
      </c>
      <c r="B596" t="s">
        <v>2663</v>
      </c>
      <c r="C596" t="s">
        <v>2930</v>
      </c>
      <c r="D596" s="1">
        <v>0.19143419</v>
      </c>
      <c r="E596" s="1">
        <v>0.13178632000000001</v>
      </c>
      <c r="F596" s="1">
        <v>7.8741907999999999E-2</v>
      </c>
      <c r="G596" s="1">
        <v>0.10915118</v>
      </c>
      <c r="H596" s="1">
        <v>7.2391367999999998E-2</v>
      </c>
      <c r="I596" s="1">
        <v>5.4136649000000002E-2</v>
      </c>
      <c r="J596" s="11">
        <f t="shared" si="9"/>
        <v>-0.137297541</v>
      </c>
    </row>
    <row r="597" spans="1:10">
      <c r="A597">
        <v>17003</v>
      </c>
      <c r="B597" t="s">
        <v>2931</v>
      </c>
      <c r="C597" t="s">
        <v>2930</v>
      </c>
      <c r="D597" s="1">
        <v>0.19914292</v>
      </c>
      <c r="E597" s="1">
        <v>0.14054799000000001</v>
      </c>
      <c r="F597" s="1">
        <v>8.2886985999999996E-2</v>
      </c>
      <c r="G597" s="1">
        <v>0.11644844</v>
      </c>
      <c r="H597" s="1">
        <v>7.6459922E-2</v>
      </c>
      <c r="I597" s="1">
        <v>5.8911115E-2</v>
      </c>
      <c r="J597" s="11">
        <f t="shared" si="9"/>
        <v>-0.14023180499999999</v>
      </c>
    </row>
    <row r="598" spans="1:10">
      <c r="A598">
        <v>17005</v>
      </c>
      <c r="B598" t="s">
        <v>2932</v>
      </c>
      <c r="C598" t="s">
        <v>2930</v>
      </c>
      <c r="D598" s="1">
        <v>0.19670062999999999</v>
      </c>
      <c r="E598" s="1">
        <v>0.13773535000000001</v>
      </c>
      <c r="F598" s="1">
        <v>8.1583925000000002E-2</v>
      </c>
      <c r="G598" s="1">
        <v>0.11458067</v>
      </c>
      <c r="H598" s="1">
        <v>7.4825062999999997E-2</v>
      </c>
      <c r="I598" s="1">
        <v>5.7503995000000002E-2</v>
      </c>
      <c r="J598" s="11">
        <f t="shared" si="9"/>
        <v>-0.13919663499999999</v>
      </c>
    </row>
    <row r="599" spans="1:10">
      <c r="A599">
        <v>17007</v>
      </c>
      <c r="B599" t="s">
        <v>2555</v>
      </c>
      <c r="C599" t="s">
        <v>2930</v>
      </c>
      <c r="D599" s="1">
        <v>0.18825196</v>
      </c>
      <c r="E599" s="1">
        <v>0.12814869000000001</v>
      </c>
      <c r="F599" s="1">
        <v>7.6392985999999996E-2</v>
      </c>
      <c r="G599" s="1">
        <v>0.10068584</v>
      </c>
      <c r="H599" s="1">
        <v>6.4875871000000002E-2</v>
      </c>
      <c r="I599" s="1">
        <v>5.0732228999999997E-2</v>
      </c>
      <c r="J599" s="11">
        <f t="shared" si="9"/>
        <v>-0.13751973100000001</v>
      </c>
    </row>
    <row r="600" spans="1:10">
      <c r="A600">
        <v>17009</v>
      </c>
      <c r="B600" t="s">
        <v>2933</v>
      </c>
      <c r="C600" t="s">
        <v>2930</v>
      </c>
      <c r="D600" s="1">
        <v>0.19143419</v>
      </c>
      <c r="E600" s="1">
        <v>0.13178632000000001</v>
      </c>
      <c r="F600" s="1">
        <v>7.8741907999999999E-2</v>
      </c>
      <c r="G600" s="1">
        <v>0.10915118</v>
      </c>
      <c r="H600" s="1">
        <v>7.2391367999999998E-2</v>
      </c>
      <c r="I600" s="1">
        <v>5.4136649000000002E-2</v>
      </c>
      <c r="J600" s="11">
        <f t="shared" si="9"/>
        <v>-0.137297541</v>
      </c>
    </row>
    <row r="601" spans="1:10">
      <c r="A601">
        <v>17011</v>
      </c>
      <c r="B601" t="s">
        <v>2934</v>
      </c>
      <c r="C601" t="s">
        <v>2930</v>
      </c>
      <c r="D601" s="1">
        <v>0.18196778999999999</v>
      </c>
      <c r="E601" s="1">
        <v>0.12569358999999999</v>
      </c>
      <c r="F601" s="1">
        <v>7.5880489999999995E-2</v>
      </c>
      <c r="G601" s="1">
        <v>0.10445168000000001</v>
      </c>
      <c r="H601" s="1">
        <v>6.6839330000000002E-2</v>
      </c>
      <c r="I601" s="1">
        <v>5.235016E-2</v>
      </c>
      <c r="J601" s="11">
        <f t="shared" si="9"/>
        <v>-0.12961762999999998</v>
      </c>
    </row>
    <row r="602" spans="1:10">
      <c r="A602">
        <v>17013</v>
      </c>
      <c r="B602" t="s">
        <v>2447</v>
      </c>
      <c r="C602" t="s">
        <v>2930</v>
      </c>
      <c r="D602" s="1">
        <v>0.19997013999999999</v>
      </c>
      <c r="E602" s="1">
        <v>0.13982536000000001</v>
      </c>
      <c r="F602" s="1">
        <v>8.2486838000000007E-2</v>
      </c>
      <c r="G602" s="1">
        <v>0.11568958999999999</v>
      </c>
      <c r="H602" s="1">
        <v>7.6318786E-2</v>
      </c>
      <c r="I602" s="1">
        <v>5.7371162000000003E-2</v>
      </c>
      <c r="J602" s="11">
        <f t="shared" si="9"/>
        <v>-0.14259897799999999</v>
      </c>
    </row>
    <row r="603" spans="1:10">
      <c r="A603">
        <v>17015</v>
      </c>
      <c r="B603" t="s">
        <v>2557</v>
      </c>
      <c r="C603" t="s">
        <v>2930</v>
      </c>
      <c r="D603" s="1">
        <v>0.18663295999999999</v>
      </c>
      <c r="E603" s="1">
        <v>0.12775528</v>
      </c>
      <c r="F603" s="1">
        <v>7.7026523999999999E-2</v>
      </c>
      <c r="G603" s="1">
        <v>0.10646385999999999</v>
      </c>
      <c r="H603" s="1">
        <v>6.9739960000000004E-2</v>
      </c>
      <c r="I603" s="1">
        <v>5.1951433999999998E-2</v>
      </c>
      <c r="J603" s="11">
        <f t="shared" si="9"/>
        <v>-0.134681526</v>
      </c>
    </row>
    <row r="604" spans="1:10">
      <c r="A604">
        <v>17017</v>
      </c>
      <c r="B604" t="s">
        <v>2935</v>
      </c>
      <c r="C604" t="s">
        <v>2930</v>
      </c>
      <c r="D604" s="1">
        <v>0.19997013999999999</v>
      </c>
      <c r="E604" s="1">
        <v>0.13982536000000001</v>
      </c>
      <c r="F604" s="1">
        <v>8.2486838000000007E-2</v>
      </c>
      <c r="G604" s="1">
        <v>0.11568958999999999</v>
      </c>
      <c r="H604" s="1">
        <v>7.6318786E-2</v>
      </c>
      <c r="I604" s="1">
        <v>5.7371162000000003E-2</v>
      </c>
      <c r="J604" s="11">
        <f t="shared" si="9"/>
        <v>-0.14259897799999999</v>
      </c>
    </row>
    <row r="605" spans="1:10">
      <c r="A605">
        <v>17019</v>
      </c>
      <c r="B605" t="s">
        <v>2936</v>
      </c>
      <c r="C605" t="s">
        <v>2930</v>
      </c>
      <c r="D605" s="1">
        <v>0.21228685999999999</v>
      </c>
      <c r="E605" s="1">
        <v>0.14445891999999999</v>
      </c>
      <c r="F605" s="1">
        <v>8.7388828000000002E-2</v>
      </c>
      <c r="G605" s="1">
        <v>0.12028415000000001</v>
      </c>
      <c r="H605" s="1">
        <v>7.3195726000000003E-2</v>
      </c>
      <c r="I605" s="1">
        <v>6.6344969000000004E-2</v>
      </c>
      <c r="J605" s="11">
        <f t="shared" si="9"/>
        <v>-0.14594189099999999</v>
      </c>
    </row>
    <row r="606" spans="1:10">
      <c r="A606">
        <v>17021</v>
      </c>
      <c r="B606" t="s">
        <v>2937</v>
      </c>
      <c r="C606" t="s">
        <v>2930</v>
      </c>
      <c r="D606" s="1">
        <v>0.18830304</v>
      </c>
      <c r="E606" s="1">
        <v>0.13227502999999999</v>
      </c>
      <c r="F606" s="1">
        <v>7.8773341999999996E-2</v>
      </c>
      <c r="G606" s="1">
        <v>0.10970284</v>
      </c>
      <c r="H606" s="1">
        <v>7.1596383999999999E-2</v>
      </c>
      <c r="I606" s="1">
        <v>5.4811209E-2</v>
      </c>
      <c r="J606" s="11">
        <f t="shared" si="9"/>
        <v>-0.13349183100000001</v>
      </c>
    </row>
    <row r="607" spans="1:10">
      <c r="A607">
        <v>17023</v>
      </c>
      <c r="B607" t="s">
        <v>2559</v>
      </c>
      <c r="C607" t="s">
        <v>2930</v>
      </c>
      <c r="D607" s="1">
        <v>0.20070834000000001</v>
      </c>
      <c r="E607" s="1">
        <v>0.14069777999999999</v>
      </c>
      <c r="F607" s="1">
        <v>8.2859106000000002E-2</v>
      </c>
      <c r="G607" s="1">
        <v>0.11746640999999999</v>
      </c>
      <c r="H607" s="1">
        <v>7.7883026999999994E-2</v>
      </c>
      <c r="I607" s="1">
        <v>5.8242625999999999E-2</v>
      </c>
      <c r="J607" s="11">
        <f t="shared" si="9"/>
        <v>-0.14246571400000002</v>
      </c>
    </row>
    <row r="608" spans="1:10">
      <c r="A608">
        <v>17025</v>
      </c>
      <c r="B608" t="s">
        <v>2453</v>
      </c>
      <c r="C608" t="s">
        <v>2930</v>
      </c>
      <c r="D608" s="1">
        <v>0.20070834000000001</v>
      </c>
      <c r="E608" s="1">
        <v>0.14069777999999999</v>
      </c>
      <c r="F608" s="1">
        <v>8.2859106000000002E-2</v>
      </c>
      <c r="G608" s="1">
        <v>0.11746640999999999</v>
      </c>
      <c r="H608" s="1">
        <v>7.7883026999999994E-2</v>
      </c>
      <c r="I608" s="1">
        <v>5.8242625999999999E-2</v>
      </c>
      <c r="J608" s="11">
        <f t="shared" si="9"/>
        <v>-0.14246571400000002</v>
      </c>
    </row>
    <row r="609" spans="1:10">
      <c r="A609">
        <v>17027</v>
      </c>
      <c r="B609" t="s">
        <v>2938</v>
      </c>
      <c r="C609" t="s">
        <v>2930</v>
      </c>
      <c r="D609" s="1">
        <v>0.19670062999999999</v>
      </c>
      <c r="E609" s="1">
        <v>0.13773535000000001</v>
      </c>
      <c r="F609" s="1">
        <v>8.1583925000000002E-2</v>
      </c>
      <c r="G609" s="1">
        <v>0.11458067</v>
      </c>
      <c r="H609" s="1">
        <v>7.4825062999999997E-2</v>
      </c>
      <c r="I609" s="1">
        <v>5.7503995000000002E-2</v>
      </c>
      <c r="J609" s="11">
        <f t="shared" si="9"/>
        <v>-0.13919663499999999</v>
      </c>
    </row>
    <row r="610" spans="1:10">
      <c r="A610">
        <v>17029</v>
      </c>
      <c r="B610" t="s">
        <v>2939</v>
      </c>
      <c r="C610" t="s">
        <v>2930</v>
      </c>
      <c r="D610" s="1">
        <v>0.20048142999999999</v>
      </c>
      <c r="E610" s="1">
        <v>0.13700445</v>
      </c>
      <c r="F610" s="1">
        <v>8.2409441E-2</v>
      </c>
      <c r="G610" s="1">
        <v>0.11529536999999999</v>
      </c>
      <c r="H610" s="1">
        <v>7.3725290999999998E-2</v>
      </c>
      <c r="I610" s="1">
        <v>5.6707647E-2</v>
      </c>
      <c r="J610" s="11">
        <f t="shared" si="9"/>
        <v>-0.14377378299999999</v>
      </c>
    </row>
    <row r="611" spans="1:10">
      <c r="A611">
        <v>17031</v>
      </c>
      <c r="B611" t="s">
        <v>2810</v>
      </c>
      <c r="C611" t="s">
        <v>2930</v>
      </c>
      <c r="D611" s="1">
        <v>0.20938936999999999</v>
      </c>
      <c r="E611" s="1">
        <v>0.14191179000000001</v>
      </c>
      <c r="F611" s="1">
        <v>8.4799818999999999E-2</v>
      </c>
      <c r="G611" s="1">
        <v>0.11193137</v>
      </c>
      <c r="H611" s="1">
        <v>6.9839186999999997E-2</v>
      </c>
      <c r="I611" s="1">
        <v>6.1600648000000001E-2</v>
      </c>
      <c r="J611" s="11">
        <f t="shared" si="9"/>
        <v>-0.14778872199999998</v>
      </c>
    </row>
    <row r="612" spans="1:10">
      <c r="A612">
        <v>17033</v>
      </c>
      <c r="B612" t="s">
        <v>2564</v>
      </c>
      <c r="C612" t="s">
        <v>2930</v>
      </c>
      <c r="D612" s="1">
        <v>0.20070834000000001</v>
      </c>
      <c r="E612" s="1">
        <v>0.14069777999999999</v>
      </c>
      <c r="F612" s="1">
        <v>8.2859106000000002E-2</v>
      </c>
      <c r="G612" s="1">
        <v>0.11746640999999999</v>
      </c>
      <c r="H612" s="1">
        <v>7.7883026999999994E-2</v>
      </c>
      <c r="I612" s="1">
        <v>5.8242625999999999E-2</v>
      </c>
      <c r="J612" s="11">
        <f t="shared" si="9"/>
        <v>-0.14246571400000002</v>
      </c>
    </row>
    <row r="613" spans="1:10">
      <c r="A613">
        <v>17035</v>
      </c>
      <c r="B613" t="s">
        <v>2940</v>
      </c>
      <c r="C613" t="s">
        <v>2930</v>
      </c>
      <c r="D613" s="1">
        <v>0.20048142999999999</v>
      </c>
      <c r="E613" s="1">
        <v>0.13700445</v>
      </c>
      <c r="F613" s="1">
        <v>8.2409441E-2</v>
      </c>
      <c r="G613" s="1">
        <v>0.11529536999999999</v>
      </c>
      <c r="H613" s="1">
        <v>7.3725290999999998E-2</v>
      </c>
      <c r="I613" s="1">
        <v>5.6707647E-2</v>
      </c>
      <c r="J613" s="11">
        <f t="shared" si="9"/>
        <v>-0.14377378299999999</v>
      </c>
    </row>
    <row r="614" spans="1:10">
      <c r="A614">
        <v>17037</v>
      </c>
      <c r="B614" t="s">
        <v>2464</v>
      </c>
      <c r="C614" t="s">
        <v>2930</v>
      </c>
      <c r="D614" s="1">
        <v>0.19341907</v>
      </c>
      <c r="E614" s="1">
        <v>0.12509987</v>
      </c>
      <c r="F614" s="1">
        <v>7.5667381000000006E-2</v>
      </c>
      <c r="G614" s="1">
        <v>0.10063374</v>
      </c>
      <c r="H614" s="1">
        <v>6.2004457999999998E-2</v>
      </c>
      <c r="I614" s="1">
        <v>5.1706350999999998E-2</v>
      </c>
      <c r="J614" s="11">
        <f t="shared" si="9"/>
        <v>-0.14171271899999999</v>
      </c>
    </row>
    <row r="615" spans="1:10">
      <c r="A615">
        <v>17039</v>
      </c>
      <c r="B615" t="s">
        <v>2941</v>
      </c>
      <c r="C615" t="s">
        <v>2930</v>
      </c>
      <c r="D615" s="1">
        <v>0.18830304</v>
      </c>
      <c r="E615" s="1">
        <v>0.13227502999999999</v>
      </c>
      <c r="F615" s="1">
        <v>7.8773341999999996E-2</v>
      </c>
      <c r="G615" s="1">
        <v>0.10970284</v>
      </c>
      <c r="H615" s="1">
        <v>7.1596383999999999E-2</v>
      </c>
      <c r="I615" s="1">
        <v>5.4811209E-2</v>
      </c>
      <c r="J615" s="11">
        <f t="shared" si="9"/>
        <v>-0.13349183100000001</v>
      </c>
    </row>
    <row r="616" spans="1:10">
      <c r="A616">
        <v>17041</v>
      </c>
      <c r="B616" t="s">
        <v>2682</v>
      </c>
      <c r="C616" t="s">
        <v>2930</v>
      </c>
      <c r="D616" s="1">
        <v>0.20048142999999999</v>
      </c>
      <c r="E616" s="1">
        <v>0.13700445</v>
      </c>
      <c r="F616" s="1">
        <v>8.2409441E-2</v>
      </c>
      <c r="G616" s="1">
        <v>0.11529536999999999</v>
      </c>
      <c r="H616" s="1">
        <v>7.3725290999999998E-2</v>
      </c>
      <c r="I616" s="1">
        <v>5.6707647E-2</v>
      </c>
      <c r="J616" s="11">
        <f t="shared" si="9"/>
        <v>-0.14377378299999999</v>
      </c>
    </row>
    <row r="617" spans="1:10">
      <c r="A617">
        <v>17043</v>
      </c>
      <c r="B617" t="s">
        <v>2942</v>
      </c>
      <c r="C617" t="s">
        <v>2930</v>
      </c>
      <c r="D617" s="1">
        <v>0.15575992999999999</v>
      </c>
      <c r="E617" s="1">
        <v>9.8223925000000004E-2</v>
      </c>
      <c r="F617" s="1">
        <v>5.8079145999999998E-2</v>
      </c>
      <c r="G617" s="1">
        <v>7.3572717999999995E-2</v>
      </c>
      <c r="H617" s="1">
        <v>4.4746215999999998E-2</v>
      </c>
      <c r="I617" s="1">
        <v>3.5343937999999998E-2</v>
      </c>
      <c r="J617" s="11">
        <f t="shared" si="9"/>
        <v>-0.120415992</v>
      </c>
    </row>
    <row r="618" spans="1:10">
      <c r="A618">
        <v>17045</v>
      </c>
      <c r="B618" t="s">
        <v>2943</v>
      </c>
      <c r="C618" t="s">
        <v>2930</v>
      </c>
      <c r="D618" s="1">
        <v>0.20048142999999999</v>
      </c>
      <c r="E618" s="1">
        <v>0.13700445</v>
      </c>
      <c r="F618" s="1">
        <v>8.2409441E-2</v>
      </c>
      <c r="G618" s="1">
        <v>0.11529536999999999</v>
      </c>
      <c r="H618" s="1">
        <v>7.3725290999999998E-2</v>
      </c>
      <c r="I618" s="1">
        <v>5.6707647E-2</v>
      </c>
      <c r="J618" s="11">
        <f t="shared" si="9"/>
        <v>-0.14377378299999999</v>
      </c>
    </row>
    <row r="619" spans="1:10">
      <c r="A619">
        <v>17047</v>
      </c>
      <c r="B619" t="s">
        <v>2944</v>
      </c>
      <c r="C619" t="s">
        <v>2930</v>
      </c>
      <c r="D619" s="1">
        <v>0.19914292</v>
      </c>
      <c r="E619" s="1">
        <v>0.14054799000000001</v>
      </c>
      <c r="F619" s="1">
        <v>8.2886985999999996E-2</v>
      </c>
      <c r="G619" s="1">
        <v>0.11644844</v>
      </c>
      <c r="H619" s="1">
        <v>7.6459922E-2</v>
      </c>
      <c r="I619" s="1">
        <v>5.8911115E-2</v>
      </c>
      <c r="J619" s="11">
        <f t="shared" si="9"/>
        <v>-0.14023180499999999</v>
      </c>
    </row>
    <row r="620" spans="1:10">
      <c r="A620">
        <v>17049</v>
      </c>
      <c r="B620" t="s">
        <v>2821</v>
      </c>
      <c r="C620" t="s">
        <v>2930</v>
      </c>
      <c r="D620" s="1">
        <v>0.19670062999999999</v>
      </c>
      <c r="E620" s="1">
        <v>0.13773535000000001</v>
      </c>
      <c r="F620" s="1">
        <v>8.1583925000000002E-2</v>
      </c>
      <c r="G620" s="1">
        <v>0.11458067</v>
      </c>
      <c r="H620" s="1">
        <v>7.4825062999999997E-2</v>
      </c>
      <c r="I620" s="1">
        <v>5.7503995000000002E-2</v>
      </c>
      <c r="J620" s="11">
        <f t="shared" si="9"/>
        <v>-0.13919663499999999</v>
      </c>
    </row>
    <row r="621" spans="1:10">
      <c r="A621">
        <v>17051</v>
      </c>
      <c r="B621" t="s">
        <v>2468</v>
      </c>
      <c r="C621" t="s">
        <v>2930</v>
      </c>
      <c r="D621" s="1">
        <v>0.19670062999999999</v>
      </c>
      <c r="E621" s="1">
        <v>0.13773535000000001</v>
      </c>
      <c r="F621" s="1">
        <v>8.1583925000000002E-2</v>
      </c>
      <c r="G621" s="1">
        <v>0.11458067</v>
      </c>
      <c r="H621" s="1">
        <v>7.4825062999999997E-2</v>
      </c>
      <c r="I621" s="1">
        <v>5.7503995000000002E-2</v>
      </c>
      <c r="J621" s="11">
        <f t="shared" si="9"/>
        <v>-0.13919663499999999</v>
      </c>
    </row>
    <row r="622" spans="1:10">
      <c r="A622">
        <v>17053</v>
      </c>
      <c r="B622" t="s">
        <v>2945</v>
      </c>
      <c r="C622" t="s">
        <v>2930</v>
      </c>
      <c r="D622" s="1">
        <v>0.21713368999999999</v>
      </c>
      <c r="E622" s="1">
        <v>0.15713994000000001</v>
      </c>
      <c r="F622" s="1">
        <v>9.2749551E-2</v>
      </c>
      <c r="G622" s="1">
        <v>0.13151734000000001</v>
      </c>
      <c r="H622" s="1">
        <v>8.8669911000000004E-2</v>
      </c>
      <c r="I622" s="1">
        <v>6.9980077000000002E-2</v>
      </c>
      <c r="J622" s="11">
        <f t="shared" si="9"/>
        <v>-0.14715361299999999</v>
      </c>
    </row>
    <row r="623" spans="1:10">
      <c r="A623">
        <v>17055</v>
      </c>
      <c r="B623" t="s">
        <v>2469</v>
      </c>
      <c r="C623" t="s">
        <v>2930</v>
      </c>
      <c r="D623" s="1">
        <v>0.20596138999999999</v>
      </c>
      <c r="E623" s="1">
        <v>0.14510182999999999</v>
      </c>
      <c r="F623" s="1">
        <v>8.6462148000000003E-2</v>
      </c>
      <c r="G623" s="1">
        <v>0.12198825000000001</v>
      </c>
      <c r="H623" s="1">
        <v>7.8143618999999997E-2</v>
      </c>
      <c r="I623" s="1">
        <v>6.3350365000000006E-2</v>
      </c>
      <c r="J623" s="11">
        <f t="shared" si="9"/>
        <v>-0.142611025</v>
      </c>
    </row>
    <row r="624" spans="1:10">
      <c r="A624">
        <v>17057</v>
      </c>
      <c r="B624" t="s">
        <v>2570</v>
      </c>
      <c r="C624" t="s">
        <v>2930</v>
      </c>
      <c r="D624" s="1">
        <v>0.19574314000000001</v>
      </c>
      <c r="E624" s="1">
        <v>0.13453908000000001</v>
      </c>
      <c r="F624" s="1">
        <v>8.0071694999999998E-2</v>
      </c>
      <c r="G624" s="1">
        <v>0.11219332</v>
      </c>
      <c r="H624" s="1">
        <v>7.1517869999999997E-2</v>
      </c>
      <c r="I624" s="1">
        <v>5.6219611000000003E-2</v>
      </c>
      <c r="J624" s="11">
        <f t="shared" si="9"/>
        <v>-0.13952352900000001</v>
      </c>
    </row>
    <row r="625" spans="1:10">
      <c r="A625">
        <v>17059</v>
      </c>
      <c r="B625" t="s">
        <v>2946</v>
      </c>
      <c r="C625" t="s">
        <v>2930</v>
      </c>
      <c r="D625" s="1">
        <v>0.19914292</v>
      </c>
      <c r="E625" s="1">
        <v>0.14054799000000001</v>
      </c>
      <c r="F625" s="1">
        <v>8.2886985999999996E-2</v>
      </c>
      <c r="G625" s="1">
        <v>0.11644844</v>
      </c>
      <c r="H625" s="1">
        <v>7.6459922E-2</v>
      </c>
      <c r="I625" s="1">
        <v>5.8911115E-2</v>
      </c>
      <c r="J625" s="11">
        <f t="shared" si="9"/>
        <v>-0.14023180499999999</v>
      </c>
    </row>
    <row r="626" spans="1:10">
      <c r="A626">
        <v>17061</v>
      </c>
      <c r="B626" t="s">
        <v>2471</v>
      </c>
      <c r="C626" t="s">
        <v>2930</v>
      </c>
      <c r="D626" s="1">
        <v>0.19997013999999999</v>
      </c>
      <c r="E626" s="1">
        <v>0.13982536000000001</v>
      </c>
      <c r="F626" s="1">
        <v>8.2486838000000007E-2</v>
      </c>
      <c r="G626" s="1">
        <v>0.11568958999999999</v>
      </c>
      <c r="H626" s="1">
        <v>7.6318786E-2</v>
      </c>
      <c r="I626" s="1">
        <v>5.7371162000000003E-2</v>
      </c>
      <c r="J626" s="11">
        <f t="shared" si="9"/>
        <v>-0.14259897799999999</v>
      </c>
    </row>
    <row r="627" spans="1:10">
      <c r="A627">
        <v>17063</v>
      </c>
      <c r="B627" t="s">
        <v>2947</v>
      </c>
      <c r="C627" t="s">
        <v>2930</v>
      </c>
      <c r="D627" s="1">
        <v>0.16688304000000001</v>
      </c>
      <c r="E627" s="1">
        <v>0.1067244</v>
      </c>
      <c r="F627" s="1">
        <v>6.3098087999999997E-2</v>
      </c>
      <c r="G627" s="1">
        <v>7.7652669999999993E-2</v>
      </c>
      <c r="H627" s="1">
        <v>4.9771659000000003E-2</v>
      </c>
      <c r="I627" s="1">
        <v>3.6501395999999998E-2</v>
      </c>
      <c r="J627" s="11">
        <f t="shared" si="9"/>
        <v>-0.13038164400000002</v>
      </c>
    </row>
    <row r="628" spans="1:10">
      <c r="A628">
        <v>17065</v>
      </c>
      <c r="B628" t="s">
        <v>2751</v>
      </c>
      <c r="C628" t="s">
        <v>2930</v>
      </c>
      <c r="D628" s="1">
        <v>0.19914292</v>
      </c>
      <c r="E628" s="1">
        <v>0.14054799000000001</v>
      </c>
      <c r="F628" s="1">
        <v>8.2886985999999996E-2</v>
      </c>
      <c r="G628" s="1">
        <v>0.11644844</v>
      </c>
      <c r="H628" s="1">
        <v>7.6459922E-2</v>
      </c>
      <c r="I628" s="1">
        <v>5.8911115E-2</v>
      </c>
      <c r="J628" s="11">
        <f t="shared" si="9"/>
        <v>-0.14023180499999999</v>
      </c>
    </row>
    <row r="629" spans="1:10">
      <c r="A629">
        <v>17067</v>
      </c>
      <c r="B629" t="s">
        <v>2835</v>
      </c>
      <c r="C629" t="s">
        <v>2930</v>
      </c>
      <c r="D629" s="1">
        <v>0.19574314000000001</v>
      </c>
      <c r="E629" s="1">
        <v>0.13453908000000001</v>
      </c>
      <c r="F629" s="1">
        <v>8.0071694999999998E-2</v>
      </c>
      <c r="G629" s="1">
        <v>0.11219332</v>
      </c>
      <c r="H629" s="1">
        <v>7.1517869999999997E-2</v>
      </c>
      <c r="I629" s="1">
        <v>5.6219611000000003E-2</v>
      </c>
      <c r="J629" s="11">
        <f t="shared" si="9"/>
        <v>-0.13952352900000001</v>
      </c>
    </row>
    <row r="630" spans="1:10">
      <c r="A630">
        <v>17069</v>
      </c>
      <c r="B630" t="s">
        <v>2948</v>
      </c>
      <c r="C630" t="s">
        <v>2930</v>
      </c>
      <c r="D630" s="1">
        <v>0.19914292</v>
      </c>
      <c r="E630" s="1">
        <v>0.14054799000000001</v>
      </c>
      <c r="F630" s="1">
        <v>8.2886985999999996E-2</v>
      </c>
      <c r="G630" s="1">
        <v>0.11644844</v>
      </c>
      <c r="H630" s="1">
        <v>7.6459922E-2</v>
      </c>
      <c r="I630" s="1">
        <v>5.8911115E-2</v>
      </c>
      <c r="J630" s="11">
        <f t="shared" si="9"/>
        <v>-0.14023180499999999</v>
      </c>
    </row>
    <row r="631" spans="1:10">
      <c r="A631">
        <v>17071</v>
      </c>
      <c r="B631" t="s">
        <v>2949</v>
      </c>
      <c r="C631" t="s">
        <v>2930</v>
      </c>
      <c r="D631" s="1">
        <v>0.19574314000000001</v>
      </c>
      <c r="E631" s="1">
        <v>0.13453908000000001</v>
      </c>
      <c r="F631" s="1">
        <v>8.0071694999999998E-2</v>
      </c>
      <c r="G631" s="1">
        <v>0.11219332</v>
      </c>
      <c r="H631" s="1">
        <v>7.1517869999999997E-2</v>
      </c>
      <c r="I631" s="1">
        <v>5.6219611000000003E-2</v>
      </c>
      <c r="J631" s="11">
        <f t="shared" si="9"/>
        <v>-0.13952352900000001</v>
      </c>
    </row>
    <row r="632" spans="1:10">
      <c r="A632">
        <v>17073</v>
      </c>
      <c r="B632" t="s">
        <v>2473</v>
      </c>
      <c r="C632" t="s">
        <v>2930</v>
      </c>
      <c r="D632" s="1">
        <v>0.19574314000000001</v>
      </c>
      <c r="E632" s="1">
        <v>0.13453908000000001</v>
      </c>
      <c r="F632" s="1">
        <v>8.0071694999999998E-2</v>
      </c>
      <c r="G632" s="1">
        <v>0.11219332</v>
      </c>
      <c r="H632" s="1">
        <v>7.1517869999999997E-2</v>
      </c>
      <c r="I632" s="1">
        <v>5.6219611000000003E-2</v>
      </c>
      <c r="J632" s="11">
        <f t="shared" si="9"/>
        <v>-0.13952352900000001</v>
      </c>
    </row>
    <row r="633" spans="1:10">
      <c r="A633">
        <v>17075</v>
      </c>
      <c r="B633" t="s">
        <v>2950</v>
      </c>
      <c r="C633" t="s">
        <v>2930</v>
      </c>
      <c r="D633" s="1">
        <v>0.21713368999999999</v>
      </c>
      <c r="E633" s="1">
        <v>0.15713994000000001</v>
      </c>
      <c r="F633" s="1">
        <v>9.2749551E-2</v>
      </c>
      <c r="G633" s="1">
        <v>0.13151734000000001</v>
      </c>
      <c r="H633" s="1">
        <v>8.8669911000000004E-2</v>
      </c>
      <c r="I633" s="1">
        <v>6.9980077000000002E-2</v>
      </c>
      <c r="J633" s="11">
        <f t="shared" si="9"/>
        <v>-0.14715361299999999</v>
      </c>
    </row>
    <row r="634" spans="1:10">
      <c r="A634">
        <v>17077</v>
      </c>
      <c r="B634" t="s">
        <v>2475</v>
      </c>
      <c r="C634" t="s">
        <v>2930</v>
      </c>
      <c r="D634" s="1">
        <v>0.20596138999999999</v>
      </c>
      <c r="E634" s="1">
        <v>0.14510182999999999</v>
      </c>
      <c r="F634" s="1">
        <v>8.6462148000000003E-2</v>
      </c>
      <c r="G634" s="1">
        <v>0.12198825000000001</v>
      </c>
      <c r="H634" s="1">
        <v>7.8143618999999997E-2</v>
      </c>
      <c r="I634" s="1">
        <v>6.3350365000000006E-2</v>
      </c>
      <c r="J634" s="11">
        <f t="shared" si="9"/>
        <v>-0.142611025</v>
      </c>
    </row>
    <row r="635" spans="1:10">
      <c r="A635">
        <v>17079</v>
      </c>
      <c r="B635" t="s">
        <v>2841</v>
      </c>
      <c r="C635" t="s">
        <v>2930</v>
      </c>
      <c r="D635" s="1">
        <v>0.20070834000000001</v>
      </c>
      <c r="E635" s="1">
        <v>0.14069777999999999</v>
      </c>
      <c r="F635" s="1">
        <v>8.2859106000000002E-2</v>
      </c>
      <c r="G635" s="1">
        <v>0.11746640999999999</v>
      </c>
      <c r="H635" s="1">
        <v>7.7883026999999994E-2</v>
      </c>
      <c r="I635" s="1">
        <v>5.8242625999999999E-2</v>
      </c>
      <c r="J635" s="11">
        <f t="shared" si="9"/>
        <v>-0.14246571400000002</v>
      </c>
    </row>
    <row r="636" spans="1:10">
      <c r="A636">
        <v>17081</v>
      </c>
      <c r="B636" t="s">
        <v>2476</v>
      </c>
      <c r="C636" t="s">
        <v>2930</v>
      </c>
      <c r="D636" s="1">
        <v>0.19729136999999999</v>
      </c>
      <c r="E636" s="1">
        <v>0.13799185</v>
      </c>
      <c r="F636" s="1">
        <v>8.3541035999999999E-2</v>
      </c>
      <c r="G636" s="1">
        <v>0.11470713</v>
      </c>
      <c r="H636" s="1">
        <v>7.6902508999999994E-2</v>
      </c>
      <c r="I636" s="1">
        <v>5.8440603000000001E-2</v>
      </c>
      <c r="J636" s="11">
        <f t="shared" si="9"/>
        <v>-0.13885076699999999</v>
      </c>
    </row>
    <row r="637" spans="1:10">
      <c r="A637">
        <v>17083</v>
      </c>
      <c r="B637" t="s">
        <v>2951</v>
      </c>
      <c r="C637" t="s">
        <v>2930</v>
      </c>
      <c r="D637" s="1">
        <v>0.19997013999999999</v>
      </c>
      <c r="E637" s="1">
        <v>0.13982536000000001</v>
      </c>
      <c r="F637" s="1">
        <v>8.2486838000000007E-2</v>
      </c>
      <c r="G637" s="1">
        <v>0.11568958999999999</v>
      </c>
      <c r="H637" s="1">
        <v>7.6318786E-2</v>
      </c>
      <c r="I637" s="1">
        <v>5.7371162000000003E-2</v>
      </c>
      <c r="J637" s="11">
        <f t="shared" si="9"/>
        <v>-0.14259897799999999</v>
      </c>
    </row>
    <row r="638" spans="1:10">
      <c r="A638">
        <v>17085</v>
      </c>
      <c r="B638" t="s">
        <v>2952</v>
      </c>
      <c r="C638" t="s">
        <v>2930</v>
      </c>
      <c r="D638" s="1">
        <v>0.18663295999999999</v>
      </c>
      <c r="E638" s="1">
        <v>0.12775528</v>
      </c>
      <c r="F638" s="1">
        <v>7.7026523999999999E-2</v>
      </c>
      <c r="G638" s="1">
        <v>0.10646385999999999</v>
      </c>
      <c r="H638" s="1">
        <v>6.9739960000000004E-2</v>
      </c>
      <c r="I638" s="1">
        <v>5.1951433999999998E-2</v>
      </c>
      <c r="J638" s="11">
        <f t="shared" si="9"/>
        <v>-0.134681526</v>
      </c>
    </row>
    <row r="639" spans="1:10">
      <c r="A639">
        <v>17087</v>
      </c>
      <c r="B639" t="s">
        <v>2578</v>
      </c>
      <c r="C639" t="s">
        <v>2930</v>
      </c>
      <c r="D639" s="1">
        <v>0.19914292</v>
      </c>
      <c r="E639" s="1">
        <v>0.14054799000000001</v>
      </c>
      <c r="F639" s="1">
        <v>8.2886985999999996E-2</v>
      </c>
      <c r="G639" s="1">
        <v>0.11644844</v>
      </c>
      <c r="H639" s="1">
        <v>7.6459922E-2</v>
      </c>
      <c r="I639" s="1">
        <v>5.8911115E-2</v>
      </c>
      <c r="J639" s="11">
        <f t="shared" si="9"/>
        <v>-0.14023180499999999</v>
      </c>
    </row>
    <row r="640" spans="1:10">
      <c r="A640">
        <v>17089</v>
      </c>
      <c r="B640" t="s">
        <v>2953</v>
      </c>
      <c r="C640" t="s">
        <v>2930</v>
      </c>
      <c r="D640" s="1">
        <v>0.19267163000000001</v>
      </c>
      <c r="E640" s="1">
        <v>0.12600565999999999</v>
      </c>
      <c r="F640" s="1">
        <v>7.3426492999999995E-2</v>
      </c>
      <c r="G640" s="1">
        <v>9.4627507E-2</v>
      </c>
      <c r="H640" s="1">
        <v>5.8530844999999998E-2</v>
      </c>
      <c r="I640" s="1">
        <v>4.7454591999999997E-2</v>
      </c>
      <c r="J640" s="11">
        <f t="shared" si="9"/>
        <v>-0.14521703800000002</v>
      </c>
    </row>
    <row r="641" spans="1:10">
      <c r="A641">
        <v>17091</v>
      </c>
      <c r="B641" t="s">
        <v>2954</v>
      </c>
      <c r="C641" t="s">
        <v>2930</v>
      </c>
      <c r="D641" s="1">
        <v>0.21163419</v>
      </c>
      <c r="E641" s="1">
        <v>0.14872128000000001</v>
      </c>
      <c r="F641" s="1">
        <v>9.1051816999999993E-2</v>
      </c>
      <c r="G641" s="1">
        <v>0.12276152999999999</v>
      </c>
      <c r="H641" s="1">
        <v>8.1109538999999994E-2</v>
      </c>
      <c r="I641" s="1">
        <v>6.5995692999999994E-2</v>
      </c>
      <c r="J641" s="11">
        <f t="shared" si="9"/>
        <v>-0.14563849700000001</v>
      </c>
    </row>
    <row r="642" spans="1:10">
      <c r="A642">
        <v>17093</v>
      </c>
      <c r="B642" t="s">
        <v>2955</v>
      </c>
      <c r="C642" t="s">
        <v>2930</v>
      </c>
      <c r="D642" s="1">
        <v>0.16688304000000001</v>
      </c>
      <c r="E642" s="1">
        <v>0.1067244</v>
      </c>
      <c r="F642" s="1">
        <v>6.3098087999999997E-2</v>
      </c>
      <c r="G642" s="1">
        <v>7.7652669999999993E-2</v>
      </c>
      <c r="H642" s="1">
        <v>4.9771659000000003E-2</v>
      </c>
      <c r="I642" s="1">
        <v>3.6501395999999998E-2</v>
      </c>
      <c r="J642" s="11">
        <f t="shared" si="9"/>
        <v>-0.13038164400000002</v>
      </c>
    </row>
    <row r="643" spans="1:10">
      <c r="A643">
        <v>17095</v>
      </c>
      <c r="B643" t="s">
        <v>2956</v>
      </c>
      <c r="C643" t="s">
        <v>2930</v>
      </c>
      <c r="D643" s="1">
        <v>0.18196778999999999</v>
      </c>
      <c r="E643" s="1">
        <v>0.12569358999999999</v>
      </c>
      <c r="F643" s="1">
        <v>7.5880489999999995E-2</v>
      </c>
      <c r="G643" s="1">
        <v>0.10445168000000001</v>
      </c>
      <c r="H643" s="1">
        <v>6.6839330000000002E-2</v>
      </c>
      <c r="I643" s="1">
        <v>5.235016E-2</v>
      </c>
      <c r="J643" s="11">
        <f t="shared" ref="J643:J706" si="10">I643-D643</f>
        <v>-0.12961762999999998</v>
      </c>
    </row>
    <row r="644" spans="1:10">
      <c r="A644">
        <v>17097</v>
      </c>
      <c r="B644" t="s">
        <v>2623</v>
      </c>
      <c r="C644" t="s">
        <v>2930</v>
      </c>
      <c r="D644" s="1">
        <v>0.18016164000000001</v>
      </c>
      <c r="E644" s="1">
        <v>0.11833393</v>
      </c>
      <c r="F644" s="1">
        <v>7.0089467000000003E-2</v>
      </c>
      <c r="G644" s="1">
        <v>9.1686486999999997E-2</v>
      </c>
      <c r="H644" s="1">
        <v>5.5240151000000001E-2</v>
      </c>
      <c r="I644" s="1">
        <v>4.6010508999999998E-2</v>
      </c>
      <c r="J644" s="11">
        <f t="shared" si="10"/>
        <v>-0.13415113100000001</v>
      </c>
    </row>
    <row r="645" spans="1:10">
      <c r="A645">
        <v>17099</v>
      </c>
      <c r="B645" t="s">
        <v>2957</v>
      </c>
      <c r="C645" t="s">
        <v>2930</v>
      </c>
      <c r="D645" s="1">
        <v>0.19665474999999999</v>
      </c>
      <c r="E645" s="1">
        <v>0.13710198000000001</v>
      </c>
      <c r="F645" s="1">
        <v>8.1057726999999996E-2</v>
      </c>
      <c r="G645" s="1">
        <v>0.11007855</v>
      </c>
      <c r="H645" s="1">
        <v>7.3707185999999994E-2</v>
      </c>
      <c r="I645" s="1">
        <v>5.5098053000000001E-2</v>
      </c>
      <c r="J645" s="11">
        <f t="shared" si="10"/>
        <v>-0.14155669699999998</v>
      </c>
    </row>
    <row r="646" spans="1:10">
      <c r="A646">
        <v>17101</v>
      </c>
      <c r="B646" t="s">
        <v>2479</v>
      </c>
      <c r="C646" t="s">
        <v>2930</v>
      </c>
      <c r="D646" s="1">
        <v>0.20070834000000001</v>
      </c>
      <c r="E646" s="1">
        <v>0.14069777999999999</v>
      </c>
      <c r="F646" s="1">
        <v>8.2859106000000002E-2</v>
      </c>
      <c r="G646" s="1">
        <v>0.11746640999999999</v>
      </c>
      <c r="H646" s="1">
        <v>7.7883026999999994E-2</v>
      </c>
      <c r="I646" s="1">
        <v>5.8242625999999999E-2</v>
      </c>
      <c r="J646" s="11">
        <f t="shared" si="10"/>
        <v>-0.14246571400000002</v>
      </c>
    </row>
    <row r="647" spans="1:10">
      <c r="A647">
        <v>17103</v>
      </c>
      <c r="B647" t="s">
        <v>2480</v>
      </c>
      <c r="C647" t="s">
        <v>2930</v>
      </c>
      <c r="D647" s="1">
        <v>0.18663295999999999</v>
      </c>
      <c r="E647" s="1">
        <v>0.12775528</v>
      </c>
      <c r="F647" s="1">
        <v>7.7026523999999999E-2</v>
      </c>
      <c r="G647" s="1">
        <v>0.10646385999999999</v>
      </c>
      <c r="H647" s="1">
        <v>6.9739960000000004E-2</v>
      </c>
      <c r="I647" s="1">
        <v>5.1951433999999998E-2</v>
      </c>
      <c r="J647" s="11">
        <f t="shared" si="10"/>
        <v>-0.134681526</v>
      </c>
    </row>
    <row r="648" spans="1:10">
      <c r="A648">
        <v>17105</v>
      </c>
      <c r="B648" t="s">
        <v>2958</v>
      </c>
      <c r="C648" t="s">
        <v>2930</v>
      </c>
      <c r="D648" s="1">
        <v>0.21713368999999999</v>
      </c>
      <c r="E648" s="1">
        <v>0.15713994000000001</v>
      </c>
      <c r="F648" s="1">
        <v>9.2749551E-2</v>
      </c>
      <c r="G648" s="1">
        <v>0.13151734000000001</v>
      </c>
      <c r="H648" s="1">
        <v>8.8669911000000004E-2</v>
      </c>
      <c r="I648" s="1">
        <v>6.9980077000000002E-2</v>
      </c>
      <c r="J648" s="11">
        <f t="shared" si="10"/>
        <v>-0.14715361299999999</v>
      </c>
    </row>
    <row r="649" spans="1:10">
      <c r="A649">
        <v>17107</v>
      </c>
      <c r="B649" t="s">
        <v>2582</v>
      </c>
      <c r="C649" t="s">
        <v>2930</v>
      </c>
      <c r="D649" s="1">
        <v>0.18830304</v>
      </c>
      <c r="E649" s="1">
        <v>0.13227502999999999</v>
      </c>
      <c r="F649" s="1">
        <v>7.8773341999999996E-2</v>
      </c>
      <c r="G649" s="1">
        <v>0.10970284</v>
      </c>
      <c r="H649" s="1">
        <v>7.1596383999999999E-2</v>
      </c>
      <c r="I649" s="1">
        <v>5.4811209E-2</v>
      </c>
      <c r="J649" s="11">
        <f t="shared" si="10"/>
        <v>-0.13349183100000001</v>
      </c>
    </row>
    <row r="650" spans="1:10">
      <c r="A650">
        <v>17109</v>
      </c>
      <c r="B650" t="s">
        <v>2959</v>
      </c>
      <c r="C650" t="s">
        <v>2930</v>
      </c>
      <c r="D650" s="1">
        <v>0.19574314000000001</v>
      </c>
      <c r="E650" s="1">
        <v>0.13453908000000001</v>
      </c>
      <c r="F650" s="1">
        <v>8.0071694999999998E-2</v>
      </c>
      <c r="G650" s="1">
        <v>0.11219332</v>
      </c>
      <c r="H650" s="1">
        <v>7.1517869999999997E-2</v>
      </c>
      <c r="I650" s="1">
        <v>5.6219611000000003E-2</v>
      </c>
      <c r="J650" s="11">
        <f t="shared" si="10"/>
        <v>-0.13952352900000001</v>
      </c>
    </row>
    <row r="651" spans="1:10">
      <c r="A651">
        <v>17111</v>
      </c>
      <c r="B651" t="s">
        <v>2960</v>
      </c>
      <c r="C651" t="s">
        <v>2930</v>
      </c>
      <c r="D651" s="1">
        <v>0.16767768999999999</v>
      </c>
      <c r="E651" s="1">
        <v>0.10809065</v>
      </c>
      <c r="F651" s="1">
        <v>6.4238041999999995E-2</v>
      </c>
      <c r="G651" s="1">
        <v>8.2395441999999999E-2</v>
      </c>
      <c r="H651" s="1">
        <v>5.1420301000000002E-2</v>
      </c>
      <c r="I651" s="1">
        <v>3.8145442000000002E-2</v>
      </c>
      <c r="J651" s="11">
        <f t="shared" si="10"/>
        <v>-0.12953224799999999</v>
      </c>
    </row>
    <row r="652" spans="1:10">
      <c r="A652">
        <v>17113</v>
      </c>
      <c r="B652" t="s">
        <v>2961</v>
      </c>
      <c r="C652" t="s">
        <v>2930</v>
      </c>
      <c r="D652" s="1">
        <v>0.18901338000000001</v>
      </c>
      <c r="E652" s="1">
        <v>0.12805547</v>
      </c>
      <c r="F652" s="1">
        <v>7.6274879000000004E-2</v>
      </c>
      <c r="G652" s="1">
        <v>0.10554524999999999</v>
      </c>
      <c r="H652" s="1">
        <v>6.3079900999999994E-2</v>
      </c>
      <c r="I652" s="1">
        <v>5.3919150999999998E-2</v>
      </c>
      <c r="J652" s="11">
        <f t="shared" si="10"/>
        <v>-0.13509422900000001</v>
      </c>
    </row>
    <row r="653" spans="1:10">
      <c r="A653">
        <v>17115</v>
      </c>
      <c r="B653" t="s">
        <v>2483</v>
      </c>
      <c r="C653" t="s">
        <v>2930</v>
      </c>
      <c r="D653" s="1">
        <v>0.2039503</v>
      </c>
      <c r="E653" s="1">
        <v>0.14774077999999999</v>
      </c>
      <c r="F653" s="1">
        <v>8.9735157999999995E-2</v>
      </c>
      <c r="G653" s="1">
        <v>0.12520598999999999</v>
      </c>
      <c r="H653" s="1">
        <v>8.2539647999999993E-2</v>
      </c>
      <c r="I653" s="1">
        <v>6.7557141000000001E-2</v>
      </c>
      <c r="J653" s="11">
        <f t="shared" si="10"/>
        <v>-0.13639315899999999</v>
      </c>
    </row>
    <row r="654" spans="1:10">
      <c r="A654">
        <v>17117</v>
      </c>
      <c r="B654" t="s">
        <v>2962</v>
      </c>
      <c r="C654" t="s">
        <v>2930</v>
      </c>
      <c r="D654" s="1">
        <v>0.19997013999999999</v>
      </c>
      <c r="E654" s="1">
        <v>0.13982536000000001</v>
      </c>
      <c r="F654" s="1">
        <v>8.2486838000000007E-2</v>
      </c>
      <c r="G654" s="1">
        <v>0.11568958999999999</v>
      </c>
      <c r="H654" s="1">
        <v>7.6318786E-2</v>
      </c>
      <c r="I654" s="1">
        <v>5.7371162000000003E-2</v>
      </c>
      <c r="J654" s="11">
        <f t="shared" si="10"/>
        <v>-0.14259897799999999</v>
      </c>
    </row>
    <row r="655" spans="1:10">
      <c r="A655">
        <v>17119</v>
      </c>
      <c r="B655" t="s">
        <v>2484</v>
      </c>
      <c r="C655" t="s">
        <v>2930</v>
      </c>
      <c r="D655" s="1">
        <v>0.17936461000000001</v>
      </c>
      <c r="E655" s="1">
        <v>0.12194286</v>
      </c>
      <c r="F655" s="1">
        <v>7.3164508000000003E-2</v>
      </c>
      <c r="G655" s="1">
        <v>9.8718247999999995E-2</v>
      </c>
      <c r="H655" s="1">
        <v>6.4973898000000002E-2</v>
      </c>
      <c r="I655" s="1">
        <v>5.0760410999999998E-2</v>
      </c>
      <c r="J655" s="11">
        <f t="shared" si="10"/>
        <v>-0.128604199</v>
      </c>
    </row>
    <row r="656" spans="1:10">
      <c r="A656">
        <v>17121</v>
      </c>
      <c r="B656" t="s">
        <v>2486</v>
      </c>
      <c r="C656" t="s">
        <v>2930</v>
      </c>
      <c r="D656" s="1">
        <v>0.19729136999999999</v>
      </c>
      <c r="E656" s="1">
        <v>0.13799185</v>
      </c>
      <c r="F656" s="1">
        <v>8.3541035999999999E-2</v>
      </c>
      <c r="G656" s="1">
        <v>0.11470713</v>
      </c>
      <c r="H656" s="1">
        <v>7.6902508999999994E-2</v>
      </c>
      <c r="I656" s="1">
        <v>5.8440603000000001E-2</v>
      </c>
      <c r="J656" s="11">
        <f t="shared" si="10"/>
        <v>-0.13885076699999999</v>
      </c>
    </row>
    <row r="657" spans="1:10">
      <c r="A657">
        <v>17123</v>
      </c>
      <c r="B657" t="s">
        <v>2487</v>
      </c>
      <c r="C657" t="s">
        <v>2930</v>
      </c>
      <c r="D657" s="1">
        <v>0.18196778999999999</v>
      </c>
      <c r="E657" s="1">
        <v>0.12569358999999999</v>
      </c>
      <c r="F657" s="1">
        <v>7.5880489999999995E-2</v>
      </c>
      <c r="G657" s="1">
        <v>0.10445168000000001</v>
      </c>
      <c r="H657" s="1">
        <v>6.6839330000000002E-2</v>
      </c>
      <c r="I657" s="1">
        <v>5.235016E-2</v>
      </c>
      <c r="J657" s="11">
        <f t="shared" si="10"/>
        <v>-0.12961762999999998</v>
      </c>
    </row>
    <row r="658" spans="1:10">
      <c r="A658">
        <v>17125</v>
      </c>
      <c r="B658" t="s">
        <v>2963</v>
      </c>
      <c r="C658" t="s">
        <v>2930</v>
      </c>
      <c r="D658" s="1">
        <v>0.19143419</v>
      </c>
      <c r="E658" s="1">
        <v>0.13178632000000001</v>
      </c>
      <c r="F658" s="1">
        <v>7.8741907999999999E-2</v>
      </c>
      <c r="G658" s="1">
        <v>0.10915118</v>
      </c>
      <c r="H658" s="1">
        <v>7.2391367999999998E-2</v>
      </c>
      <c r="I658" s="1">
        <v>5.4136649000000002E-2</v>
      </c>
      <c r="J658" s="11">
        <f t="shared" si="10"/>
        <v>-0.137297541</v>
      </c>
    </row>
    <row r="659" spans="1:10">
      <c r="A659">
        <v>17127</v>
      </c>
      <c r="B659" t="s">
        <v>2964</v>
      </c>
      <c r="C659" t="s">
        <v>2930</v>
      </c>
      <c r="D659" s="1">
        <v>0.19914292</v>
      </c>
      <c r="E659" s="1">
        <v>0.14054799000000001</v>
      </c>
      <c r="F659" s="1">
        <v>8.2886985999999996E-2</v>
      </c>
      <c r="G659" s="1">
        <v>0.11644844</v>
      </c>
      <c r="H659" s="1">
        <v>7.6459922E-2</v>
      </c>
      <c r="I659" s="1">
        <v>5.8911115E-2</v>
      </c>
      <c r="J659" s="11">
        <f t="shared" si="10"/>
        <v>-0.14023180499999999</v>
      </c>
    </row>
    <row r="660" spans="1:10">
      <c r="A660">
        <v>17129</v>
      </c>
      <c r="B660" t="s">
        <v>2965</v>
      </c>
      <c r="C660" t="s">
        <v>2930</v>
      </c>
      <c r="D660" s="1">
        <v>0.18830304</v>
      </c>
      <c r="E660" s="1">
        <v>0.13227502999999999</v>
      </c>
      <c r="F660" s="1">
        <v>7.8773341999999996E-2</v>
      </c>
      <c r="G660" s="1">
        <v>0.10970284</v>
      </c>
      <c r="H660" s="1">
        <v>7.1596383999999999E-2</v>
      </c>
      <c r="I660" s="1">
        <v>5.4811209E-2</v>
      </c>
      <c r="J660" s="11">
        <f t="shared" si="10"/>
        <v>-0.13349183100000001</v>
      </c>
    </row>
    <row r="661" spans="1:10">
      <c r="A661">
        <v>17131</v>
      </c>
      <c r="B661" t="s">
        <v>2966</v>
      </c>
      <c r="C661" t="s">
        <v>2930</v>
      </c>
      <c r="D661" s="1">
        <v>0.19574314000000001</v>
      </c>
      <c r="E661" s="1">
        <v>0.13453908000000001</v>
      </c>
      <c r="F661" s="1">
        <v>8.0071694999999998E-2</v>
      </c>
      <c r="G661" s="1">
        <v>0.11219332</v>
      </c>
      <c r="H661" s="1">
        <v>7.1517869999999997E-2</v>
      </c>
      <c r="I661" s="1">
        <v>5.6219611000000003E-2</v>
      </c>
      <c r="J661" s="11">
        <f t="shared" si="10"/>
        <v>-0.13952352900000001</v>
      </c>
    </row>
    <row r="662" spans="1:10">
      <c r="A662">
        <v>17133</v>
      </c>
      <c r="B662" t="s">
        <v>2489</v>
      </c>
      <c r="C662" t="s">
        <v>2930</v>
      </c>
      <c r="D662" s="1">
        <v>0.19729136999999999</v>
      </c>
      <c r="E662" s="1">
        <v>0.13799185</v>
      </c>
      <c r="F662" s="1">
        <v>8.3541035999999999E-2</v>
      </c>
      <c r="G662" s="1">
        <v>0.11470713</v>
      </c>
      <c r="H662" s="1">
        <v>7.6902508999999994E-2</v>
      </c>
      <c r="I662" s="1">
        <v>5.8440603000000001E-2</v>
      </c>
      <c r="J662" s="11">
        <f t="shared" si="10"/>
        <v>-0.13885076699999999</v>
      </c>
    </row>
    <row r="663" spans="1:10">
      <c r="A663">
        <v>17135</v>
      </c>
      <c r="B663" t="s">
        <v>2490</v>
      </c>
      <c r="C663" t="s">
        <v>2930</v>
      </c>
      <c r="D663" s="1">
        <v>0.19670062999999999</v>
      </c>
      <c r="E663" s="1">
        <v>0.13773535000000001</v>
      </c>
      <c r="F663" s="1">
        <v>8.1583925000000002E-2</v>
      </c>
      <c r="G663" s="1">
        <v>0.11458067</v>
      </c>
      <c r="H663" s="1">
        <v>7.4825062999999997E-2</v>
      </c>
      <c r="I663" s="1">
        <v>5.7503995000000002E-2</v>
      </c>
      <c r="J663" s="11">
        <f t="shared" si="10"/>
        <v>-0.13919663499999999</v>
      </c>
    </row>
    <row r="664" spans="1:10">
      <c r="A664">
        <v>17137</v>
      </c>
      <c r="B664" t="s">
        <v>2491</v>
      </c>
      <c r="C664" t="s">
        <v>2930</v>
      </c>
      <c r="D664" s="1">
        <v>0.19997013999999999</v>
      </c>
      <c r="E664" s="1">
        <v>0.13982536000000001</v>
      </c>
      <c r="F664" s="1">
        <v>8.2486838000000007E-2</v>
      </c>
      <c r="G664" s="1">
        <v>0.11568958999999999</v>
      </c>
      <c r="H664" s="1">
        <v>7.6318786E-2</v>
      </c>
      <c r="I664" s="1">
        <v>5.7371162000000003E-2</v>
      </c>
      <c r="J664" s="11">
        <f t="shared" si="10"/>
        <v>-0.14259897799999999</v>
      </c>
    </row>
    <row r="665" spans="1:10">
      <c r="A665">
        <v>17139</v>
      </c>
      <c r="B665" t="s">
        <v>2967</v>
      </c>
      <c r="C665" t="s">
        <v>2930</v>
      </c>
      <c r="D665" s="1">
        <v>0.18830304</v>
      </c>
      <c r="E665" s="1">
        <v>0.13227502999999999</v>
      </c>
      <c r="F665" s="1">
        <v>7.8773341999999996E-2</v>
      </c>
      <c r="G665" s="1">
        <v>0.10970284</v>
      </c>
      <c r="H665" s="1">
        <v>7.1596383999999999E-2</v>
      </c>
      <c r="I665" s="1">
        <v>5.4811209E-2</v>
      </c>
      <c r="J665" s="11">
        <f t="shared" si="10"/>
        <v>-0.13349183100000001</v>
      </c>
    </row>
    <row r="666" spans="1:10">
      <c r="A666">
        <v>17141</v>
      </c>
      <c r="B666" t="s">
        <v>2968</v>
      </c>
      <c r="C666" t="s">
        <v>2930</v>
      </c>
      <c r="D666" s="1">
        <v>0.17758265000000001</v>
      </c>
      <c r="E666" s="1">
        <v>0.12227171000000001</v>
      </c>
      <c r="F666" s="1">
        <v>7.4246988E-2</v>
      </c>
      <c r="G666" s="1">
        <v>0.10115850999999999</v>
      </c>
      <c r="H666" s="1">
        <v>6.4808651999999994E-2</v>
      </c>
      <c r="I666" s="1">
        <v>5.0224971E-2</v>
      </c>
      <c r="J666" s="11">
        <f t="shared" si="10"/>
        <v>-0.127357679</v>
      </c>
    </row>
    <row r="667" spans="1:10">
      <c r="A667">
        <v>17143</v>
      </c>
      <c r="B667" t="s">
        <v>2969</v>
      </c>
      <c r="C667" t="s">
        <v>2930</v>
      </c>
      <c r="D667" s="1">
        <v>0.19928555000000001</v>
      </c>
      <c r="E667" s="1">
        <v>0.13858707000000001</v>
      </c>
      <c r="F667" s="1">
        <v>8.4282033000000006E-2</v>
      </c>
      <c r="G667" s="1">
        <v>0.11425463</v>
      </c>
      <c r="H667" s="1">
        <v>7.5496337999999996E-2</v>
      </c>
      <c r="I667" s="1">
        <v>6.2459308999999998E-2</v>
      </c>
      <c r="J667" s="11">
        <f t="shared" si="10"/>
        <v>-0.13682624100000002</v>
      </c>
    </row>
    <row r="668" spans="1:10">
      <c r="A668">
        <v>17145</v>
      </c>
      <c r="B668" t="s">
        <v>2492</v>
      </c>
      <c r="C668" t="s">
        <v>2930</v>
      </c>
      <c r="D668" s="1">
        <v>0.20596138999999999</v>
      </c>
      <c r="E668" s="1">
        <v>0.14510182999999999</v>
      </c>
      <c r="F668" s="1">
        <v>8.6462148000000003E-2</v>
      </c>
      <c r="G668" s="1">
        <v>0.12198825000000001</v>
      </c>
      <c r="H668" s="1">
        <v>7.8143618999999997E-2</v>
      </c>
      <c r="I668" s="1">
        <v>6.3350365000000006E-2</v>
      </c>
      <c r="J668" s="11">
        <f t="shared" si="10"/>
        <v>-0.142611025</v>
      </c>
    </row>
    <row r="669" spans="1:10">
      <c r="A669">
        <v>17147</v>
      </c>
      <c r="B669" t="s">
        <v>2970</v>
      </c>
      <c r="C669" t="s">
        <v>2930</v>
      </c>
      <c r="D669" s="1">
        <v>0.18830304</v>
      </c>
      <c r="E669" s="1">
        <v>0.13227502999999999</v>
      </c>
      <c r="F669" s="1">
        <v>7.8773341999999996E-2</v>
      </c>
      <c r="G669" s="1">
        <v>0.10970284</v>
      </c>
      <c r="H669" s="1">
        <v>7.1596383999999999E-2</v>
      </c>
      <c r="I669" s="1">
        <v>5.4811209E-2</v>
      </c>
      <c r="J669" s="11">
        <f t="shared" si="10"/>
        <v>-0.13349183100000001</v>
      </c>
    </row>
    <row r="670" spans="1:10">
      <c r="A670">
        <v>17149</v>
      </c>
      <c r="B670" t="s">
        <v>2494</v>
      </c>
      <c r="C670" t="s">
        <v>2930</v>
      </c>
      <c r="D670" s="1">
        <v>0.19143419</v>
      </c>
      <c r="E670" s="1">
        <v>0.13178632000000001</v>
      </c>
      <c r="F670" s="1">
        <v>7.8741907999999999E-2</v>
      </c>
      <c r="G670" s="1">
        <v>0.10915118</v>
      </c>
      <c r="H670" s="1">
        <v>7.2391367999999998E-2</v>
      </c>
      <c r="I670" s="1">
        <v>5.4136649000000002E-2</v>
      </c>
      <c r="J670" s="11">
        <f t="shared" si="10"/>
        <v>-0.137297541</v>
      </c>
    </row>
    <row r="671" spans="1:10">
      <c r="A671">
        <v>17151</v>
      </c>
      <c r="B671" t="s">
        <v>2590</v>
      </c>
      <c r="C671" t="s">
        <v>2930</v>
      </c>
      <c r="D671" s="1">
        <v>0.19914292</v>
      </c>
      <c r="E671" s="1">
        <v>0.14054799000000001</v>
      </c>
      <c r="F671" s="1">
        <v>8.2886985999999996E-2</v>
      </c>
      <c r="G671" s="1">
        <v>0.11644844</v>
      </c>
      <c r="H671" s="1">
        <v>7.6459922E-2</v>
      </c>
      <c r="I671" s="1">
        <v>5.8911115E-2</v>
      </c>
      <c r="J671" s="11">
        <f t="shared" si="10"/>
        <v>-0.14023180499999999</v>
      </c>
    </row>
    <row r="672" spans="1:10">
      <c r="A672">
        <v>17153</v>
      </c>
      <c r="B672" t="s">
        <v>2592</v>
      </c>
      <c r="C672" t="s">
        <v>2930</v>
      </c>
      <c r="D672" s="1">
        <v>0.19914292</v>
      </c>
      <c r="E672" s="1">
        <v>0.14054799000000001</v>
      </c>
      <c r="F672" s="1">
        <v>8.2886985999999996E-2</v>
      </c>
      <c r="G672" s="1">
        <v>0.11644844</v>
      </c>
      <c r="H672" s="1">
        <v>7.6459922E-2</v>
      </c>
      <c r="I672" s="1">
        <v>5.8911115E-2</v>
      </c>
      <c r="J672" s="11">
        <f t="shared" si="10"/>
        <v>-0.14023180499999999</v>
      </c>
    </row>
    <row r="673" spans="1:10">
      <c r="A673">
        <v>17155</v>
      </c>
      <c r="B673" t="s">
        <v>2772</v>
      </c>
      <c r="C673" t="s">
        <v>2930</v>
      </c>
      <c r="D673" s="1">
        <v>0.18196778999999999</v>
      </c>
      <c r="E673" s="1">
        <v>0.12569358999999999</v>
      </c>
      <c r="F673" s="1">
        <v>7.5880489999999995E-2</v>
      </c>
      <c r="G673" s="1">
        <v>0.10445168000000001</v>
      </c>
      <c r="H673" s="1">
        <v>6.6839330000000002E-2</v>
      </c>
      <c r="I673" s="1">
        <v>5.235016E-2</v>
      </c>
      <c r="J673" s="11">
        <f t="shared" si="10"/>
        <v>-0.12961762999999998</v>
      </c>
    </row>
    <row r="674" spans="1:10">
      <c r="A674">
        <v>17157</v>
      </c>
      <c r="B674" t="s">
        <v>2495</v>
      </c>
      <c r="C674" t="s">
        <v>2930</v>
      </c>
      <c r="D674" s="1">
        <v>0.19729136999999999</v>
      </c>
      <c r="E674" s="1">
        <v>0.13799185</v>
      </c>
      <c r="F674" s="1">
        <v>8.3541035999999999E-2</v>
      </c>
      <c r="G674" s="1">
        <v>0.11470713</v>
      </c>
      <c r="H674" s="1">
        <v>7.6902508999999994E-2</v>
      </c>
      <c r="I674" s="1">
        <v>5.8440603000000001E-2</v>
      </c>
      <c r="J674" s="11">
        <f t="shared" si="10"/>
        <v>-0.13885076699999999</v>
      </c>
    </row>
    <row r="675" spans="1:10">
      <c r="A675">
        <v>17159</v>
      </c>
      <c r="B675" t="s">
        <v>2971</v>
      </c>
      <c r="C675" t="s">
        <v>2930</v>
      </c>
      <c r="D675" s="1">
        <v>0.20070834000000001</v>
      </c>
      <c r="E675" s="1">
        <v>0.14069777999999999</v>
      </c>
      <c r="F675" s="1">
        <v>8.2859106000000002E-2</v>
      </c>
      <c r="G675" s="1">
        <v>0.11746640999999999</v>
      </c>
      <c r="H675" s="1">
        <v>7.7883026999999994E-2</v>
      </c>
      <c r="I675" s="1">
        <v>5.8242625999999999E-2</v>
      </c>
      <c r="J675" s="11">
        <f t="shared" si="10"/>
        <v>-0.14246571400000002</v>
      </c>
    </row>
    <row r="676" spans="1:10">
      <c r="A676">
        <v>17161</v>
      </c>
      <c r="B676" t="s">
        <v>2972</v>
      </c>
      <c r="C676" t="s">
        <v>2930</v>
      </c>
      <c r="D676" s="1">
        <v>0.20387943</v>
      </c>
      <c r="E676" s="1">
        <v>0.14365174999999999</v>
      </c>
      <c r="F676" s="1">
        <v>8.5608236000000004E-2</v>
      </c>
      <c r="G676" s="1">
        <v>0.1170112</v>
      </c>
      <c r="H676" s="1">
        <v>7.6296902999999999E-2</v>
      </c>
      <c r="I676" s="1">
        <v>6.2648526999999996E-2</v>
      </c>
      <c r="J676" s="11">
        <f t="shared" si="10"/>
        <v>-0.14123090300000002</v>
      </c>
    </row>
    <row r="677" spans="1:10">
      <c r="A677">
        <v>17163</v>
      </c>
      <c r="B677" t="s">
        <v>2497</v>
      </c>
      <c r="C677" t="s">
        <v>2930</v>
      </c>
      <c r="D677" s="1">
        <v>0.21813831</v>
      </c>
      <c r="E677" s="1">
        <v>0.15692692999999999</v>
      </c>
      <c r="F677" s="1">
        <v>9.7284406000000004E-2</v>
      </c>
      <c r="G677" s="1">
        <v>0.13274126999999999</v>
      </c>
      <c r="H677" s="1">
        <v>8.7956070999999997E-2</v>
      </c>
      <c r="I677" s="1">
        <v>7.6412588000000004E-2</v>
      </c>
      <c r="J677" s="11">
        <f t="shared" si="10"/>
        <v>-0.141725722</v>
      </c>
    </row>
    <row r="678" spans="1:10">
      <c r="A678">
        <v>17165</v>
      </c>
      <c r="B678" t="s">
        <v>2594</v>
      </c>
      <c r="C678" t="s">
        <v>2930</v>
      </c>
      <c r="D678" s="1">
        <v>0.19914292</v>
      </c>
      <c r="E678" s="1">
        <v>0.14054799000000001</v>
      </c>
      <c r="F678" s="1">
        <v>8.2886985999999996E-2</v>
      </c>
      <c r="G678" s="1">
        <v>0.11644844</v>
      </c>
      <c r="H678" s="1">
        <v>7.6459922E-2</v>
      </c>
      <c r="I678" s="1">
        <v>5.8911115E-2</v>
      </c>
      <c r="J678" s="11">
        <f t="shared" si="10"/>
        <v>-0.14023180499999999</v>
      </c>
    </row>
    <row r="679" spans="1:10">
      <c r="A679">
        <v>17167</v>
      </c>
      <c r="B679" t="s">
        <v>2973</v>
      </c>
      <c r="C679" t="s">
        <v>2930</v>
      </c>
      <c r="D679" s="1">
        <v>0.18686001999999999</v>
      </c>
      <c r="E679" s="1">
        <v>0.13095536999999999</v>
      </c>
      <c r="F679" s="1">
        <v>7.9885095000000003E-2</v>
      </c>
      <c r="G679" s="1">
        <v>0.10786817999999999</v>
      </c>
      <c r="H679" s="1">
        <v>7.2286299999999998E-2</v>
      </c>
      <c r="I679" s="1">
        <v>5.7453751999999997E-2</v>
      </c>
      <c r="J679" s="11">
        <f t="shared" si="10"/>
        <v>-0.12940626799999999</v>
      </c>
    </row>
    <row r="680" spans="1:10">
      <c r="A680">
        <v>17169</v>
      </c>
      <c r="B680" t="s">
        <v>2974</v>
      </c>
      <c r="C680" t="s">
        <v>2930</v>
      </c>
      <c r="D680" s="1">
        <v>0.19143419</v>
      </c>
      <c r="E680" s="1">
        <v>0.13178632000000001</v>
      </c>
      <c r="F680" s="1">
        <v>7.8741907999999999E-2</v>
      </c>
      <c r="G680" s="1">
        <v>0.10915118</v>
      </c>
      <c r="H680" s="1">
        <v>7.2391367999999998E-2</v>
      </c>
      <c r="I680" s="1">
        <v>5.4136649000000002E-2</v>
      </c>
      <c r="J680" s="11">
        <f t="shared" si="10"/>
        <v>-0.137297541</v>
      </c>
    </row>
    <row r="681" spans="1:10">
      <c r="A681">
        <v>17171</v>
      </c>
      <c r="B681" t="s">
        <v>2595</v>
      </c>
      <c r="C681" t="s">
        <v>2930</v>
      </c>
      <c r="D681" s="1">
        <v>0.19997013999999999</v>
      </c>
      <c r="E681" s="1">
        <v>0.13982536000000001</v>
      </c>
      <c r="F681" s="1">
        <v>8.2486838000000007E-2</v>
      </c>
      <c r="G681" s="1">
        <v>0.11568958999999999</v>
      </c>
      <c r="H681" s="1">
        <v>7.6318786E-2</v>
      </c>
      <c r="I681" s="1">
        <v>5.7371162000000003E-2</v>
      </c>
      <c r="J681" s="11">
        <f t="shared" si="10"/>
        <v>-0.14259897799999999</v>
      </c>
    </row>
    <row r="682" spans="1:10">
      <c r="A682">
        <v>17173</v>
      </c>
      <c r="B682" t="s">
        <v>2498</v>
      </c>
      <c r="C682" t="s">
        <v>2930</v>
      </c>
      <c r="D682" s="1">
        <v>0.18830304</v>
      </c>
      <c r="E682" s="1">
        <v>0.13227502999999999</v>
      </c>
      <c r="F682" s="1">
        <v>7.8773341999999996E-2</v>
      </c>
      <c r="G682" s="1">
        <v>0.10970284</v>
      </c>
      <c r="H682" s="1">
        <v>7.1596383999999999E-2</v>
      </c>
      <c r="I682" s="1">
        <v>5.4811209E-2</v>
      </c>
      <c r="J682" s="11">
        <f t="shared" si="10"/>
        <v>-0.13349183100000001</v>
      </c>
    </row>
    <row r="683" spans="1:10">
      <c r="A683">
        <v>17175</v>
      </c>
      <c r="B683" t="s">
        <v>2975</v>
      </c>
      <c r="C683" t="s">
        <v>2930</v>
      </c>
      <c r="D683" s="1">
        <v>0.18196778999999999</v>
      </c>
      <c r="E683" s="1">
        <v>0.12569358999999999</v>
      </c>
      <c r="F683" s="1">
        <v>7.5880489999999995E-2</v>
      </c>
      <c r="G683" s="1">
        <v>0.10445168000000001</v>
      </c>
      <c r="H683" s="1">
        <v>6.6839330000000002E-2</v>
      </c>
      <c r="I683" s="1">
        <v>5.235016E-2</v>
      </c>
      <c r="J683" s="11">
        <f t="shared" si="10"/>
        <v>-0.12961762999999998</v>
      </c>
    </row>
    <row r="684" spans="1:10">
      <c r="A684">
        <v>17177</v>
      </c>
      <c r="B684" t="s">
        <v>2976</v>
      </c>
      <c r="C684" t="s">
        <v>2930</v>
      </c>
      <c r="D684" s="1">
        <v>0.17758265000000001</v>
      </c>
      <c r="E684" s="1">
        <v>0.12227171000000001</v>
      </c>
      <c r="F684" s="1">
        <v>7.4246988E-2</v>
      </c>
      <c r="G684" s="1">
        <v>0.10115850999999999</v>
      </c>
      <c r="H684" s="1">
        <v>6.4808651999999994E-2</v>
      </c>
      <c r="I684" s="1">
        <v>5.0224971E-2</v>
      </c>
      <c r="J684" s="11">
        <f t="shared" si="10"/>
        <v>-0.127357679</v>
      </c>
    </row>
    <row r="685" spans="1:10">
      <c r="A685">
        <v>17179</v>
      </c>
      <c r="B685" t="s">
        <v>2977</v>
      </c>
      <c r="C685" t="s">
        <v>2930</v>
      </c>
      <c r="D685" s="1">
        <v>0.17347241999999999</v>
      </c>
      <c r="E685" s="1">
        <v>0.11709633</v>
      </c>
      <c r="F685" s="1">
        <v>6.9950952999999996E-2</v>
      </c>
      <c r="G685" s="1">
        <v>9.4509683999999997E-2</v>
      </c>
      <c r="H685" s="1">
        <v>6.1727009999999999E-2</v>
      </c>
      <c r="I685" s="1">
        <v>4.6383012000000001E-2</v>
      </c>
      <c r="J685" s="11">
        <f t="shared" si="10"/>
        <v>-0.12708940799999999</v>
      </c>
    </row>
    <row r="686" spans="1:10">
      <c r="A686">
        <v>17181</v>
      </c>
      <c r="B686" t="s">
        <v>2601</v>
      </c>
      <c r="C686" t="s">
        <v>2930</v>
      </c>
      <c r="D686" s="1">
        <v>0.19914292</v>
      </c>
      <c r="E686" s="1">
        <v>0.14054799000000001</v>
      </c>
      <c r="F686" s="1">
        <v>8.2886985999999996E-2</v>
      </c>
      <c r="G686" s="1">
        <v>0.11644844</v>
      </c>
      <c r="H686" s="1">
        <v>7.6459922E-2</v>
      </c>
      <c r="I686" s="1">
        <v>5.8911115E-2</v>
      </c>
      <c r="J686" s="11">
        <f t="shared" si="10"/>
        <v>-0.14023180499999999</v>
      </c>
    </row>
    <row r="687" spans="1:10">
      <c r="A687">
        <v>17183</v>
      </c>
      <c r="B687" t="s">
        <v>2978</v>
      </c>
      <c r="C687" t="s">
        <v>2930</v>
      </c>
      <c r="D687" s="1">
        <v>0.21713368999999999</v>
      </c>
      <c r="E687" s="1">
        <v>0.15713994000000001</v>
      </c>
      <c r="F687" s="1">
        <v>9.2749551E-2</v>
      </c>
      <c r="G687" s="1">
        <v>0.13151734000000001</v>
      </c>
      <c r="H687" s="1">
        <v>8.8669911000000004E-2</v>
      </c>
      <c r="I687" s="1">
        <v>6.9980077000000002E-2</v>
      </c>
      <c r="J687" s="11">
        <f t="shared" si="10"/>
        <v>-0.14715361299999999</v>
      </c>
    </row>
    <row r="688" spans="1:10">
      <c r="A688">
        <v>17185</v>
      </c>
      <c r="B688" t="s">
        <v>2979</v>
      </c>
      <c r="C688" t="s">
        <v>2930</v>
      </c>
      <c r="D688" s="1">
        <v>0.19914292</v>
      </c>
      <c r="E688" s="1">
        <v>0.14054799000000001</v>
      </c>
      <c r="F688" s="1">
        <v>8.2886985999999996E-2</v>
      </c>
      <c r="G688" s="1">
        <v>0.11644844</v>
      </c>
      <c r="H688" s="1">
        <v>7.6459922E-2</v>
      </c>
      <c r="I688" s="1">
        <v>5.8911115E-2</v>
      </c>
      <c r="J688" s="11">
        <f t="shared" si="10"/>
        <v>-0.14023180499999999</v>
      </c>
    </row>
    <row r="689" spans="1:10">
      <c r="A689">
        <v>17187</v>
      </c>
      <c r="B689" t="s">
        <v>2884</v>
      </c>
      <c r="C689" t="s">
        <v>2930</v>
      </c>
      <c r="D689" s="1">
        <v>0.19574314000000001</v>
      </c>
      <c r="E689" s="1">
        <v>0.13453908000000001</v>
      </c>
      <c r="F689" s="1">
        <v>8.0071694999999998E-2</v>
      </c>
      <c r="G689" s="1">
        <v>0.11219332</v>
      </c>
      <c r="H689" s="1">
        <v>7.1517869999999997E-2</v>
      </c>
      <c r="I689" s="1">
        <v>5.6219611000000003E-2</v>
      </c>
      <c r="J689" s="11">
        <f t="shared" si="10"/>
        <v>-0.13952352900000001</v>
      </c>
    </row>
    <row r="690" spans="1:10">
      <c r="A690">
        <v>17189</v>
      </c>
      <c r="B690" t="s">
        <v>84</v>
      </c>
      <c r="C690" t="s">
        <v>2930</v>
      </c>
      <c r="D690" s="1">
        <v>0.19729136999999999</v>
      </c>
      <c r="E690" s="1">
        <v>0.13799185</v>
      </c>
      <c r="F690" s="1">
        <v>8.3541035999999999E-2</v>
      </c>
      <c r="G690" s="1">
        <v>0.11470713</v>
      </c>
      <c r="H690" s="1">
        <v>7.6902508999999994E-2</v>
      </c>
      <c r="I690" s="1">
        <v>5.8440603000000001E-2</v>
      </c>
      <c r="J690" s="11">
        <f t="shared" si="10"/>
        <v>-0.13885076699999999</v>
      </c>
    </row>
    <row r="691" spans="1:10">
      <c r="A691">
        <v>17191</v>
      </c>
      <c r="B691" t="s">
        <v>2885</v>
      </c>
      <c r="C691" t="s">
        <v>2930</v>
      </c>
      <c r="D691" s="1">
        <v>0.20070834000000001</v>
      </c>
      <c r="E691" s="1">
        <v>0.14069777999999999</v>
      </c>
      <c r="F691" s="1">
        <v>8.2859106000000002E-2</v>
      </c>
      <c r="G691" s="1">
        <v>0.11746640999999999</v>
      </c>
      <c r="H691" s="1">
        <v>7.7883026999999994E-2</v>
      </c>
      <c r="I691" s="1">
        <v>5.8242625999999999E-2</v>
      </c>
      <c r="J691" s="11">
        <f t="shared" si="10"/>
        <v>-0.14246571400000002</v>
      </c>
    </row>
    <row r="692" spans="1:10">
      <c r="A692">
        <v>17193</v>
      </c>
      <c r="B692" t="s">
        <v>2603</v>
      </c>
      <c r="C692" t="s">
        <v>2930</v>
      </c>
      <c r="D692" s="1">
        <v>0.19914292</v>
      </c>
      <c r="E692" s="1">
        <v>0.14054799000000001</v>
      </c>
      <c r="F692" s="1">
        <v>8.2886985999999996E-2</v>
      </c>
      <c r="G692" s="1">
        <v>0.11644844</v>
      </c>
      <c r="H692" s="1">
        <v>7.6459922E-2</v>
      </c>
      <c r="I692" s="1">
        <v>5.8911115E-2</v>
      </c>
      <c r="J692" s="11">
        <f t="shared" si="10"/>
        <v>-0.14023180499999999</v>
      </c>
    </row>
    <row r="693" spans="1:10">
      <c r="A693">
        <v>17195</v>
      </c>
      <c r="B693" t="s">
        <v>2980</v>
      </c>
      <c r="C693" t="s">
        <v>2930</v>
      </c>
      <c r="D693" s="1">
        <v>0.18663295999999999</v>
      </c>
      <c r="E693" s="1">
        <v>0.12775528</v>
      </c>
      <c r="F693" s="1">
        <v>7.7026523999999999E-2</v>
      </c>
      <c r="G693" s="1">
        <v>0.10646385999999999</v>
      </c>
      <c r="H693" s="1">
        <v>6.9739960000000004E-2</v>
      </c>
      <c r="I693" s="1">
        <v>5.1951433999999998E-2</v>
      </c>
      <c r="J693" s="11">
        <f t="shared" si="10"/>
        <v>-0.134681526</v>
      </c>
    </row>
    <row r="694" spans="1:10">
      <c r="A694">
        <v>17197</v>
      </c>
      <c r="B694" t="s">
        <v>2981</v>
      </c>
      <c r="C694" t="s">
        <v>2930</v>
      </c>
      <c r="D694" s="1">
        <v>0.18653017</v>
      </c>
      <c r="E694" s="1">
        <v>0.12272470000000001</v>
      </c>
      <c r="F694" s="1">
        <v>7.3153034000000006E-2</v>
      </c>
      <c r="G694" s="1">
        <v>9.3820654000000003E-2</v>
      </c>
      <c r="H694" s="1">
        <v>5.9199191999999998E-2</v>
      </c>
      <c r="I694" s="1">
        <v>4.7089625000000003E-2</v>
      </c>
      <c r="J694" s="11">
        <f t="shared" si="10"/>
        <v>-0.139440545</v>
      </c>
    </row>
    <row r="695" spans="1:10">
      <c r="A695">
        <v>17199</v>
      </c>
      <c r="B695" t="s">
        <v>2982</v>
      </c>
      <c r="C695" t="s">
        <v>2930</v>
      </c>
      <c r="D695" s="1">
        <v>0.20596138999999999</v>
      </c>
      <c r="E695" s="1">
        <v>0.14510182999999999</v>
      </c>
      <c r="F695" s="1">
        <v>8.6462148000000003E-2</v>
      </c>
      <c r="G695" s="1">
        <v>0.12198825000000001</v>
      </c>
      <c r="H695" s="1">
        <v>7.8143618999999997E-2</v>
      </c>
      <c r="I695" s="1">
        <v>6.3350365000000006E-2</v>
      </c>
      <c r="J695" s="11">
        <f t="shared" si="10"/>
        <v>-0.142611025</v>
      </c>
    </row>
    <row r="696" spans="1:10">
      <c r="A696">
        <v>17201</v>
      </c>
      <c r="B696" t="s">
        <v>2983</v>
      </c>
      <c r="C696" t="s">
        <v>2930</v>
      </c>
      <c r="D696" s="1">
        <v>0.21319830000000001</v>
      </c>
      <c r="E696" s="1">
        <v>0.15060364000000001</v>
      </c>
      <c r="F696" s="1">
        <v>9.0231514999999998E-2</v>
      </c>
      <c r="G696" s="1">
        <v>0.12188872000000001</v>
      </c>
      <c r="H696" s="1">
        <v>8.0073438999999996E-2</v>
      </c>
      <c r="I696" s="1">
        <v>6.5887153000000004E-2</v>
      </c>
      <c r="J696" s="11">
        <f t="shared" si="10"/>
        <v>-0.147311147</v>
      </c>
    </row>
    <row r="697" spans="1:10">
      <c r="A697">
        <v>17203</v>
      </c>
      <c r="B697" t="s">
        <v>2984</v>
      </c>
      <c r="C697" t="s">
        <v>2930</v>
      </c>
      <c r="D697" s="1">
        <v>0.18196778999999999</v>
      </c>
      <c r="E697" s="1">
        <v>0.12569358999999999</v>
      </c>
      <c r="F697" s="1">
        <v>7.5880489999999995E-2</v>
      </c>
      <c r="G697" s="1">
        <v>0.10445168000000001</v>
      </c>
      <c r="H697" s="1">
        <v>6.6839330000000002E-2</v>
      </c>
      <c r="I697" s="1">
        <v>5.235016E-2</v>
      </c>
      <c r="J697" s="11">
        <f t="shared" si="10"/>
        <v>-0.12961762999999998</v>
      </c>
    </row>
    <row r="698" spans="1:10">
      <c r="A698">
        <v>18001</v>
      </c>
      <c r="B698" t="s">
        <v>2663</v>
      </c>
      <c r="C698" t="s">
        <v>2985</v>
      </c>
      <c r="D698" s="1">
        <v>0.22920131999999999</v>
      </c>
      <c r="E698" s="1">
        <v>0.15562305000000001</v>
      </c>
      <c r="F698" s="1">
        <v>0.11159814</v>
      </c>
      <c r="G698" s="1">
        <v>0.10193934</v>
      </c>
      <c r="H698" s="1">
        <v>0.10375722</v>
      </c>
      <c r="I698" s="1">
        <v>7.6890334000000005E-2</v>
      </c>
      <c r="J698" s="11">
        <f t="shared" si="10"/>
        <v>-0.15231098599999998</v>
      </c>
    </row>
    <row r="699" spans="1:10">
      <c r="A699">
        <v>18003</v>
      </c>
      <c r="B699" t="s">
        <v>2986</v>
      </c>
      <c r="C699" t="s">
        <v>2985</v>
      </c>
      <c r="D699" s="1">
        <v>0.22848842999999999</v>
      </c>
      <c r="E699" s="1">
        <v>0.14938359000000001</v>
      </c>
      <c r="F699" s="1">
        <v>0.11136747</v>
      </c>
      <c r="G699" s="1">
        <v>9.9372230000000006E-2</v>
      </c>
      <c r="H699" s="1">
        <v>9.8447493999999997E-2</v>
      </c>
      <c r="I699" s="1">
        <v>7.9971470000000003E-2</v>
      </c>
      <c r="J699" s="11">
        <f t="shared" si="10"/>
        <v>-0.14851695999999998</v>
      </c>
    </row>
    <row r="700" spans="1:10">
      <c r="A700">
        <v>18005</v>
      </c>
      <c r="B700" t="s">
        <v>2987</v>
      </c>
      <c r="C700" t="s">
        <v>2985</v>
      </c>
      <c r="D700" s="1">
        <v>0.20778716999999999</v>
      </c>
      <c r="E700" s="1">
        <v>0.13187666000000001</v>
      </c>
      <c r="F700" s="1">
        <v>9.7743637999999994E-2</v>
      </c>
      <c r="G700" s="1">
        <v>8.4974526999999994E-2</v>
      </c>
      <c r="H700" s="1">
        <v>8.8369085999999999E-2</v>
      </c>
      <c r="I700" s="1">
        <v>6.2713168999999999E-2</v>
      </c>
      <c r="J700" s="11">
        <f t="shared" si="10"/>
        <v>-0.14507400100000001</v>
      </c>
    </row>
    <row r="701" spans="1:10">
      <c r="A701">
        <v>18007</v>
      </c>
      <c r="B701" t="s">
        <v>2554</v>
      </c>
      <c r="C701" t="s">
        <v>2985</v>
      </c>
      <c r="D701" s="1">
        <v>0.24452317000000001</v>
      </c>
      <c r="E701" s="1">
        <v>0.16586296</v>
      </c>
      <c r="F701" s="1">
        <v>0.11885989</v>
      </c>
      <c r="G701" s="1">
        <v>0.11012611</v>
      </c>
      <c r="H701" s="1">
        <v>0.1127378</v>
      </c>
      <c r="I701" s="1">
        <v>8.5109464999999995E-2</v>
      </c>
      <c r="J701" s="11">
        <f t="shared" si="10"/>
        <v>-0.15941370500000002</v>
      </c>
    </row>
    <row r="702" spans="1:10">
      <c r="A702">
        <v>18009</v>
      </c>
      <c r="B702" t="s">
        <v>2988</v>
      </c>
      <c r="C702" t="s">
        <v>2985</v>
      </c>
      <c r="D702" s="1">
        <v>0.24121176999999999</v>
      </c>
      <c r="E702" s="1">
        <v>0.16320793</v>
      </c>
      <c r="F702" s="1">
        <v>0.1174589</v>
      </c>
      <c r="G702" s="1">
        <v>0.11275457999999999</v>
      </c>
      <c r="H702" s="1">
        <v>0.11392687999999999</v>
      </c>
      <c r="I702" s="1">
        <v>8.5367902999999995E-2</v>
      </c>
      <c r="J702" s="11">
        <f t="shared" si="10"/>
        <v>-0.155843867</v>
      </c>
    </row>
    <row r="703" spans="1:10">
      <c r="A703">
        <v>18011</v>
      </c>
      <c r="B703" t="s">
        <v>2555</v>
      </c>
      <c r="C703" t="s">
        <v>2985</v>
      </c>
      <c r="D703" s="1">
        <v>0.17697578999999999</v>
      </c>
      <c r="E703" s="1">
        <v>0.11259872999999999</v>
      </c>
      <c r="F703" s="1">
        <v>8.3560690000000007E-2</v>
      </c>
      <c r="G703" s="1">
        <v>7.2810455999999996E-2</v>
      </c>
      <c r="H703" s="1">
        <v>6.9057359999999998E-2</v>
      </c>
      <c r="I703" s="1">
        <v>5.5332165000000003E-2</v>
      </c>
      <c r="J703" s="11">
        <f t="shared" si="10"/>
        <v>-0.12164362499999999</v>
      </c>
    </row>
    <row r="704" spans="1:10">
      <c r="A704">
        <v>18013</v>
      </c>
      <c r="B704" t="s">
        <v>2933</v>
      </c>
      <c r="C704" t="s">
        <v>2985</v>
      </c>
      <c r="D704" s="1">
        <v>0.22087277</v>
      </c>
      <c r="E704" s="1">
        <v>0.14515378000000001</v>
      </c>
      <c r="F704" s="1">
        <v>0.10687616</v>
      </c>
      <c r="G704" s="1">
        <v>9.4316646000000004E-2</v>
      </c>
      <c r="H704" s="1">
        <v>9.9491215999999993E-2</v>
      </c>
      <c r="I704" s="1">
        <v>7.2532079999999999E-2</v>
      </c>
      <c r="J704" s="11">
        <f t="shared" si="10"/>
        <v>-0.14834069</v>
      </c>
    </row>
    <row r="705" spans="1:10">
      <c r="A705">
        <v>18015</v>
      </c>
      <c r="B705" t="s">
        <v>2557</v>
      </c>
      <c r="C705" t="s">
        <v>2985</v>
      </c>
      <c r="D705" s="1">
        <v>0.24452317000000001</v>
      </c>
      <c r="E705" s="1">
        <v>0.16586296</v>
      </c>
      <c r="F705" s="1">
        <v>0.11885989</v>
      </c>
      <c r="G705" s="1">
        <v>0.11012611</v>
      </c>
      <c r="H705" s="1">
        <v>0.1127378</v>
      </c>
      <c r="I705" s="1">
        <v>8.5109464999999995E-2</v>
      </c>
      <c r="J705" s="11">
        <f t="shared" si="10"/>
        <v>-0.15941370500000002</v>
      </c>
    </row>
    <row r="706" spans="1:10">
      <c r="A706">
        <v>18017</v>
      </c>
      <c r="B706" t="s">
        <v>2935</v>
      </c>
      <c r="C706" t="s">
        <v>2985</v>
      </c>
      <c r="D706" s="1">
        <v>0.23393713999999999</v>
      </c>
      <c r="E706" s="1">
        <v>0.15710141999999999</v>
      </c>
      <c r="F706" s="1">
        <v>0.11677778</v>
      </c>
      <c r="G706" s="1">
        <v>0.10551608</v>
      </c>
      <c r="H706" s="1">
        <v>0.10734247</v>
      </c>
      <c r="I706" s="1">
        <v>8.2769647000000002E-2</v>
      </c>
      <c r="J706" s="11">
        <f t="shared" si="10"/>
        <v>-0.15116749299999999</v>
      </c>
    </row>
    <row r="707" spans="1:10">
      <c r="A707">
        <v>18019</v>
      </c>
      <c r="B707" t="s">
        <v>2559</v>
      </c>
      <c r="C707" t="s">
        <v>2985</v>
      </c>
      <c r="D707" s="1">
        <v>0.23805556</v>
      </c>
      <c r="E707" s="1">
        <v>0.16023146999999999</v>
      </c>
      <c r="F707" s="1">
        <v>0.11794095</v>
      </c>
      <c r="G707" s="1">
        <v>0.10757343</v>
      </c>
      <c r="H707" s="1">
        <v>0.11268839</v>
      </c>
      <c r="I707" s="1">
        <v>8.8303386999999997E-2</v>
      </c>
      <c r="J707" s="11">
        <f t="shared" ref="J707:J770" si="11">I707-D707</f>
        <v>-0.14975217299999999</v>
      </c>
    </row>
    <row r="708" spans="1:10">
      <c r="A708">
        <v>18021</v>
      </c>
      <c r="B708" t="s">
        <v>2453</v>
      </c>
      <c r="C708" t="s">
        <v>2985</v>
      </c>
      <c r="D708" s="1">
        <v>0.23037389999999999</v>
      </c>
      <c r="E708" s="1">
        <v>0.15592411</v>
      </c>
      <c r="F708" s="1">
        <v>0.11315575999999999</v>
      </c>
      <c r="G708" s="1">
        <v>0.10667022</v>
      </c>
      <c r="H708" s="1">
        <v>0.10791075999999999</v>
      </c>
      <c r="I708" s="1">
        <v>8.1938386000000002E-2</v>
      </c>
      <c r="J708" s="11">
        <f t="shared" si="11"/>
        <v>-0.14843551399999999</v>
      </c>
    </row>
    <row r="709" spans="1:10">
      <c r="A709">
        <v>18023</v>
      </c>
      <c r="B709" t="s">
        <v>2938</v>
      </c>
      <c r="C709" t="s">
        <v>2985</v>
      </c>
      <c r="D709" s="1">
        <v>0.24452317000000001</v>
      </c>
      <c r="E709" s="1">
        <v>0.16586296</v>
      </c>
      <c r="F709" s="1">
        <v>0.11885989</v>
      </c>
      <c r="G709" s="1">
        <v>0.11012611</v>
      </c>
      <c r="H709" s="1">
        <v>0.1127378</v>
      </c>
      <c r="I709" s="1">
        <v>8.5109464999999995E-2</v>
      </c>
      <c r="J709" s="11">
        <f t="shared" si="11"/>
        <v>-0.15941370500000002</v>
      </c>
    </row>
    <row r="710" spans="1:10">
      <c r="A710">
        <v>18025</v>
      </c>
      <c r="B710" t="s">
        <v>2564</v>
      </c>
      <c r="C710" t="s">
        <v>2985</v>
      </c>
      <c r="D710" s="1">
        <v>0.21521082999999999</v>
      </c>
      <c r="E710" s="1">
        <v>0.14388435999999999</v>
      </c>
      <c r="F710" s="1">
        <v>0.10451593000000001</v>
      </c>
      <c r="G710" s="1">
        <v>9.5155209000000004E-2</v>
      </c>
      <c r="H710" s="1">
        <v>9.8331540999999995E-2</v>
      </c>
      <c r="I710" s="1">
        <v>7.3387273000000003E-2</v>
      </c>
      <c r="J710" s="11">
        <f t="shared" si="11"/>
        <v>-0.14182355699999999</v>
      </c>
    </row>
    <row r="711" spans="1:10">
      <c r="A711">
        <v>18027</v>
      </c>
      <c r="B711" t="s">
        <v>2989</v>
      </c>
      <c r="C711" t="s">
        <v>2985</v>
      </c>
      <c r="D711" s="1">
        <v>0.22737189999999999</v>
      </c>
      <c r="E711" s="1">
        <v>0.15304165</v>
      </c>
      <c r="F711" s="1">
        <v>0.11023047</v>
      </c>
      <c r="G711" s="1">
        <v>9.9914789000000004E-2</v>
      </c>
      <c r="H711" s="1">
        <v>0.10255182</v>
      </c>
      <c r="I711" s="1">
        <v>7.7517606000000003E-2</v>
      </c>
      <c r="J711" s="11">
        <f t="shared" si="11"/>
        <v>-0.149854294</v>
      </c>
    </row>
    <row r="712" spans="1:10">
      <c r="A712">
        <v>18029</v>
      </c>
      <c r="B712" t="s">
        <v>2990</v>
      </c>
      <c r="C712" t="s">
        <v>2985</v>
      </c>
      <c r="D712" s="1">
        <v>0.20835677</v>
      </c>
      <c r="E712" s="1">
        <v>0.13602965</v>
      </c>
      <c r="F712" s="1">
        <v>9.8127312999999994E-2</v>
      </c>
      <c r="G712" s="1">
        <v>8.6624660000000006E-2</v>
      </c>
      <c r="H712" s="1">
        <v>9.0676865999999995E-2</v>
      </c>
      <c r="I712" s="1">
        <v>6.5045915999999995E-2</v>
      </c>
      <c r="J712" s="11">
        <f t="shared" si="11"/>
        <v>-0.14331085399999999</v>
      </c>
    </row>
    <row r="713" spans="1:10">
      <c r="A713">
        <v>18031</v>
      </c>
      <c r="B713" t="s">
        <v>2815</v>
      </c>
      <c r="C713" t="s">
        <v>2985</v>
      </c>
      <c r="D713" s="1">
        <v>0.23847988000000001</v>
      </c>
      <c r="E713" s="1">
        <v>0.15885726999999999</v>
      </c>
      <c r="F713" s="1">
        <v>0.11548831</v>
      </c>
      <c r="G713" s="1">
        <v>0.10489076999999999</v>
      </c>
      <c r="H713" s="1">
        <v>0.10981907</v>
      </c>
      <c r="I713" s="1">
        <v>8.1455662999999998E-2</v>
      </c>
      <c r="J713" s="11">
        <f t="shared" si="11"/>
        <v>-0.15702421700000002</v>
      </c>
    </row>
    <row r="714" spans="1:10">
      <c r="A714">
        <v>18033</v>
      </c>
      <c r="B714" t="s">
        <v>2464</v>
      </c>
      <c r="C714" t="s">
        <v>2985</v>
      </c>
      <c r="D714" s="1">
        <v>0.24118413</v>
      </c>
      <c r="E714" s="1">
        <v>0.16147879000000001</v>
      </c>
      <c r="F714" s="1">
        <v>0.11331698</v>
      </c>
      <c r="G714" s="1">
        <v>0.10390402</v>
      </c>
      <c r="H714" s="1">
        <v>0.10551729</v>
      </c>
      <c r="I714" s="1">
        <v>7.7797248999999999E-2</v>
      </c>
      <c r="J714" s="11">
        <f t="shared" si="11"/>
        <v>-0.16338688099999998</v>
      </c>
    </row>
    <row r="715" spans="1:10">
      <c r="A715">
        <v>18035</v>
      </c>
      <c r="B715" t="s">
        <v>44</v>
      </c>
      <c r="C715" t="s">
        <v>2985</v>
      </c>
      <c r="D715" s="1">
        <v>0.24650341000000001</v>
      </c>
      <c r="E715" s="1">
        <v>0.16501789</v>
      </c>
      <c r="F715" s="1">
        <v>0.12127423</v>
      </c>
      <c r="G715" s="1">
        <v>0.11455348</v>
      </c>
      <c r="H715" s="1">
        <v>0.11494815</v>
      </c>
      <c r="I715" s="1">
        <v>9.4147361999999998E-2</v>
      </c>
      <c r="J715" s="11">
        <f t="shared" si="11"/>
        <v>-0.15235604800000002</v>
      </c>
    </row>
    <row r="716" spans="1:10">
      <c r="A716">
        <v>18037</v>
      </c>
      <c r="B716" t="s">
        <v>2991</v>
      </c>
      <c r="C716" t="s">
        <v>2985</v>
      </c>
      <c r="D716" s="1">
        <v>0.21521082999999999</v>
      </c>
      <c r="E716" s="1">
        <v>0.14388435999999999</v>
      </c>
      <c r="F716" s="1">
        <v>0.10451593000000001</v>
      </c>
      <c r="G716" s="1">
        <v>9.5155209000000004E-2</v>
      </c>
      <c r="H716" s="1">
        <v>9.8331540999999995E-2</v>
      </c>
      <c r="I716" s="1">
        <v>7.3387273000000003E-2</v>
      </c>
      <c r="J716" s="11">
        <f t="shared" si="11"/>
        <v>-0.14182355699999999</v>
      </c>
    </row>
    <row r="717" spans="1:10">
      <c r="A717">
        <v>18039</v>
      </c>
      <c r="B717" t="s">
        <v>2992</v>
      </c>
      <c r="C717" t="s">
        <v>2985</v>
      </c>
      <c r="D717" s="1">
        <v>0.25221273</v>
      </c>
      <c r="E717" s="1">
        <v>0.16892649000000001</v>
      </c>
      <c r="F717" s="1">
        <v>0.12172051</v>
      </c>
      <c r="G717" s="1">
        <v>0.10748402999999999</v>
      </c>
      <c r="H717" s="1">
        <v>0.10905991</v>
      </c>
      <c r="I717" s="1">
        <v>8.4391981000000005E-2</v>
      </c>
      <c r="J717" s="11">
        <f t="shared" si="11"/>
        <v>-0.16782074899999999</v>
      </c>
    </row>
    <row r="718" spans="1:10">
      <c r="A718">
        <v>18041</v>
      </c>
      <c r="B718" t="s">
        <v>2468</v>
      </c>
      <c r="C718" t="s">
        <v>2985</v>
      </c>
      <c r="D718" s="1">
        <v>0.23477720999999999</v>
      </c>
      <c r="E718" s="1">
        <v>0.15770163000000001</v>
      </c>
      <c r="F718" s="1">
        <v>0.11467318999999999</v>
      </c>
      <c r="G718" s="1">
        <v>0.10709382000000001</v>
      </c>
      <c r="H718" s="1">
        <v>0.10877726</v>
      </c>
      <c r="I718" s="1">
        <v>8.3556004000000003E-2</v>
      </c>
      <c r="J718" s="11">
        <f t="shared" si="11"/>
        <v>-0.151221206</v>
      </c>
    </row>
    <row r="719" spans="1:10">
      <c r="A719">
        <v>18043</v>
      </c>
      <c r="B719" t="s">
        <v>2825</v>
      </c>
      <c r="C719" t="s">
        <v>2985</v>
      </c>
      <c r="D719" s="1">
        <v>0.21459009000000001</v>
      </c>
      <c r="E719" s="1">
        <v>0.14127822000000001</v>
      </c>
      <c r="F719" s="1">
        <v>0.10443515</v>
      </c>
      <c r="G719" s="1">
        <v>9.2706539000000004E-2</v>
      </c>
      <c r="H719" s="1">
        <v>9.6852205999999996E-2</v>
      </c>
      <c r="I719" s="1">
        <v>7.0169955000000006E-2</v>
      </c>
      <c r="J719" s="11">
        <f t="shared" si="11"/>
        <v>-0.14442013500000001</v>
      </c>
    </row>
    <row r="720" spans="1:10">
      <c r="A720">
        <v>18045</v>
      </c>
      <c r="B720" t="s">
        <v>2993</v>
      </c>
      <c r="C720" t="s">
        <v>2985</v>
      </c>
      <c r="D720" s="1">
        <v>0.23037389999999999</v>
      </c>
      <c r="E720" s="1">
        <v>0.15592411</v>
      </c>
      <c r="F720" s="1">
        <v>0.11315575999999999</v>
      </c>
      <c r="G720" s="1">
        <v>0.10667022</v>
      </c>
      <c r="H720" s="1">
        <v>0.10791075999999999</v>
      </c>
      <c r="I720" s="1">
        <v>8.1938386000000002E-2</v>
      </c>
      <c r="J720" s="11">
        <f t="shared" si="11"/>
        <v>-0.14843551399999999</v>
      </c>
    </row>
    <row r="721" spans="1:10">
      <c r="A721">
        <v>18047</v>
      </c>
      <c r="B721" t="s">
        <v>2469</v>
      </c>
      <c r="C721" t="s">
        <v>2985</v>
      </c>
      <c r="D721" s="1">
        <v>0.20835677</v>
      </c>
      <c r="E721" s="1">
        <v>0.13602965</v>
      </c>
      <c r="F721" s="1">
        <v>9.8127312999999994E-2</v>
      </c>
      <c r="G721" s="1">
        <v>8.6624660000000006E-2</v>
      </c>
      <c r="H721" s="1">
        <v>9.0676865999999995E-2</v>
      </c>
      <c r="I721" s="1">
        <v>6.5045915999999995E-2</v>
      </c>
      <c r="J721" s="11">
        <f t="shared" si="11"/>
        <v>-0.14331085399999999</v>
      </c>
    </row>
    <row r="722" spans="1:10">
      <c r="A722">
        <v>18049</v>
      </c>
      <c r="B722" t="s">
        <v>2570</v>
      </c>
      <c r="C722" t="s">
        <v>2985</v>
      </c>
      <c r="D722" s="1">
        <v>0.22671659</v>
      </c>
      <c r="E722" s="1">
        <v>0.15036252</v>
      </c>
      <c r="F722" s="1">
        <v>0.10737901</v>
      </c>
      <c r="G722" s="1">
        <v>9.7155847000000004E-2</v>
      </c>
      <c r="H722" s="1">
        <v>0.10145646</v>
      </c>
      <c r="I722" s="1">
        <v>7.4765697000000006E-2</v>
      </c>
      <c r="J722" s="11">
        <f t="shared" si="11"/>
        <v>-0.15195089299999998</v>
      </c>
    </row>
    <row r="723" spans="1:10">
      <c r="A723">
        <v>18051</v>
      </c>
      <c r="B723" t="s">
        <v>2994</v>
      </c>
      <c r="C723" t="s">
        <v>2985</v>
      </c>
      <c r="D723" s="1">
        <v>0.19228186999999999</v>
      </c>
      <c r="E723" s="1">
        <v>0.1243242</v>
      </c>
      <c r="F723" s="1">
        <v>9.0363352999999993E-2</v>
      </c>
      <c r="G723" s="1">
        <v>7.9820335000000006E-2</v>
      </c>
      <c r="H723" s="1">
        <v>8.2154333999999996E-2</v>
      </c>
      <c r="I723" s="1">
        <v>5.9572659E-2</v>
      </c>
      <c r="J723" s="11">
        <f t="shared" si="11"/>
        <v>-0.13270921099999999</v>
      </c>
    </row>
    <row r="724" spans="1:10">
      <c r="A724">
        <v>18053</v>
      </c>
      <c r="B724" t="s">
        <v>2572</v>
      </c>
      <c r="C724" t="s">
        <v>2985</v>
      </c>
      <c r="D724" s="1">
        <v>0.24047014</v>
      </c>
      <c r="E724" s="1">
        <v>0.16249976999999999</v>
      </c>
      <c r="F724" s="1">
        <v>0.11868496000000001</v>
      </c>
      <c r="G724" s="1">
        <v>0.11087689000000001</v>
      </c>
      <c r="H724" s="1">
        <v>0.11048772</v>
      </c>
      <c r="I724" s="1">
        <v>8.7084449999999994E-2</v>
      </c>
      <c r="J724" s="11">
        <f t="shared" si="11"/>
        <v>-0.15338569000000002</v>
      </c>
    </row>
    <row r="725" spans="1:10">
      <c r="A725">
        <v>18055</v>
      </c>
      <c r="B725" t="s">
        <v>2471</v>
      </c>
      <c r="C725" t="s">
        <v>2985</v>
      </c>
      <c r="D725" s="1">
        <v>0.22737189999999999</v>
      </c>
      <c r="E725" s="1">
        <v>0.15304165</v>
      </c>
      <c r="F725" s="1">
        <v>0.11023047</v>
      </c>
      <c r="G725" s="1">
        <v>9.9914789000000004E-2</v>
      </c>
      <c r="H725" s="1">
        <v>0.10255182</v>
      </c>
      <c r="I725" s="1">
        <v>7.7517606000000003E-2</v>
      </c>
      <c r="J725" s="11">
        <f t="shared" si="11"/>
        <v>-0.149854294</v>
      </c>
    </row>
    <row r="726" spans="1:10">
      <c r="A726">
        <v>18057</v>
      </c>
      <c r="B726" t="s">
        <v>2751</v>
      </c>
      <c r="C726" t="s">
        <v>2985</v>
      </c>
      <c r="D726" s="1">
        <v>0.16198826</v>
      </c>
      <c r="E726" s="1">
        <v>9.7247220999999995E-2</v>
      </c>
      <c r="F726" s="1">
        <v>7.1422770999999996E-2</v>
      </c>
      <c r="G726" s="1">
        <v>5.8504860999999998E-2</v>
      </c>
      <c r="H726" s="1">
        <v>5.6244506999999999E-2</v>
      </c>
      <c r="I726" s="1">
        <v>4.3940409999999999E-2</v>
      </c>
      <c r="J726" s="11">
        <f t="shared" si="11"/>
        <v>-0.11804785</v>
      </c>
    </row>
    <row r="727" spans="1:10">
      <c r="A727">
        <v>18059</v>
      </c>
      <c r="B727" t="s">
        <v>2835</v>
      </c>
      <c r="C727" t="s">
        <v>2985</v>
      </c>
      <c r="D727" s="1">
        <v>0.21567280999999999</v>
      </c>
      <c r="E727" s="1">
        <v>0.14230087</v>
      </c>
      <c r="F727" s="1">
        <v>0.10325508999999999</v>
      </c>
      <c r="G727" s="1">
        <v>9.0960912000000005E-2</v>
      </c>
      <c r="H727" s="1">
        <v>9.3680680000000002E-2</v>
      </c>
      <c r="I727" s="1">
        <v>6.6802873999999998E-2</v>
      </c>
      <c r="J727" s="11">
        <f t="shared" si="11"/>
        <v>-0.14886993599999998</v>
      </c>
    </row>
    <row r="728" spans="1:10">
      <c r="A728">
        <v>18061</v>
      </c>
      <c r="B728" t="s">
        <v>2995</v>
      </c>
      <c r="C728" t="s">
        <v>2985</v>
      </c>
      <c r="D728" s="1">
        <v>0.21459009000000001</v>
      </c>
      <c r="E728" s="1">
        <v>0.14127822000000001</v>
      </c>
      <c r="F728" s="1">
        <v>0.10443515</v>
      </c>
      <c r="G728" s="1">
        <v>9.2706539000000004E-2</v>
      </c>
      <c r="H728" s="1">
        <v>9.6852205999999996E-2</v>
      </c>
      <c r="I728" s="1">
        <v>7.0169955000000006E-2</v>
      </c>
      <c r="J728" s="11">
        <f t="shared" si="11"/>
        <v>-0.14442013500000001</v>
      </c>
    </row>
    <row r="729" spans="1:10">
      <c r="A729">
        <v>18063</v>
      </c>
      <c r="B729" t="s">
        <v>2996</v>
      </c>
      <c r="C729" t="s">
        <v>2985</v>
      </c>
      <c r="D729" s="1">
        <v>0.19086599000000001</v>
      </c>
      <c r="E729" s="1">
        <v>0.11896207</v>
      </c>
      <c r="F729" s="1">
        <v>8.8415086000000004E-2</v>
      </c>
      <c r="G729" s="1">
        <v>7.4065499000000007E-2</v>
      </c>
      <c r="H729" s="1">
        <v>7.6265900999999997E-2</v>
      </c>
      <c r="I729" s="1">
        <v>5.6020278E-2</v>
      </c>
      <c r="J729" s="11">
        <f t="shared" si="11"/>
        <v>-0.13484571200000001</v>
      </c>
    </row>
    <row r="730" spans="1:10">
      <c r="A730">
        <v>18065</v>
      </c>
      <c r="B730" t="s">
        <v>2473</v>
      </c>
      <c r="C730" t="s">
        <v>2985</v>
      </c>
      <c r="D730" s="1">
        <v>0.24121176999999999</v>
      </c>
      <c r="E730" s="1">
        <v>0.16320793</v>
      </c>
      <c r="F730" s="1">
        <v>0.1174589</v>
      </c>
      <c r="G730" s="1">
        <v>0.11275457999999999</v>
      </c>
      <c r="H730" s="1">
        <v>0.11392687999999999</v>
      </c>
      <c r="I730" s="1">
        <v>8.5367902999999995E-2</v>
      </c>
      <c r="J730" s="11">
        <f t="shared" si="11"/>
        <v>-0.155843867</v>
      </c>
    </row>
    <row r="731" spans="1:10">
      <c r="A731">
        <v>18067</v>
      </c>
      <c r="B731" t="s">
        <v>2575</v>
      </c>
      <c r="C731" t="s">
        <v>2985</v>
      </c>
      <c r="D731" s="1">
        <v>0.23393713999999999</v>
      </c>
      <c r="E731" s="1">
        <v>0.15710141999999999</v>
      </c>
      <c r="F731" s="1">
        <v>0.11677778</v>
      </c>
      <c r="G731" s="1">
        <v>0.10551608</v>
      </c>
      <c r="H731" s="1">
        <v>0.10734247</v>
      </c>
      <c r="I731" s="1">
        <v>8.2769647000000002E-2</v>
      </c>
      <c r="J731" s="11">
        <f t="shared" si="11"/>
        <v>-0.15116749299999999</v>
      </c>
    </row>
    <row r="732" spans="1:10">
      <c r="A732">
        <v>18069</v>
      </c>
      <c r="B732" t="s">
        <v>2997</v>
      </c>
      <c r="C732" t="s">
        <v>2985</v>
      </c>
      <c r="D732" s="1">
        <v>0.22920131999999999</v>
      </c>
      <c r="E732" s="1">
        <v>0.15562305000000001</v>
      </c>
      <c r="F732" s="1">
        <v>0.11159814</v>
      </c>
      <c r="G732" s="1">
        <v>0.10193934</v>
      </c>
      <c r="H732" s="1">
        <v>0.10375722</v>
      </c>
      <c r="I732" s="1">
        <v>7.6890334000000005E-2</v>
      </c>
      <c r="J732" s="11">
        <f t="shared" si="11"/>
        <v>-0.15231098599999998</v>
      </c>
    </row>
    <row r="733" spans="1:10">
      <c r="A733">
        <v>18071</v>
      </c>
      <c r="B733" t="s">
        <v>2475</v>
      </c>
      <c r="C733" t="s">
        <v>2985</v>
      </c>
      <c r="D733" s="1">
        <v>0.20778716999999999</v>
      </c>
      <c r="E733" s="1">
        <v>0.13187666000000001</v>
      </c>
      <c r="F733" s="1">
        <v>9.7743637999999994E-2</v>
      </c>
      <c r="G733" s="1">
        <v>8.4974526999999994E-2</v>
      </c>
      <c r="H733" s="1">
        <v>8.8369085999999999E-2</v>
      </c>
      <c r="I733" s="1">
        <v>6.2713168999999999E-2</v>
      </c>
      <c r="J733" s="11">
        <f t="shared" si="11"/>
        <v>-0.14507400100000001</v>
      </c>
    </row>
    <row r="734" spans="1:10">
      <c r="A734">
        <v>18073</v>
      </c>
      <c r="B734" t="s">
        <v>2841</v>
      </c>
      <c r="C734" t="s">
        <v>2985</v>
      </c>
      <c r="D734" s="1">
        <v>0.22671659</v>
      </c>
      <c r="E734" s="1">
        <v>0.15036252</v>
      </c>
      <c r="F734" s="1">
        <v>0.10737901</v>
      </c>
      <c r="G734" s="1">
        <v>9.7155847000000004E-2</v>
      </c>
      <c r="H734" s="1">
        <v>0.10145646</v>
      </c>
      <c r="I734" s="1">
        <v>7.4765697000000006E-2</v>
      </c>
      <c r="J734" s="11">
        <f t="shared" si="11"/>
        <v>-0.15195089299999998</v>
      </c>
    </row>
    <row r="735" spans="1:10">
      <c r="A735">
        <v>18075</v>
      </c>
      <c r="B735" t="s">
        <v>2998</v>
      </c>
      <c r="C735" t="s">
        <v>2985</v>
      </c>
      <c r="D735" s="1">
        <v>0.24121176999999999</v>
      </c>
      <c r="E735" s="1">
        <v>0.16320793</v>
      </c>
      <c r="F735" s="1">
        <v>0.1174589</v>
      </c>
      <c r="G735" s="1">
        <v>0.11275457999999999</v>
      </c>
      <c r="H735" s="1">
        <v>0.11392687999999999</v>
      </c>
      <c r="I735" s="1">
        <v>8.5367902999999995E-2</v>
      </c>
      <c r="J735" s="11">
        <f t="shared" si="11"/>
        <v>-0.155843867</v>
      </c>
    </row>
    <row r="736" spans="1:10">
      <c r="A736">
        <v>18077</v>
      </c>
      <c r="B736" t="s">
        <v>2476</v>
      </c>
      <c r="C736" t="s">
        <v>2985</v>
      </c>
      <c r="D736" s="1">
        <v>0.23847988000000001</v>
      </c>
      <c r="E736" s="1">
        <v>0.15885726999999999</v>
      </c>
      <c r="F736" s="1">
        <v>0.11548831</v>
      </c>
      <c r="G736" s="1">
        <v>0.10489076999999999</v>
      </c>
      <c r="H736" s="1">
        <v>0.10981907</v>
      </c>
      <c r="I736" s="1">
        <v>8.1455662999999998E-2</v>
      </c>
      <c r="J736" s="11">
        <f t="shared" si="11"/>
        <v>-0.15702421700000002</v>
      </c>
    </row>
    <row r="737" spans="1:10">
      <c r="A737">
        <v>18079</v>
      </c>
      <c r="B737" t="s">
        <v>2999</v>
      </c>
      <c r="C737" t="s">
        <v>2985</v>
      </c>
      <c r="D737" s="1">
        <v>0.23847988000000001</v>
      </c>
      <c r="E737" s="1">
        <v>0.15885726999999999</v>
      </c>
      <c r="F737" s="1">
        <v>0.11548831</v>
      </c>
      <c r="G737" s="1">
        <v>0.10489076999999999</v>
      </c>
      <c r="H737" s="1">
        <v>0.10981907</v>
      </c>
      <c r="I737" s="1">
        <v>8.1455662999999998E-2</v>
      </c>
      <c r="J737" s="11">
        <f t="shared" si="11"/>
        <v>-0.15702421700000002</v>
      </c>
    </row>
    <row r="738" spans="1:10">
      <c r="A738">
        <v>18081</v>
      </c>
      <c r="B738" t="s">
        <v>2578</v>
      </c>
      <c r="C738" t="s">
        <v>2985</v>
      </c>
      <c r="D738" s="1">
        <v>0.20486668</v>
      </c>
      <c r="E738" s="1">
        <v>0.12945039999999999</v>
      </c>
      <c r="F738" s="1">
        <v>9.5460072000000007E-2</v>
      </c>
      <c r="G738" s="1">
        <v>8.2086027000000006E-2</v>
      </c>
      <c r="H738" s="1">
        <v>8.2255549999999997E-2</v>
      </c>
      <c r="I738" s="1">
        <v>6.2749526999999999E-2</v>
      </c>
      <c r="J738" s="11">
        <f t="shared" si="11"/>
        <v>-0.142117153</v>
      </c>
    </row>
    <row r="739" spans="1:10">
      <c r="A739">
        <v>18083</v>
      </c>
      <c r="B739" t="s">
        <v>2956</v>
      </c>
      <c r="C739" t="s">
        <v>2985</v>
      </c>
      <c r="D739" s="1">
        <v>0.21521082999999999</v>
      </c>
      <c r="E739" s="1">
        <v>0.14388435999999999</v>
      </c>
      <c r="F739" s="1">
        <v>0.10451593000000001</v>
      </c>
      <c r="G739" s="1">
        <v>9.5155209000000004E-2</v>
      </c>
      <c r="H739" s="1">
        <v>9.8331540999999995E-2</v>
      </c>
      <c r="I739" s="1">
        <v>7.3387273000000003E-2</v>
      </c>
      <c r="J739" s="11">
        <f t="shared" si="11"/>
        <v>-0.14182355699999999</v>
      </c>
    </row>
    <row r="740" spans="1:10">
      <c r="A740">
        <v>18085</v>
      </c>
      <c r="B740" t="s">
        <v>3000</v>
      </c>
      <c r="C740" t="s">
        <v>2985</v>
      </c>
      <c r="D740" s="1">
        <v>0.22801191000000001</v>
      </c>
      <c r="E740" s="1">
        <v>0.15297832</v>
      </c>
      <c r="F740" s="1">
        <v>0.10976151000000001</v>
      </c>
      <c r="G740" s="1">
        <v>9.8805330999999996E-2</v>
      </c>
      <c r="H740" s="1">
        <v>9.9635451999999999E-2</v>
      </c>
      <c r="I740" s="1">
        <v>7.6221801000000006E-2</v>
      </c>
      <c r="J740" s="11">
        <f t="shared" si="11"/>
        <v>-0.15179010900000001</v>
      </c>
    </row>
    <row r="741" spans="1:10">
      <c r="A741">
        <v>18087</v>
      </c>
      <c r="B741" t="s">
        <v>3001</v>
      </c>
      <c r="C741" t="s">
        <v>2985</v>
      </c>
      <c r="D741" s="1">
        <v>0.24118413</v>
      </c>
      <c r="E741" s="1">
        <v>0.16147879000000001</v>
      </c>
      <c r="F741" s="1">
        <v>0.11331698</v>
      </c>
      <c r="G741" s="1">
        <v>0.10390402</v>
      </c>
      <c r="H741" s="1">
        <v>0.10551729</v>
      </c>
      <c r="I741" s="1">
        <v>7.7797248999999999E-2</v>
      </c>
      <c r="J741" s="11">
        <f t="shared" si="11"/>
        <v>-0.16338688099999998</v>
      </c>
    </row>
    <row r="742" spans="1:10">
      <c r="A742">
        <v>18089</v>
      </c>
      <c r="B742" t="s">
        <v>2623</v>
      </c>
      <c r="C742" t="s">
        <v>2985</v>
      </c>
      <c r="D742" s="1">
        <v>0.24517104000000001</v>
      </c>
      <c r="E742" s="1">
        <v>0.16713504000000001</v>
      </c>
      <c r="F742" s="1">
        <v>0.12419344</v>
      </c>
      <c r="G742" s="1">
        <v>0.11033645</v>
      </c>
      <c r="H742" s="1">
        <v>0.11043343</v>
      </c>
      <c r="I742" s="1">
        <v>9.5191075999999999E-2</v>
      </c>
      <c r="J742" s="11">
        <f t="shared" si="11"/>
        <v>-0.14997996400000002</v>
      </c>
    </row>
    <row r="743" spans="1:10">
      <c r="A743">
        <v>18091</v>
      </c>
      <c r="B743" t="s">
        <v>3002</v>
      </c>
      <c r="C743" t="s">
        <v>2985</v>
      </c>
      <c r="D743" s="1">
        <v>0.24635370000000001</v>
      </c>
      <c r="E743" s="1">
        <v>0.16715363</v>
      </c>
      <c r="F743" s="1">
        <v>0.12133644</v>
      </c>
      <c r="G743" s="1">
        <v>0.11236246</v>
      </c>
      <c r="H743" s="1">
        <v>0.11678477</v>
      </c>
      <c r="I743" s="1">
        <v>9.2972077E-2</v>
      </c>
      <c r="J743" s="11">
        <f t="shared" si="11"/>
        <v>-0.15338162300000002</v>
      </c>
    </row>
    <row r="744" spans="1:10">
      <c r="A744">
        <v>18093</v>
      </c>
      <c r="B744" t="s">
        <v>2479</v>
      </c>
      <c r="C744" t="s">
        <v>2985</v>
      </c>
      <c r="D744" s="1">
        <v>0.22737189999999999</v>
      </c>
      <c r="E744" s="1">
        <v>0.15304165</v>
      </c>
      <c r="F744" s="1">
        <v>0.11023047</v>
      </c>
      <c r="G744" s="1">
        <v>9.9914789000000004E-2</v>
      </c>
      <c r="H744" s="1">
        <v>0.10255182</v>
      </c>
      <c r="I744" s="1">
        <v>7.7517606000000003E-2</v>
      </c>
      <c r="J744" s="11">
        <f t="shared" si="11"/>
        <v>-0.149854294</v>
      </c>
    </row>
    <row r="745" spans="1:10">
      <c r="A745">
        <v>18095</v>
      </c>
      <c r="B745" t="s">
        <v>2484</v>
      </c>
      <c r="C745" t="s">
        <v>2985</v>
      </c>
      <c r="D745" s="1">
        <v>0.24074255999999999</v>
      </c>
      <c r="E745" s="1">
        <v>0.16314575000000001</v>
      </c>
      <c r="F745" s="1">
        <v>0.11917566</v>
      </c>
      <c r="G745" s="1">
        <v>0.10973714</v>
      </c>
      <c r="H745" s="1">
        <v>0.1119724</v>
      </c>
      <c r="I745" s="1">
        <v>8.7001338999999997E-2</v>
      </c>
      <c r="J745" s="11">
        <f t="shared" si="11"/>
        <v>-0.15374122099999998</v>
      </c>
    </row>
    <row r="746" spans="1:10">
      <c r="A746">
        <v>18097</v>
      </c>
      <c r="B746" t="s">
        <v>2486</v>
      </c>
      <c r="C746" t="s">
        <v>2985</v>
      </c>
      <c r="D746" s="1">
        <v>0.26332592999999999</v>
      </c>
      <c r="E746" s="1">
        <v>0.18066840000000001</v>
      </c>
      <c r="F746" s="1">
        <v>0.13517246999999999</v>
      </c>
      <c r="G746" s="1">
        <v>0.12275729000000001</v>
      </c>
      <c r="H746" s="1">
        <v>0.12242517</v>
      </c>
      <c r="I746" s="1">
        <v>0.10473192000000001</v>
      </c>
      <c r="J746" s="11">
        <f t="shared" si="11"/>
        <v>-0.15859400999999998</v>
      </c>
    </row>
    <row r="747" spans="1:10">
      <c r="A747">
        <v>18099</v>
      </c>
      <c r="B747" t="s">
        <v>2487</v>
      </c>
      <c r="C747" t="s">
        <v>2985</v>
      </c>
      <c r="D747" s="1">
        <v>0.22801191000000001</v>
      </c>
      <c r="E747" s="1">
        <v>0.15297832</v>
      </c>
      <c r="F747" s="1">
        <v>0.10976151000000001</v>
      </c>
      <c r="G747" s="1">
        <v>9.8805330999999996E-2</v>
      </c>
      <c r="H747" s="1">
        <v>9.9635451999999999E-2</v>
      </c>
      <c r="I747" s="1">
        <v>7.6221801000000006E-2</v>
      </c>
      <c r="J747" s="11">
        <f t="shared" si="11"/>
        <v>-0.15179010900000001</v>
      </c>
    </row>
    <row r="748" spans="1:10">
      <c r="A748">
        <v>18101</v>
      </c>
      <c r="B748" t="s">
        <v>2763</v>
      </c>
      <c r="C748" t="s">
        <v>2985</v>
      </c>
      <c r="D748" s="1">
        <v>0.22737189999999999</v>
      </c>
      <c r="E748" s="1">
        <v>0.15304165</v>
      </c>
      <c r="F748" s="1">
        <v>0.11023047</v>
      </c>
      <c r="G748" s="1">
        <v>9.9914789000000004E-2</v>
      </c>
      <c r="H748" s="1">
        <v>0.10255182</v>
      </c>
      <c r="I748" s="1">
        <v>7.7517606000000003E-2</v>
      </c>
      <c r="J748" s="11">
        <f t="shared" si="11"/>
        <v>-0.149854294</v>
      </c>
    </row>
    <row r="749" spans="1:10">
      <c r="A749">
        <v>18103</v>
      </c>
      <c r="B749" t="s">
        <v>3003</v>
      </c>
      <c r="C749" t="s">
        <v>2985</v>
      </c>
      <c r="D749" s="1">
        <v>0.24047014</v>
      </c>
      <c r="E749" s="1">
        <v>0.16249976999999999</v>
      </c>
      <c r="F749" s="1">
        <v>0.11868496000000001</v>
      </c>
      <c r="G749" s="1">
        <v>0.11087689000000001</v>
      </c>
      <c r="H749" s="1">
        <v>0.11048772</v>
      </c>
      <c r="I749" s="1">
        <v>8.7084449999999994E-2</v>
      </c>
      <c r="J749" s="11">
        <f t="shared" si="11"/>
        <v>-0.15338569000000002</v>
      </c>
    </row>
    <row r="750" spans="1:10">
      <c r="A750">
        <v>18105</v>
      </c>
      <c r="B750" t="s">
        <v>2489</v>
      </c>
      <c r="C750" t="s">
        <v>2985</v>
      </c>
      <c r="D750" s="1">
        <v>0.23997573999999999</v>
      </c>
      <c r="E750" s="1">
        <v>0.15341450000000001</v>
      </c>
      <c r="F750" s="1">
        <v>0.11466037</v>
      </c>
      <c r="G750" s="1">
        <v>0.10624786</v>
      </c>
      <c r="H750" s="1">
        <v>9.9871926E-2</v>
      </c>
      <c r="I750" s="1">
        <v>8.3483607000000001E-2</v>
      </c>
      <c r="J750" s="11">
        <f t="shared" si="11"/>
        <v>-0.15649213299999998</v>
      </c>
    </row>
    <row r="751" spans="1:10">
      <c r="A751">
        <v>18107</v>
      </c>
      <c r="B751" t="s">
        <v>2490</v>
      </c>
      <c r="C751" t="s">
        <v>2985</v>
      </c>
      <c r="D751" s="1">
        <v>0.24452317000000001</v>
      </c>
      <c r="E751" s="1">
        <v>0.16586296</v>
      </c>
      <c r="F751" s="1">
        <v>0.11885989</v>
      </c>
      <c r="G751" s="1">
        <v>0.11012611</v>
      </c>
      <c r="H751" s="1">
        <v>0.1127378</v>
      </c>
      <c r="I751" s="1">
        <v>8.5109464999999995E-2</v>
      </c>
      <c r="J751" s="11">
        <f t="shared" si="11"/>
        <v>-0.15941370500000002</v>
      </c>
    </row>
    <row r="752" spans="1:10">
      <c r="A752">
        <v>18109</v>
      </c>
      <c r="B752" t="s">
        <v>2491</v>
      </c>
      <c r="C752" t="s">
        <v>2985</v>
      </c>
      <c r="D752" s="1">
        <v>0.22087277</v>
      </c>
      <c r="E752" s="1">
        <v>0.14515378000000001</v>
      </c>
      <c r="F752" s="1">
        <v>0.10687616</v>
      </c>
      <c r="G752" s="1">
        <v>9.4316646000000004E-2</v>
      </c>
      <c r="H752" s="1">
        <v>9.9491215999999993E-2</v>
      </c>
      <c r="I752" s="1">
        <v>7.2532079999999999E-2</v>
      </c>
      <c r="J752" s="11">
        <f t="shared" si="11"/>
        <v>-0.14834069</v>
      </c>
    </row>
    <row r="753" spans="1:10">
      <c r="A753">
        <v>18111</v>
      </c>
      <c r="B753" t="s">
        <v>2585</v>
      </c>
      <c r="C753" t="s">
        <v>2985</v>
      </c>
      <c r="D753" s="1">
        <v>0.22671659</v>
      </c>
      <c r="E753" s="1">
        <v>0.15036252</v>
      </c>
      <c r="F753" s="1">
        <v>0.10737901</v>
      </c>
      <c r="G753" s="1">
        <v>9.7155847000000004E-2</v>
      </c>
      <c r="H753" s="1">
        <v>0.10145646</v>
      </c>
      <c r="I753" s="1">
        <v>7.4765697000000006E-2</v>
      </c>
      <c r="J753" s="11">
        <f t="shared" si="11"/>
        <v>-0.15195089299999998</v>
      </c>
    </row>
    <row r="754" spans="1:10">
      <c r="A754">
        <v>18113</v>
      </c>
      <c r="B754" t="s">
        <v>3004</v>
      </c>
      <c r="C754" t="s">
        <v>2985</v>
      </c>
      <c r="D754" s="1">
        <v>0.24118413</v>
      </c>
      <c r="E754" s="1">
        <v>0.16147879000000001</v>
      </c>
      <c r="F754" s="1">
        <v>0.11331698</v>
      </c>
      <c r="G754" s="1">
        <v>0.10390402</v>
      </c>
      <c r="H754" s="1">
        <v>0.10551729</v>
      </c>
      <c r="I754" s="1">
        <v>7.7797248999999999E-2</v>
      </c>
      <c r="J754" s="11">
        <f t="shared" si="11"/>
        <v>-0.16338688099999998</v>
      </c>
    </row>
    <row r="755" spans="1:10">
      <c r="A755">
        <v>18115</v>
      </c>
      <c r="B755" t="s">
        <v>72</v>
      </c>
      <c r="C755" t="s">
        <v>2985</v>
      </c>
      <c r="D755" s="1">
        <v>0.20835677</v>
      </c>
      <c r="E755" s="1">
        <v>0.13602965</v>
      </c>
      <c r="F755" s="1">
        <v>9.8127312999999994E-2</v>
      </c>
      <c r="G755" s="1">
        <v>8.6624660000000006E-2</v>
      </c>
      <c r="H755" s="1">
        <v>9.0676865999999995E-2</v>
      </c>
      <c r="I755" s="1">
        <v>6.5045915999999995E-2</v>
      </c>
      <c r="J755" s="11">
        <f t="shared" si="11"/>
        <v>-0.14331085399999999</v>
      </c>
    </row>
    <row r="756" spans="1:10">
      <c r="A756">
        <v>18117</v>
      </c>
      <c r="B756" t="s">
        <v>2635</v>
      </c>
      <c r="C756" t="s">
        <v>2985</v>
      </c>
      <c r="D756" s="1">
        <v>0.22737189999999999</v>
      </c>
      <c r="E756" s="1">
        <v>0.15304165</v>
      </c>
      <c r="F756" s="1">
        <v>0.11023047</v>
      </c>
      <c r="G756" s="1">
        <v>9.9914789000000004E-2</v>
      </c>
      <c r="H756" s="1">
        <v>0.10255182</v>
      </c>
      <c r="I756" s="1">
        <v>7.7517606000000003E-2</v>
      </c>
      <c r="J756" s="11">
        <f t="shared" si="11"/>
        <v>-0.149854294</v>
      </c>
    </row>
    <row r="757" spans="1:10">
      <c r="A757">
        <v>18119</v>
      </c>
      <c r="B757" t="s">
        <v>3005</v>
      </c>
      <c r="C757" t="s">
        <v>2985</v>
      </c>
      <c r="D757" s="1">
        <v>0.22737189999999999</v>
      </c>
      <c r="E757" s="1">
        <v>0.15304165</v>
      </c>
      <c r="F757" s="1">
        <v>0.11023047</v>
      </c>
      <c r="G757" s="1">
        <v>9.9914789000000004E-2</v>
      </c>
      <c r="H757" s="1">
        <v>0.10255182</v>
      </c>
      <c r="I757" s="1">
        <v>7.7517606000000003E-2</v>
      </c>
      <c r="J757" s="11">
        <f t="shared" si="11"/>
        <v>-0.149854294</v>
      </c>
    </row>
    <row r="758" spans="1:10">
      <c r="A758">
        <v>18121</v>
      </c>
      <c r="B758" t="s">
        <v>3006</v>
      </c>
      <c r="C758" t="s">
        <v>2985</v>
      </c>
      <c r="D758" s="1">
        <v>0.23037389999999999</v>
      </c>
      <c r="E758" s="1">
        <v>0.15592411</v>
      </c>
      <c r="F758" s="1">
        <v>0.11315575999999999</v>
      </c>
      <c r="G758" s="1">
        <v>0.10667022</v>
      </c>
      <c r="H758" s="1">
        <v>0.10791075999999999</v>
      </c>
      <c r="I758" s="1">
        <v>8.1938386000000002E-2</v>
      </c>
      <c r="J758" s="11">
        <f t="shared" si="11"/>
        <v>-0.14843551399999999</v>
      </c>
    </row>
    <row r="759" spans="1:10">
      <c r="A759">
        <v>18123</v>
      </c>
      <c r="B759" t="s">
        <v>2492</v>
      </c>
      <c r="C759" t="s">
        <v>2985</v>
      </c>
      <c r="D759" s="1">
        <v>0.21521082999999999</v>
      </c>
      <c r="E759" s="1">
        <v>0.14388435999999999</v>
      </c>
      <c r="F759" s="1">
        <v>0.10451593000000001</v>
      </c>
      <c r="G759" s="1">
        <v>9.5155209000000004E-2</v>
      </c>
      <c r="H759" s="1">
        <v>9.8331540999999995E-2</v>
      </c>
      <c r="I759" s="1">
        <v>7.3387273000000003E-2</v>
      </c>
      <c r="J759" s="11">
        <f t="shared" si="11"/>
        <v>-0.14182355699999999</v>
      </c>
    </row>
    <row r="760" spans="1:10">
      <c r="A760">
        <v>18125</v>
      </c>
      <c r="B760" t="s">
        <v>2494</v>
      </c>
      <c r="C760" t="s">
        <v>2985</v>
      </c>
      <c r="D760" s="1">
        <v>0.21521082999999999</v>
      </c>
      <c r="E760" s="1">
        <v>0.14388435999999999</v>
      </c>
      <c r="F760" s="1">
        <v>0.10451593000000001</v>
      </c>
      <c r="G760" s="1">
        <v>9.5155209000000004E-2</v>
      </c>
      <c r="H760" s="1">
        <v>9.8331540999999995E-2</v>
      </c>
      <c r="I760" s="1">
        <v>7.3387273000000003E-2</v>
      </c>
      <c r="J760" s="11">
        <f t="shared" si="11"/>
        <v>-0.14182355699999999</v>
      </c>
    </row>
    <row r="761" spans="1:10">
      <c r="A761">
        <v>18127</v>
      </c>
      <c r="B761" t="s">
        <v>3007</v>
      </c>
      <c r="C761" t="s">
        <v>2985</v>
      </c>
      <c r="D761" s="1">
        <v>0.20430849000000001</v>
      </c>
      <c r="E761" s="1">
        <v>0.13165915</v>
      </c>
      <c r="F761" s="1">
        <v>9.7767539000000001E-2</v>
      </c>
      <c r="G761" s="1">
        <v>8.4229878999999994E-2</v>
      </c>
      <c r="H761" s="1">
        <v>8.5942745000000001E-2</v>
      </c>
      <c r="I761" s="1">
        <v>6.4623876999999996E-2</v>
      </c>
      <c r="J761" s="11">
        <f t="shared" si="11"/>
        <v>-0.13968461300000001</v>
      </c>
    </row>
    <row r="762" spans="1:10">
      <c r="A762">
        <v>18129</v>
      </c>
      <c r="B762" t="s">
        <v>3008</v>
      </c>
      <c r="C762" t="s">
        <v>2985</v>
      </c>
      <c r="D762" s="1">
        <v>0.19228186999999999</v>
      </c>
      <c r="E762" s="1">
        <v>0.1243242</v>
      </c>
      <c r="F762" s="1">
        <v>9.0363352999999993E-2</v>
      </c>
      <c r="G762" s="1">
        <v>7.9820335000000006E-2</v>
      </c>
      <c r="H762" s="1">
        <v>8.2154333999999996E-2</v>
      </c>
      <c r="I762" s="1">
        <v>5.9572659E-2</v>
      </c>
      <c r="J762" s="11">
        <f t="shared" si="11"/>
        <v>-0.13270921099999999</v>
      </c>
    </row>
    <row r="763" spans="1:10">
      <c r="A763">
        <v>18131</v>
      </c>
      <c r="B763" t="s">
        <v>2592</v>
      </c>
      <c r="C763" t="s">
        <v>2985</v>
      </c>
      <c r="D763" s="1">
        <v>0.22671659</v>
      </c>
      <c r="E763" s="1">
        <v>0.15036252</v>
      </c>
      <c r="F763" s="1">
        <v>0.10737901</v>
      </c>
      <c r="G763" s="1">
        <v>9.7155847000000004E-2</v>
      </c>
      <c r="H763" s="1">
        <v>0.10145646</v>
      </c>
      <c r="I763" s="1">
        <v>7.4765697000000006E-2</v>
      </c>
      <c r="J763" s="11">
        <f t="shared" si="11"/>
        <v>-0.15195089299999998</v>
      </c>
    </row>
    <row r="764" spans="1:10">
      <c r="A764">
        <v>18133</v>
      </c>
      <c r="B764" t="s">
        <v>2772</v>
      </c>
      <c r="C764" t="s">
        <v>2985</v>
      </c>
      <c r="D764" s="1">
        <v>0.22087277</v>
      </c>
      <c r="E764" s="1">
        <v>0.14515378000000001</v>
      </c>
      <c r="F764" s="1">
        <v>0.10687616</v>
      </c>
      <c r="G764" s="1">
        <v>9.4316646000000004E-2</v>
      </c>
      <c r="H764" s="1">
        <v>9.9491215999999993E-2</v>
      </c>
      <c r="I764" s="1">
        <v>7.2532079999999999E-2</v>
      </c>
      <c r="J764" s="11">
        <f t="shared" si="11"/>
        <v>-0.14834069</v>
      </c>
    </row>
    <row r="765" spans="1:10">
      <c r="A765">
        <v>18135</v>
      </c>
      <c r="B765" t="s">
        <v>2495</v>
      </c>
      <c r="C765" t="s">
        <v>2985</v>
      </c>
      <c r="D765" s="1">
        <v>0.24121176999999999</v>
      </c>
      <c r="E765" s="1">
        <v>0.16320793</v>
      </c>
      <c r="F765" s="1">
        <v>0.1174589</v>
      </c>
      <c r="G765" s="1">
        <v>0.11275457999999999</v>
      </c>
      <c r="H765" s="1">
        <v>0.11392687999999999</v>
      </c>
      <c r="I765" s="1">
        <v>8.5367902999999995E-2</v>
      </c>
      <c r="J765" s="11">
        <f t="shared" si="11"/>
        <v>-0.155843867</v>
      </c>
    </row>
    <row r="766" spans="1:10">
      <c r="A766">
        <v>18137</v>
      </c>
      <c r="B766" t="s">
        <v>3009</v>
      </c>
      <c r="C766" t="s">
        <v>2985</v>
      </c>
      <c r="D766" s="1">
        <v>0.20835677</v>
      </c>
      <c r="E766" s="1">
        <v>0.13602965</v>
      </c>
      <c r="F766" s="1">
        <v>9.8127312999999994E-2</v>
      </c>
      <c r="G766" s="1">
        <v>8.6624660000000006E-2</v>
      </c>
      <c r="H766" s="1">
        <v>9.0676865999999995E-2</v>
      </c>
      <c r="I766" s="1">
        <v>6.5045915999999995E-2</v>
      </c>
      <c r="J766" s="11">
        <f t="shared" si="11"/>
        <v>-0.14331085399999999</v>
      </c>
    </row>
    <row r="767" spans="1:10">
      <c r="A767">
        <v>18139</v>
      </c>
      <c r="B767" t="s">
        <v>3010</v>
      </c>
      <c r="C767" t="s">
        <v>2985</v>
      </c>
      <c r="D767" s="1">
        <v>0.23477720999999999</v>
      </c>
      <c r="E767" s="1">
        <v>0.15770163000000001</v>
      </c>
      <c r="F767" s="1">
        <v>0.11467318999999999</v>
      </c>
      <c r="G767" s="1">
        <v>0.10709382000000001</v>
      </c>
      <c r="H767" s="1">
        <v>0.10877726</v>
      </c>
      <c r="I767" s="1">
        <v>8.3556004000000003E-2</v>
      </c>
      <c r="J767" s="11">
        <f t="shared" si="11"/>
        <v>-0.151221206</v>
      </c>
    </row>
    <row r="768" spans="1:10">
      <c r="A768">
        <v>18141</v>
      </c>
      <c r="B768" t="s">
        <v>3011</v>
      </c>
      <c r="C768" t="s">
        <v>2985</v>
      </c>
      <c r="D768" s="1">
        <v>0.24445923999999999</v>
      </c>
      <c r="E768" s="1">
        <v>0.16448873</v>
      </c>
      <c r="F768" s="1">
        <v>0.12146677</v>
      </c>
      <c r="G768" s="1">
        <v>0.11096354999999999</v>
      </c>
      <c r="H768" s="1">
        <v>0.11209115</v>
      </c>
      <c r="I768" s="1">
        <v>9.2590056000000004E-2</v>
      </c>
      <c r="J768" s="11">
        <f t="shared" si="11"/>
        <v>-0.15186918399999999</v>
      </c>
    </row>
    <row r="769" spans="1:10">
      <c r="A769">
        <v>18143</v>
      </c>
      <c r="B769" t="s">
        <v>2595</v>
      </c>
      <c r="C769" t="s">
        <v>2985</v>
      </c>
      <c r="D769" s="1">
        <v>0.23847988000000001</v>
      </c>
      <c r="E769" s="1">
        <v>0.15885726999999999</v>
      </c>
      <c r="F769" s="1">
        <v>0.11548831</v>
      </c>
      <c r="G769" s="1">
        <v>0.10489076999999999</v>
      </c>
      <c r="H769" s="1">
        <v>0.10981907</v>
      </c>
      <c r="I769" s="1">
        <v>8.1455662999999998E-2</v>
      </c>
      <c r="J769" s="11">
        <f t="shared" si="11"/>
        <v>-0.15702421700000002</v>
      </c>
    </row>
    <row r="770" spans="1:10">
      <c r="A770">
        <v>18145</v>
      </c>
      <c r="B770" t="s">
        <v>2498</v>
      </c>
      <c r="C770" t="s">
        <v>2985</v>
      </c>
      <c r="D770" s="1">
        <v>0.21567280999999999</v>
      </c>
      <c r="E770" s="1">
        <v>0.14230087</v>
      </c>
      <c r="F770" s="1">
        <v>0.10325508999999999</v>
      </c>
      <c r="G770" s="1">
        <v>9.0960912000000005E-2</v>
      </c>
      <c r="H770" s="1">
        <v>9.3680680000000002E-2</v>
      </c>
      <c r="I770" s="1">
        <v>6.6802873999999998E-2</v>
      </c>
      <c r="J770" s="11">
        <f t="shared" si="11"/>
        <v>-0.14886993599999998</v>
      </c>
    </row>
    <row r="771" spans="1:10">
      <c r="A771">
        <v>18147</v>
      </c>
      <c r="B771" t="s">
        <v>3012</v>
      </c>
      <c r="C771" t="s">
        <v>2985</v>
      </c>
      <c r="D771" s="1">
        <v>0.21521082999999999</v>
      </c>
      <c r="E771" s="1">
        <v>0.14388435999999999</v>
      </c>
      <c r="F771" s="1">
        <v>0.10451593000000001</v>
      </c>
      <c r="G771" s="1">
        <v>9.5155209000000004E-2</v>
      </c>
      <c r="H771" s="1">
        <v>9.8331540999999995E-2</v>
      </c>
      <c r="I771" s="1">
        <v>7.3387273000000003E-2</v>
      </c>
      <c r="J771" s="11">
        <f t="shared" ref="J771:J834" si="12">I771-D771</f>
        <v>-0.14182355699999999</v>
      </c>
    </row>
    <row r="772" spans="1:10">
      <c r="A772">
        <v>18149</v>
      </c>
      <c r="B772" t="s">
        <v>3013</v>
      </c>
      <c r="C772" t="s">
        <v>2985</v>
      </c>
      <c r="D772" s="1">
        <v>0.22671659</v>
      </c>
      <c r="E772" s="1">
        <v>0.15036252</v>
      </c>
      <c r="F772" s="1">
        <v>0.10737901</v>
      </c>
      <c r="G772" s="1">
        <v>9.7155847000000004E-2</v>
      </c>
      <c r="H772" s="1">
        <v>0.10145646</v>
      </c>
      <c r="I772" s="1">
        <v>7.4765697000000006E-2</v>
      </c>
      <c r="J772" s="11">
        <f t="shared" si="12"/>
        <v>-0.15195089299999998</v>
      </c>
    </row>
    <row r="773" spans="1:10">
      <c r="A773">
        <v>18151</v>
      </c>
      <c r="B773" t="s">
        <v>3014</v>
      </c>
      <c r="C773" t="s">
        <v>2985</v>
      </c>
      <c r="D773" s="1">
        <v>0.24118413</v>
      </c>
      <c r="E773" s="1">
        <v>0.16147879000000001</v>
      </c>
      <c r="F773" s="1">
        <v>0.11331698</v>
      </c>
      <c r="G773" s="1">
        <v>0.10390402</v>
      </c>
      <c r="H773" s="1">
        <v>0.10551729</v>
      </c>
      <c r="I773" s="1">
        <v>7.7797248999999999E-2</v>
      </c>
      <c r="J773" s="11">
        <f t="shared" si="12"/>
        <v>-0.16338688099999998</v>
      </c>
    </row>
    <row r="774" spans="1:10">
      <c r="A774">
        <v>18153</v>
      </c>
      <c r="B774" t="s">
        <v>3015</v>
      </c>
      <c r="C774" t="s">
        <v>2985</v>
      </c>
      <c r="D774" s="1">
        <v>0.23037389999999999</v>
      </c>
      <c r="E774" s="1">
        <v>0.15592411</v>
      </c>
      <c r="F774" s="1">
        <v>0.11315575999999999</v>
      </c>
      <c r="G774" s="1">
        <v>0.10667022</v>
      </c>
      <c r="H774" s="1">
        <v>0.10791075999999999</v>
      </c>
      <c r="I774" s="1">
        <v>8.1938386000000002E-2</v>
      </c>
      <c r="J774" s="11">
        <f t="shared" si="12"/>
        <v>-0.14843551399999999</v>
      </c>
    </row>
    <row r="775" spans="1:10">
      <c r="A775">
        <v>18155</v>
      </c>
      <c r="B775" t="s">
        <v>3016</v>
      </c>
      <c r="C775" t="s">
        <v>2985</v>
      </c>
      <c r="D775" s="1">
        <v>0.20835677</v>
      </c>
      <c r="E775" s="1">
        <v>0.13602965</v>
      </c>
      <c r="F775" s="1">
        <v>9.8127312999999994E-2</v>
      </c>
      <c r="G775" s="1">
        <v>8.6624660000000006E-2</v>
      </c>
      <c r="H775" s="1">
        <v>9.0676865999999995E-2</v>
      </c>
      <c r="I775" s="1">
        <v>6.5045915999999995E-2</v>
      </c>
      <c r="J775" s="11">
        <f t="shared" si="12"/>
        <v>-0.14331085399999999</v>
      </c>
    </row>
    <row r="776" spans="1:10">
      <c r="A776">
        <v>18157</v>
      </c>
      <c r="B776" t="s">
        <v>3017</v>
      </c>
      <c r="C776" t="s">
        <v>2985</v>
      </c>
      <c r="D776" s="1">
        <v>0.24781549999999999</v>
      </c>
      <c r="E776" s="1">
        <v>0.16243282000000001</v>
      </c>
      <c r="F776" s="1">
        <v>0.11992751</v>
      </c>
      <c r="G776" s="1">
        <v>0.11069597</v>
      </c>
      <c r="H776" s="1">
        <v>0.10235162</v>
      </c>
      <c r="I776" s="1">
        <v>8.8804089000000003E-2</v>
      </c>
      <c r="J776" s="11">
        <f t="shared" si="12"/>
        <v>-0.15901141099999999</v>
      </c>
    </row>
    <row r="777" spans="1:10">
      <c r="A777">
        <v>18159</v>
      </c>
      <c r="B777" t="s">
        <v>3018</v>
      </c>
      <c r="C777" t="s">
        <v>2985</v>
      </c>
      <c r="D777" s="1">
        <v>0.23393713999999999</v>
      </c>
      <c r="E777" s="1">
        <v>0.15710141999999999</v>
      </c>
      <c r="F777" s="1">
        <v>0.11677778</v>
      </c>
      <c r="G777" s="1">
        <v>0.10551608</v>
      </c>
      <c r="H777" s="1">
        <v>0.10734247</v>
      </c>
      <c r="I777" s="1">
        <v>8.2769647000000002E-2</v>
      </c>
      <c r="J777" s="11">
        <f t="shared" si="12"/>
        <v>-0.15116749299999999</v>
      </c>
    </row>
    <row r="778" spans="1:10">
      <c r="A778">
        <v>18161</v>
      </c>
      <c r="B778" t="s">
        <v>2601</v>
      </c>
      <c r="C778" t="s">
        <v>2985</v>
      </c>
      <c r="D778" s="1">
        <v>0.23477720999999999</v>
      </c>
      <c r="E778" s="1">
        <v>0.15770163000000001</v>
      </c>
      <c r="F778" s="1">
        <v>0.11467318999999999</v>
      </c>
      <c r="G778" s="1">
        <v>0.10709382000000001</v>
      </c>
      <c r="H778" s="1">
        <v>0.10877726</v>
      </c>
      <c r="I778" s="1">
        <v>8.3556004000000003E-2</v>
      </c>
      <c r="J778" s="11">
        <f t="shared" si="12"/>
        <v>-0.151221206</v>
      </c>
    </row>
    <row r="779" spans="1:10">
      <c r="A779">
        <v>18163</v>
      </c>
      <c r="B779" t="s">
        <v>3019</v>
      </c>
      <c r="C779" t="s">
        <v>2985</v>
      </c>
      <c r="D779" s="1">
        <v>0.23464716999999999</v>
      </c>
      <c r="E779" s="1">
        <v>0.1593533</v>
      </c>
      <c r="F779" s="1">
        <v>0.11612187</v>
      </c>
      <c r="G779" s="1">
        <v>0.10890482999999999</v>
      </c>
      <c r="H779" s="1">
        <v>0.10907413000000001</v>
      </c>
      <c r="I779" s="1">
        <v>8.8316292000000005E-2</v>
      </c>
      <c r="J779" s="11">
        <f t="shared" si="12"/>
        <v>-0.146330878</v>
      </c>
    </row>
    <row r="780" spans="1:10">
      <c r="A780">
        <v>18165</v>
      </c>
      <c r="B780" t="s">
        <v>3020</v>
      </c>
      <c r="C780" t="s">
        <v>2985</v>
      </c>
      <c r="D780" s="1">
        <v>0.23037389999999999</v>
      </c>
      <c r="E780" s="1">
        <v>0.15592411</v>
      </c>
      <c r="F780" s="1">
        <v>0.11315575999999999</v>
      </c>
      <c r="G780" s="1">
        <v>0.10667022</v>
      </c>
      <c r="H780" s="1">
        <v>0.10791075999999999</v>
      </c>
      <c r="I780" s="1">
        <v>8.1938386000000002E-2</v>
      </c>
      <c r="J780" s="11">
        <f t="shared" si="12"/>
        <v>-0.14843551399999999</v>
      </c>
    </row>
    <row r="781" spans="1:10">
      <c r="A781">
        <v>18167</v>
      </c>
      <c r="B781" t="s">
        <v>3021</v>
      </c>
      <c r="C781" t="s">
        <v>2985</v>
      </c>
      <c r="D781" s="1">
        <v>0.25437929999999997</v>
      </c>
      <c r="E781" s="1">
        <v>0.17287429000000001</v>
      </c>
      <c r="F781" s="1">
        <v>0.12727105999999999</v>
      </c>
      <c r="G781" s="1">
        <v>0.12055262999999999</v>
      </c>
      <c r="H781" s="1">
        <v>0.11821697</v>
      </c>
      <c r="I781" s="1">
        <v>9.8213859000000001E-2</v>
      </c>
      <c r="J781" s="11">
        <f t="shared" si="12"/>
        <v>-0.15616544099999996</v>
      </c>
    </row>
    <row r="782" spans="1:10">
      <c r="A782">
        <v>18169</v>
      </c>
      <c r="B782" t="s">
        <v>2979</v>
      </c>
      <c r="C782" t="s">
        <v>2985</v>
      </c>
      <c r="D782" s="1">
        <v>0.24047014</v>
      </c>
      <c r="E782" s="1">
        <v>0.16249976999999999</v>
      </c>
      <c r="F782" s="1">
        <v>0.11868496000000001</v>
      </c>
      <c r="G782" s="1">
        <v>0.11087689000000001</v>
      </c>
      <c r="H782" s="1">
        <v>0.11048772</v>
      </c>
      <c r="I782" s="1">
        <v>8.7084449999999994E-2</v>
      </c>
      <c r="J782" s="11">
        <f t="shared" si="12"/>
        <v>-0.15338569000000002</v>
      </c>
    </row>
    <row r="783" spans="1:10">
      <c r="A783">
        <v>18171</v>
      </c>
      <c r="B783" t="s">
        <v>2884</v>
      </c>
      <c r="C783" t="s">
        <v>2985</v>
      </c>
      <c r="D783" s="1">
        <v>0.23037389999999999</v>
      </c>
      <c r="E783" s="1">
        <v>0.15592411</v>
      </c>
      <c r="F783" s="1">
        <v>0.11315575999999999</v>
      </c>
      <c r="G783" s="1">
        <v>0.10667022</v>
      </c>
      <c r="H783" s="1">
        <v>0.10791075999999999</v>
      </c>
      <c r="I783" s="1">
        <v>8.1938386000000002E-2</v>
      </c>
      <c r="J783" s="11">
        <f t="shared" si="12"/>
        <v>-0.14843551399999999</v>
      </c>
    </row>
    <row r="784" spans="1:10">
      <c r="A784">
        <v>18173</v>
      </c>
      <c r="B784" t="s">
        <v>3022</v>
      </c>
      <c r="C784" t="s">
        <v>2985</v>
      </c>
      <c r="D784" s="1">
        <v>0.19228186999999999</v>
      </c>
      <c r="E784" s="1">
        <v>0.1243242</v>
      </c>
      <c r="F784" s="1">
        <v>9.0363352999999993E-2</v>
      </c>
      <c r="G784" s="1">
        <v>7.9820335000000006E-2</v>
      </c>
      <c r="H784" s="1">
        <v>8.2154333999999996E-2</v>
      </c>
      <c r="I784" s="1">
        <v>5.9572659E-2</v>
      </c>
      <c r="J784" s="11">
        <f t="shared" si="12"/>
        <v>-0.13270921099999999</v>
      </c>
    </row>
    <row r="785" spans="1:10">
      <c r="A785">
        <v>18175</v>
      </c>
      <c r="B785" t="s">
        <v>84</v>
      </c>
      <c r="C785" t="s">
        <v>2985</v>
      </c>
      <c r="D785" s="1">
        <v>0.21459009000000001</v>
      </c>
      <c r="E785" s="1">
        <v>0.14127822000000001</v>
      </c>
      <c r="F785" s="1">
        <v>0.10443515</v>
      </c>
      <c r="G785" s="1">
        <v>9.2706539000000004E-2</v>
      </c>
      <c r="H785" s="1">
        <v>9.6852205999999996E-2</v>
      </c>
      <c r="I785" s="1">
        <v>7.0169955000000006E-2</v>
      </c>
      <c r="J785" s="11">
        <f t="shared" si="12"/>
        <v>-0.14442013500000001</v>
      </c>
    </row>
    <row r="786" spans="1:10">
      <c r="A786">
        <v>18177</v>
      </c>
      <c r="B786" t="s">
        <v>2885</v>
      </c>
      <c r="C786" t="s">
        <v>2985</v>
      </c>
      <c r="D786" s="1">
        <v>0.23477720999999999</v>
      </c>
      <c r="E786" s="1">
        <v>0.15770163000000001</v>
      </c>
      <c r="F786" s="1">
        <v>0.11467318999999999</v>
      </c>
      <c r="G786" s="1">
        <v>0.10709382000000001</v>
      </c>
      <c r="H786" s="1">
        <v>0.10877726</v>
      </c>
      <c r="I786" s="1">
        <v>8.3556004000000003E-2</v>
      </c>
      <c r="J786" s="11">
        <f t="shared" si="12"/>
        <v>-0.151221206</v>
      </c>
    </row>
    <row r="787" spans="1:10">
      <c r="A787">
        <v>18179</v>
      </c>
      <c r="B787" t="s">
        <v>3023</v>
      </c>
      <c r="C787" t="s">
        <v>2985</v>
      </c>
      <c r="D787" s="1">
        <v>0.22920131999999999</v>
      </c>
      <c r="E787" s="1">
        <v>0.15562305000000001</v>
      </c>
      <c r="F787" s="1">
        <v>0.11159814</v>
      </c>
      <c r="G787" s="1">
        <v>0.10193934</v>
      </c>
      <c r="H787" s="1">
        <v>0.10375722</v>
      </c>
      <c r="I787" s="1">
        <v>7.6890334000000005E-2</v>
      </c>
      <c r="J787" s="11">
        <f t="shared" si="12"/>
        <v>-0.15231098599999998</v>
      </c>
    </row>
    <row r="788" spans="1:10">
      <c r="A788">
        <v>18181</v>
      </c>
      <c r="B788" t="s">
        <v>2603</v>
      </c>
      <c r="C788" t="s">
        <v>2985</v>
      </c>
      <c r="D788" s="1">
        <v>0.24452317000000001</v>
      </c>
      <c r="E788" s="1">
        <v>0.16586296</v>
      </c>
      <c r="F788" s="1">
        <v>0.11885989</v>
      </c>
      <c r="G788" s="1">
        <v>0.11012611</v>
      </c>
      <c r="H788" s="1">
        <v>0.1127378</v>
      </c>
      <c r="I788" s="1">
        <v>8.5109464999999995E-2</v>
      </c>
      <c r="J788" s="11">
        <f t="shared" si="12"/>
        <v>-0.15941370500000002</v>
      </c>
    </row>
    <row r="789" spans="1:10">
      <c r="A789">
        <v>18183</v>
      </c>
      <c r="B789" t="s">
        <v>3024</v>
      </c>
      <c r="C789" t="s">
        <v>2985</v>
      </c>
      <c r="D789" s="1">
        <v>0.22920131999999999</v>
      </c>
      <c r="E789" s="1">
        <v>0.15562305000000001</v>
      </c>
      <c r="F789" s="1">
        <v>0.11159814</v>
      </c>
      <c r="G789" s="1">
        <v>0.10193934</v>
      </c>
      <c r="H789" s="1">
        <v>0.10375722</v>
      </c>
      <c r="I789" s="1">
        <v>7.6890334000000005E-2</v>
      </c>
      <c r="J789" s="11">
        <f t="shared" si="12"/>
        <v>-0.15231098599999998</v>
      </c>
    </row>
    <row r="790" spans="1:10">
      <c r="A790">
        <v>19001</v>
      </c>
      <c r="B790" t="s">
        <v>3025</v>
      </c>
      <c r="C790" t="s">
        <v>3026</v>
      </c>
      <c r="D790" s="1">
        <v>0.17272961000000001</v>
      </c>
      <c r="E790" s="1">
        <v>0.11852488999999999</v>
      </c>
      <c r="F790" s="1">
        <v>0.11350564</v>
      </c>
      <c r="G790" s="1">
        <v>9.5028311000000004E-2</v>
      </c>
      <c r="H790" s="1">
        <v>9.8249069999999994E-2</v>
      </c>
      <c r="I790" s="1">
        <v>7.4350036999999994E-2</v>
      </c>
      <c r="J790" s="11">
        <f t="shared" si="12"/>
        <v>-9.8379573000000012E-2</v>
      </c>
    </row>
    <row r="791" spans="1:10">
      <c r="A791">
        <v>19003</v>
      </c>
      <c r="B791" t="s">
        <v>2663</v>
      </c>
      <c r="C791" t="s">
        <v>3026</v>
      </c>
      <c r="D791" s="1">
        <v>0.17272961000000001</v>
      </c>
      <c r="E791" s="1">
        <v>0.11852488999999999</v>
      </c>
      <c r="F791" s="1">
        <v>0.11350564</v>
      </c>
      <c r="G791" s="1">
        <v>9.5028311000000004E-2</v>
      </c>
      <c r="H791" s="1">
        <v>9.8249069999999994E-2</v>
      </c>
      <c r="I791" s="1">
        <v>7.4350036999999994E-2</v>
      </c>
      <c r="J791" s="11">
        <f t="shared" si="12"/>
        <v>-9.8379573000000012E-2</v>
      </c>
    </row>
    <row r="792" spans="1:10">
      <c r="A792">
        <v>19005</v>
      </c>
      <c r="B792" t="s">
        <v>3027</v>
      </c>
      <c r="C792" t="s">
        <v>3026</v>
      </c>
      <c r="D792" s="1">
        <v>0.16074032999999999</v>
      </c>
      <c r="E792" s="1">
        <v>0.10573496</v>
      </c>
      <c r="F792" s="1">
        <v>0.10737755</v>
      </c>
      <c r="G792" s="1">
        <v>8.4980026E-2</v>
      </c>
      <c r="H792" s="1">
        <v>8.9362211999999996E-2</v>
      </c>
      <c r="I792" s="1">
        <v>6.7352675000000001E-2</v>
      </c>
      <c r="J792" s="11">
        <f t="shared" si="12"/>
        <v>-9.3387654999999986E-2</v>
      </c>
    </row>
    <row r="793" spans="1:10">
      <c r="A793">
        <v>19007</v>
      </c>
      <c r="B793" t="s">
        <v>3028</v>
      </c>
      <c r="C793" t="s">
        <v>3026</v>
      </c>
      <c r="D793" s="1">
        <v>0.17272961000000001</v>
      </c>
      <c r="E793" s="1">
        <v>0.11852488999999999</v>
      </c>
      <c r="F793" s="1">
        <v>0.11350564</v>
      </c>
      <c r="G793" s="1">
        <v>9.5028311000000004E-2</v>
      </c>
      <c r="H793" s="1">
        <v>9.8249069999999994E-2</v>
      </c>
      <c r="I793" s="1">
        <v>7.4350036999999994E-2</v>
      </c>
      <c r="J793" s="11">
        <f t="shared" si="12"/>
        <v>-9.8379573000000012E-2</v>
      </c>
    </row>
    <row r="794" spans="1:10">
      <c r="A794">
        <v>19009</v>
      </c>
      <c r="B794" t="s">
        <v>3029</v>
      </c>
      <c r="C794" t="s">
        <v>3026</v>
      </c>
      <c r="D794" s="1">
        <v>0.17272961000000001</v>
      </c>
      <c r="E794" s="1">
        <v>0.11852488999999999</v>
      </c>
      <c r="F794" s="1">
        <v>0.11350564</v>
      </c>
      <c r="G794" s="1">
        <v>9.5028311000000004E-2</v>
      </c>
      <c r="H794" s="1">
        <v>9.8249069999999994E-2</v>
      </c>
      <c r="I794" s="1">
        <v>7.4350036999999994E-2</v>
      </c>
      <c r="J794" s="11">
        <f t="shared" si="12"/>
        <v>-9.8379573000000012E-2</v>
      </c>
    </row>
    <row r="795" spans="1:10">
      <c r="A795">
        <v>19011</v>
      </c>
      <c r="B795" t="s">
        <v>2554</v>
      </c>
      <c r="C795" t="s">
        <v>3026</v>
      </c>
      <c r="D795" s="1">
        <v>0.17296802999999999</v>
      </c>
      <c r="E795" s="1">
        <v>0.11482857</v>
      </c>
      <c r="F795" s="1">
        <v>0.11179327999999999</v>
      </c>
      <c r="G795" s="1">
        <v>8.9827566999999997E-2</v>
      </c>
      <c r="H795" s="1">
        <v>9.3638048000000002E-2</v>
      </c>
      <c r="I795" s="1">
        <v>7.1480706000000005E-2</v>
      </c>
      <c r="J795" s="11">
        <f t="shared" si="12"/>
        <v>-0.10148732399999999</v>
      </c>
    </row>
    <row r="796" spans="1:10">
      <c r="A796">
        <v>19013</v>
      </c>
      <c r="B796" t="s">
        <v>3030</v>
      </c>
      <c r="C796" t="s">
        <v>3026</v>
      </c>
      <c r="D796" s="1">
        <v>0.17909558</v>
      </c>
      <c r="E796" s="1">
        <v>0.11839710000000001</v>
      </c>
      <c r="F796" s="1">
        <v>0.11490653000000001</v>
      </c>
      <c r="G796" s="1">
        <v>9.1626860000000004E-2</v>
      </c>
      <c r="H796" s="1">
        <v>9.9623322E-2</v>
      </c>
      <c r="I796" s="1">
        <v>8.0091700000000002E-2</v>
      </c>
      <c r="J796" s="11">
        <f t="shared" si="12"/>
        <v>-9.9003880000000002E-2</v>
      </c>
    </row>
    <row r="797" spans="1:10">
      <c r="A797">
        <v>19015</v>
      </c>
      <c r="B797" t="s">
        <v>2555</v>
      </c>
      <c r="C797" t="s">
        <v>3026</v>
      </c>
      <c r="D797" s="1">
        <v>0.17932561</v>
      </c>
      <c r="E797" s="1">
        <v>0.11271533</v>
      </c>
      <c r="F797" s="1">
        <v>0.11623256999999999</v>
      </c>
      <c r="G797" s="1">
        <v>9.1598831000000006E-2</v>
      </c>
      <c r="H797" s="1">
        <v>8.9629866000000002E-2</v>
      </c>
      <c r="I797" s="1">
        <v>7.5333870999999997E-2</v>
      </c>
      <c r="J797" s="11">
        <f t="shared" si="12"/>
        <v>-0.103991739</v>
      </c>
    </row>
    <row r="798" spans="1:10">
      <c r="A798">
        <v>19017</v>
      </c>
      <c r="B798" t="s">
        <v>3031</v>
      </c>
      <c r="C798" t="s">
        <v>3026</v>
      </c>
      <c r="D798" s="1">
        <v>0.16074032999999999</v>
      </c>
      <c r="E798" s="1">
        <v>0.10573496</v>
      </c>
      <c r="F798" s="1">
        <v>0.10737755</v>
      </c>
      <c r="G798" s="1">
        <v>8.4980026E-2</v>
      </c>
      <c r="H798" s="1">
        <v>8.9362211999999996E-2</v>
      </c>
      <c r="I798" s="1">
        <v>6.7352675000000001E-2</v>
      </c>
      <c r="J798" s="11">
        <f t="shared" si="12"/>
        <v>-9.3387654999999986E-2</v>
      </c>
    </row>
    <row r="799" spans="1:10">
      <c r="A799">
        <v>19019</v>
      </c>
      <c r="B799" t="s">
        <v>3032</v>
      </c>
      <c r="C799" t="s">
        <v>3026</v>
      </c>
      <c r="D799" s="1">
        <v>0.16097069999999999</v>
      </c>
      <c r="E799" s="1">
        <v>0.10602449</v>
      </c>
      <c r="F799" s="1">
        <v>0.10689387</v>
      </c>
      <c r="G799" s="1">
        <v>8.4819204999999995E-2</v>
      </c>
      <c r="H799" s="1">
        <v>8.8739760000000001E-2</v>
      </c>
      <c r="I799" s="1">
        <v>6.7482702000000006E-2</v>
      </c>
      <c r="J799" s="11">
        <f t="shared" si="12"/>
        <v>-9.3487997999999989E-2</v>
      </c>
    </row>
    <row r="800" spans="1:10">
      <c r="A800">
        <v>19021</v>
      </c>
      <c r="B800" t="s">
        <v>3033</v>
      </c>
      <c r="C800" t="s">
        <v>3026</v>
      </c>
      <c r="D800" s="1">
        <v>0.15743287</v>
      </c>
      <c r="E800" s="1">
        <v>0.10450613</v>
      </c>
      <c r="F800" s="1">
        <v>0.10627063</v>
      </c>
      <c r="G800" s="1">
        <v>8.2303508999999997E-2</v>
      </c>
      <c r="H800" s="1">
        <v>8.5490054999999995E-2</v>
      </c>
      <c r="I800" s="1">
        <v>6.6140234000000006E-2</v>
      </c>
      <c r="J800" s="11">
        <f t="shared" si="12"/>
        <v>-9.1292635999999996E-2</v>
      </c>
    </row>
    <row r="801" spans="1:10">
      <c r="A801">
        <v>19023</v>
      </c>
      <c r="B801" t="s">
        <v>2446</v>
      </c>
      <c r="C801" t="s">
        <v>3026</v>
      </c>
      <c r="D801" s="1">
        <v>0.16707986999999999</v>
      </c>
      <c r="E801" s="1">
        <v>0.11005073</v>
      </c>
      <c r="F801" s="1">
        <v>0.11021574000000001</v>
      </c>
      <c r="G801" s="1">
        <v>8.7886766000000005E-2</v>
      </c>
      <c r="H801" s="1">
        <v>9.2824787000000006E-2</v>
      </c>
      <c r="I801" s="1">
        <v>7.0471264000000006E-2</v>
      </c>
      <c r="J801" s="11">
        <f t="shared" si="12"/>
        <v>-9.6608605999999986E-2</v>
      </c>
    </row>
    <row r="802" spans="1:10">
      <c r="A802">
        <v>19025</v>
      </c>
      <c r="B802" t="s">
        <v>2447</v>
      </c>
      <c r="C802" t="s">
        <v>3026</v>
      </c>
      <c r="D802" s="1">
        <v>0.15743287</v>
      </c>
      <c r="E802" s="1">
        <v>0.10450613</v>
      </c>
      <c r="F802" s="1">
        <v>0.10627063</v>
      </c>
      <c r="G802" s="1">
        <v>8.2303508999999997E-2</v>
      </c>
      <c r="H802" s="1">
        <v>8.5490054999999995E-2</v>
      </c>
      <c r="I802" s="1">
        <v>6.6140234000000006E-2</v>
      </c>
      <c r="J802" s="11">
        <f t="shared" si="12"/>
        <v>-9.1292635999999996E-2</v>
      </c>
    </row>
    <row r="803" spans="1:10">
      <c r="A803">
        <v>19027</v>
      </c>
      <c r="B803" t="s">
        <v>2557</v>
      </c>
      <c r="C803" t="s">
        <v>3026</v>
      </c>
      <c r="D803" s="1">
        <v>0.15743287</v>
      </c>
      <c r="E803" s="1">
        <v>0.10450613</v>
      </c>
      <c r="F803" s="1">
        <v>0.10627063</v>
      </c>
      <c r="G803" s="1">
        <v>8.2303508999999997E-2</v>
      </c>
      <c r="H803" s="1">
        <v>8.5490054999999995E-2</v>
      </c>
      <c r="I803" s="1">
        <v>6.6140234000000006E-2</v>
      </c>
      <c r="J803" s="11">
        <f t="shared" si="12"/>
        <v>-9.1292635999999996E-2</v>
      </c>
    </row>
    <row r="804" spans="1:10">
      <c r="A804">
        <v>19029</v>
      </c>
      <c r="B804" t="s">
        <v>2935</v>
      </c>
      <c r="C804" t="s">
        <v>3026</v>
      </c>
      <c r="D804" s="1">
        <v>0.16973440000000001</v>
      </c>
      <c r="E804" s="1">
        <v>0.11252193000000001</v>
      </c>
      <c r="F804" s="1">
        <v>0.11225356</v>
      </c>
      <c r="G804" s="1">
        <v>8.8844835999999996E-2</v>
      </c>
      <c r="H804" s="1">
        <v>9.6010618000000006E-2</v>
      </c>
      <c r="I804" s="1">
        <v>7.0935652000000002E-2</v>
      </c>
      <c r="J804" s="11">
        <f t="shared" si="12"/>
        <v>-9.8798748000000006E-2</v>
      </c>
    </row>
    <row r="805" spans="1:10">
      <c r="A805">
        <v>19031</v>
      </c>
      <c r="B805" t="s">
        <v>3034</v>
      </c>
      <c r="C805" t="s">
        <v>3026</v>
      </c>
      <c r="D805" s="1">
        <v>0.17210259</v>
      </c>
      <c r="E805" s="1">
        <v>0.11325838000000001</v>
      </c>
      <c r="F805" s="1">
        <v>0.11262305</v>
      </c>
      <c r="G805" s="1">
        <v>8.8794284000000001E-2</v>
      </c>
      <c r="H805" s="1">
        <v>9.4594337000000001E-2</v>
      </c>
      <c r="I805" s="1">
        <v>7.1389876000000005E-2</v>
      </c>
      <c r="J805" s="11">
        <f t="shared" si="12"/>
        <v>-0.10071271399999999</v>
      </c>
    </row>
    <row r="806" spans="1:10">
      <c r="A806">
        <v>19033</v>
      </c>
      <c r="B806" t="s">
        <v>3035</v>
      </c>
      <c r="C806" t="s">
        <v>3026</v>
      </c>
      <c r="D806" s="1">
        <v>0.15609196</v>
      </c>
      <c r="E806" s="1">
        <v>0.10091255</v>
      </c>
      <c r="F806" s="1">
        <v>0.10256443</v>
      </c>
      <c r="G806" s="1">
        <v>8.0698124999999996E-2</v>
      </c>
      <c r="H806" s="1">
        <v>8.4326661999999997E-2</v>
      </c>
      <c r="I806" s="1">
        <v>6.3455447999999998E-2</v>
      </c>
      <c r="J806" s="11">
        <f t="shared" si="12"/>
        <v>-9.2636512000000004E-2</v>
      </c>
    </row>
    <row r="807" spans="1:10">
      <c r="A807">
        <v>19035</v>
      </c>
      <c r="B807" t="s">
        <v>2449</v>
      </c>
      <c r="C807" t="s">
        <v>3026</v>
      </c>
      <c r="D807" s="1">
        <v>0.15743287</v>
      </c>
      <c r="E807" s="1">
        <v>0.10450613</v>
      </c>
      <c r="F807" s="1">
        <v>0.10627063</v>
      </c>
      <c r="G807" s="1">
        <v>8.2303508999999997E-2</v>
      </c>
      <c r="H807" s="1">
        <v>8.5490054999999995E-2</v>
      </c>
      <c r="I807" s="1">
        <v>6.6140234000000006E-2</v>
      </c>
      <c r="J807" s="11">
        <f t="shared" si="12"/>
        <v>-9.1292635999999996E-2</v>
      </c>
    </row>
    <row r="808" spans="1:10">
      <c r="A808">
        <v>19037</v>
      </c>
      <c r="B808" t="s">
        <v>3036</v>
      </c>
      <c r="C808" t="s">
        <v>3026</v>
      </c>
      <c r="D808" s="1">
        <v>0.16074032999999999</v>
      </c>
      <c r="E808" s="1">
        <v>0.10573496</v>
      </c>
      <c r="F808" s="1">
        <v>0.10737755</v>
      </c>
      <c r="G808" s="1">
        <v>8.4980026E-2</v>
      </c>
      <c r="H808" s="1">
        <v>8.9362211999999996E-2</v>
      </c>
      <c r="I808" s="1">
        <v>6.7352675000000001E-2</v>
      </c>
      <c r="J808" s="11">
        <f t="shared" si="12"/>
        <v>-9.3387654999999986E-2</v>
      </c>
    </row>
    <row r="809" spans="1:10">
      <c r="A809">
        <v>19039</v>
      </c>
      <c r="B809" t="s">
        <v>2452</v>
      </c>
      <c r="C809" t="s">
        <v>3026</v>
      </c>
      <c r="D809" s="1">
        <v>0.17272961000000001</v>
      </c>
      <c r="E809" s="1">
        <v>0.11852488999999999</v>
      </c>
      <c r="F809" s="1">
        <v>0.11350564</v>
      </c>
      <c r="G809" s="1">
        <v>9.5028311000000004E-2</v>
      </c>
      <c r="H809" s="1">
        <v>9.8249069999999994E-2</v>
      </c>
      <c r="I809" s="1">
        <v>7.4350036999999994E-2</v>
      </c>
      <c r="J809" s="11">
        <f t="shared" si="12"/>
        <v>-9.8379573000000012E-2</v>
      </c>
    </row>
    <row r="810" spans="1:10">
      <c r="A810">
        <v>19041</v>
      </c>
      <c r="B810" t="s">
        <v>2453</v>
      </c>
      <c r="C810" t="s">
        <v>3026</v>
      </c>
      <c r="D810" s="1">
        <v>0.15720809999999999</v>
      </c>
      <c r="E810" s="1">
        <v>0.1009782</v>
      </c>
      <c r="F810" s="1">
        <v>0.10153205999999999</v>
      </c>
      <c r="G810" s="1">
        <v>7.9290903999999995E-2</v>
      </c>
      <c r="H810" s="1">
        <v>8.3099872000000005E-2</v>
      </c>
      <c r="I810" s="1">
        <v>6.2461238000000002E-2</v>
      </c>
      <c r="J810" s="11">
        <f t="shared" si="12"/>
        <v>-9.4746861999999987E-2</v>
      </c>
    </row>
    <row r="811" spans="1:10">
      <c r="A811">
        <v>19043</v>
      </c>
      <c r="B811" t="s">
        <v>2806</v>
      </c>
      <c r="C811" t="s">
        <v>3026</v>
      </c>
      <c r="D811" s="1">
        <v>0.16074032999999999</v>
      </c>
      <c r="E811" s="1">
        <v>0.10573496</v>
      </c>
      <c r="F811" s="1">
        <v>0.10737755</v>
      </c>
      <c r="G811" s="1">
        <v>8.4980026E-2</v>
      </c>
      <c r="H811" s="1">
        <v>8.9362211999999996E-2</v>
      </c>
      <c r="I811" s="1">
        <v>6.7352675000000001E-2</v>
      </c>
      <c r="J811" s="11">
        <f t="shared" si="12"/>
        <v>-9.3387654999999986E-2</v>
      </c>
    </row>
    <row r="812" spans="1:10">
      <c r="A812">
        <v>19045</v>
      </c>
      <c r="B812" t="s">
        <v>2938</v>
      </c>
      <c r="C812" t="s">
        <v>3026</v>
      </c>
      <c r="D812" s="1">
        <v>0.17210259</v>
      </c>
      <c r="E812" s="1">
        <v>0.11325838000000001</v>
      </c>
      <c r="F812" s="1">
        <v>0.11262305</v>
      </c>
      <c r="G812" s="1">
        <v>8.8794284000000001E-2</v>
      </c>
      <c r="H812" s="1">
        <v>9.4594337000000001E-2</v>
      </c>
      <c r="I812" s="1">
        <v>7.1389876000000005E-2</v>
      </c>
      <c r="J812" s="11">
        <f t="shared" si="12"/>
        <v>-0.10071271399999999</v>
      </c>
    </row>
    <row r="813" spans="1:10">
      <c r="A813">
        <v>19047</v>
      </c>
      <c r="B813" t="s">
        <v>2564</v>
      </c>
      <c r="C813" t="s">
        <v>3026</v>
      </c>
      <c r="D813" s="1">
        <v>0.15743287</v>
      </c>
      <c r="E813" s="1">
        <v>0.10450613</v>
      </c>
      <c r="F813" s="1">
        <v>0.10627063</v>
      </c>
      <c r="G813" s="1">
        <v>8.2303508999999997E-2</v>
      </c>
      <c r="H813" s="1">
        <v>8.5490054999999995E-2</v>
      </c>
      <c r="I813" s="1">
        <v>6.6140234000000006E-2</v>
      </c>
      <c r="J813" s="11">
        <f t="shared" si="12"/>
        <v>-9.1292635999999996E-2</v>
      </c>
    </row>
    <row r="814" spans="1:10">
      <c r="A814">
        <v>19049</v>
      </c>
      <c r="B814" t="s">
        <v>2463</v>
      </c>
      <c r="C814" t="s">
        <v>3026</v>
      </c>
      <c r="D814" s="1">
        <v>0.14076585</v>
      </c>
      <c r="E814" s="1">
        <v>8.6552128000000006E-2</v>
      </c>
      <c r="F814" s="1">
        <v>8.8554926000000006E-2</v>
      </c>
      <c r="G814" s="1">
        <v>6.4420096999999996E-2</v>
      </c>
      <c r="H814" s="1">
        <v>6.8499966999999995E-2</v>
      </c>
      <c r="I814" s="1">
        <v>5.0741423000000001E-2</v>
      </c>
      <c r="J814" s="11">
        <f t="shared" si="12"/>
        <v>-9.002442699999999E-2</v>
      </c>
    </row>
    <row r="815" spans="1:10">
      <c r="A815">
        <v>19051</v>
      </c>
      <c r="B815" t="s">
        <v>3037</v>
      </c>
      <c r="C815" t="s">
        <v>3026</v>
      </c>
      <c r="D815" s="1">
        <v>0.18099116000000001</v>
      </c>
      <c r="E815" s="1">
        <v>0.12001041</v>
      </c>
      <c r="F815" s="1">
        <v>0.11872054999999999</v>
      </c>
      <c r="G815" s="1">
        <v>9.4165317999999998E-2</v>
      </c>
      <c r="H815" s="1">
        <v>9.9376305999999998E-2</v>
      </c>
      <c r="I815" s="1">
        <v>7.7704607999999994E-2</v>
      </c>
      <c r="J815" s="11">
        <f t="shared" si="12"/>
        <v>-0.10328655200000002</v>
      </c>
    </row>
    <row r="816" spans="1:10">
      <c r="A816">
        <v>19053</v>
      </c>
      <c r="B816" t="s">
        <v>2815</v>
      </c>
      <c r="C816" t="s">
        <v>3026</v>
      </c>
      <c r="D816" s="1">
        <v>0.17272961000000001</v>
      </c>
      <c r="E816" s="1">
        <v>0.11852488999999999</v>
      </c>
      <c r="F816" s="1">
        <v>0.11350564</v>
      </c>
      <c r="G816" s="1">
        <v>9.5028311000000004E-2</v>
      </c>
      <c r="H816" s="1">
        <v>9.8249069999999994E-2</v>
      </c>
      <c r="I816" s="1">
        <v>7.4350036999999994E-2</v>
      </c>
      <c r="J816" s="11">
        <f t="shared" si="12"/>
        <v>-9.8379573000000012E-2</v>
      </c>
    </row>
    <row r="817" spans="1:10">
      <c r="A817">
        <v>19055</v>
      </c>
      <c r="B817" t="s">
        <v>44</v>
      </c>
      <c r="C817" t="s">
        <v>3026</v>
      </c>
      <c r="D817" s="1">
        <v>0.16097069999999999</v>
      </c>
      <c r="E817" s="1">
        <v>0.10602449</v>
      </c>
      <c r="F817" s="1">
        <v>0.10689387</v>
      </c>
      <c r="G817" s="1">
        <v>8.4819204999999995E-2</v>
      </c>
      <c r="H817" s="1">
        <v>8.8739760000000001E-2</v>
      </c>
      <c r="I817" s="1">
        <v>6.7482702000000006E-2</v>
      </c>
      <c r="J817" s="11">
        <f t="shared" si="12"/>
        <v>-9.3487997999999989E-2</v>
      </c>
    </row>
    <row r="818" spans="1:10">
      <c r="A818">
        <v>19057</v>
      </c>
      <c r="B818" t="s">
        <v>3038</v>
      </c>
      <c r="C818" t="s">
        <v>3026</v>
      </c>
      <c r="D818" s="1">
        <v>0.17802818000000001</v>
      </c>
      <c r="E818" s="1">
        <v>0.12034863</v>
      </c>
      <c r="F818" s="1">
        <v>0.11885134</v>
      </c>
      <c r="G818" s="1">
        <v>9.6121445E-2</v>
      </c>
      <c r="H818" s="1">
        <v>0.10310522</v>
      </c>
      <c r="I818" s="1">
        <v>8.0803587999999996E-2</v>
      </c>
      <c r="J818" s="11">
        <f t="shared" si="12"/>
        <v>-9.7224592000000012E-2</v>
      </c>
    </row>
    <row r="819" spans="1:10">
      <c r="A819">
        <v>19059</v>
      </c>
      <c r="B819" t="s">
        <v>3039</v>
      </c>
      <c r="C819" t="s">
        <v>3026</v>
      </c>
      <c r="D819" s="1">
        <v>0.15720809999999999</v>
      </c>
      <c r="E819" s="1">
        <v>0.1009782</v>
      </c>
      <c r="F819" s="1">
        <v>0.10153205999999999</v>
      </c>
      <c r="G819" s="1">
        <v>7.9290903999999995E-2</v>
      </c>
      <c r="H819" s="1">
        <v>8.3099872000000005E-2</v>
      </c>
      <c r="I819" s="1">
        <v>6.2461238000000002E-2</v>
      </c>
      <c r="J819" s="11">
        <f t="shared" si="12"/>
        <v>-9.4746861999999987E-2</v>
      </c>
    </row>
    <row r="820" spans="1:10">
      <c r="A820">
        <v>19061</v>
      </c>
      <c r="B820" t="s">
        <v>3040</v>
      </c>
      <c r="C820" t="s">
        <v>3026</v>
      </c>
      <c r="D820" s="1">
        <v>0.16097069999999999</v>
      </c>
      <c r="E820" s="1">
        <v>0.10602449</v>
      </c>
      <c r="F820" s="1">
        <v>0.10689387</v>
      </c>
      <c r="G820" s="1">
        <v>8.4819204999999995E-2</v>
      </c>
      <c r="H820" s="1">
        <v>8.8739760000000001E-2</v>
      </c>
      <c r="I820" s="1">
        <v>6.7482702000000006E-2</v>
      </c>
      <c r="J820" s="11">
        <f t="shared" si="12"/>
        <v>-9.3487997999999989E-2</v>
      </c>
    </row>
    <row r="821" spans="1:10">
      <c r="A821">
        <v>19063</v>
      </c>
      <c r="B821" t="s">
        <v>3041</v>
      </c>
      <c r="C821" t="s">
        <v>3026</v>
      </c>
      <c r="D821" s="1">
        <v>0.15720809999999999</v>
      </c>
      <c r="E821" s="1">
        <v>0.1009782</v>
      </c>
      <c r="F821" s="1">
        <v>0.10153205999999999</v>
      </c>
      <c r="G821" s="1">
        <v>7.9290903999999995E-2</v>
      </c>
      <c r="H821" s="1">
        <v>8.3099872000000005E-2</v>
      </c>
      <c r="I821" s="1">
        <v>6.2461238000000002E-2</v>
      </c>
      <c r="J821" s="11">
        <f t="shared" si="12"/>
        <v>-9.4746861999999987E-2</v>
      </c>
    </row>
    <row r="822" spans="1:10">
      <c r="A822">
        <v>19065</v>
      </c>
      <c r="B822" t="s">
        <v>2468</v>
      </c>
      <c r="C822" t="s">
        <v>3026</v>
      </c>
      <c r="D822" s="1">
        <v>0.16074032999999999</v>
      </c>
      <c r="E822" s="1">
        <v>0.10573496</v>
      </c>
      <c r="F822" s="1">
        <v>0.10737755</v>
      </c>
      <c r="G822" s="1">
        <v>8.4980026E-2</v>
      </c>
      <c r="H822" s="1">
        <v>8.9362211999999996E-2</v>
      </c>
      <c r="I822" s="1">
        <v>6.7352675000000001E-2</v>
      </c>
      <c r="J822" s="11">
        <f t="shared" si="12"/>
        <v>-9.3387654999999986E-2</v>
      </c>
    </row>
    <row r="823" spans="1:10">
      <c r="A823">
        <v>19067</v>
      </c>
      <c r="B823" t="s">
        <v>2825</v>
      </c>
      <c r="C823" t="s">
        <v>3026</v>
      </c>
      <c r="D823" s="1">
        <v>0.15609196</v>
      </c>
      <c r="E823" s="1">
        <v>0.10091255</v>
      </c>
      <c r="F823" s="1">
        <v>0.10256443</v>
      </c>
      <c r="G823" s="1">
        <v>8.0698124999999996E-2</v>
      </c>
      <c r="H823" s="1">
        <v>8.4326661999999997E-2</v>
      </c>
      <c r="I823" s="1">
        <v>6.3455447999999998E-2</v>
      </c>
      <c r="J823" s="11">
        <f t="shared" si="12"/>
        <v>-9.2636512000000004E-2</v>
      </c>
    </row>
    <row r="824" spans="1:10">
      <c r="A824">
        <v>19069</v>
      </c>
      <c r="B824" t="s">
        <v>2469</v>
      </c>
      <c r="C824" t="s">
        <v>3026</v>
      </c>
      <c r="D824" s="1">
        <v>0.16707986999999999</v>
      </c>
      <c r="E824" s="1">
        <v>0.11005073</v>
      </c>
      <c r="F824" s="1">
        <v>0.11021574000000001</v>
      </c>
      <c r="G824" s="1">
        <v>8.7886766000000005E-2</v>
      </c>
      <c r="H824" s="1">
        <v>9.2824787000000006E-2</v>
      </c>
      <c r="I824" s="1">
        <v>7.0471264000000006E-2</v>
      </c>
      <c r="J824" s="11">
        <f t="shared" si="12"/>
        <v>-9.6608605999999986E-2</v>
      </c>
    </row>
    <row r="825" spans="1:10">
      <c r="A825">
        <v>19071</v>
      </c>
      <c r="B825" t="s">
        <v>2686</v>
      </c>
      <c r="C825" t="s">
        <v>3026</v>
      </c>
      <c r="D825" s="1">
        <v>0.16973440000000001</v>
      </c>
      <c r="E825" s="1">
        <v>0.11252193000000001</v>
      </c>
      <c r="F825" s="1">
        <v>0.11225356</v>
      </c>
      <c r="G825" s="1">
        <v>8.8844835999999996E-2</v>
      </c>
      <c r="H825" s="1">
        <v>9.6010618000000006E-2</v>
      </c>
      <c r="I825" s="1">
        <v>7.0935652000000002E-2</v>
      </c>
      <c r="J825" s="11">
        <f t="shared" si="12"/>
        <v>-9.8798748000000006E-2</v>
      </c>
    </row>
    <row r="826" spans="1:10">
      <c r="A826">
        <v>19073</v>
      </c>
      <c r="B826" t="s">
        <v>2471</v>
      </c>
      <c r="C826" t="s">
        <v>3026</v>
      </c>
      <c r="D826" s="1">
        <v>0.15743287</v>
      </c>
      <c r="E826" s="1">
        <v>0.10450613</v>
      </c>
      <c r="F826" s="1">
        <v>0.10627063</v>
      </c>
      <c r="G826" s="1">
        <v>8.2303508999999997E-2</v>
      </c>
      <c r="H826" s="1">
        <v>8.5490054999999995E-2</v>
      </c>
      <c r="I826" s="1">
        <v>6.6140234000000006E-2</v>
      </c>
      <c r="J826" s="11">
        <f t="shared" si="12"/>
        <v>-9.1292635999999996E-2</v>
      </c>
    </row>
    <row r="827" spans="1:10">
      <c r="A827">
        <v>19075</v>
      </c>
      <c r="B827" t="s">
        <v>2947</v>
      </c>
      <c r="C827" t="s">
        <v>3026</v>
      </c>
      <c r="D827" s="1">
        <v>0.16707986999999999</v>
      </c>
      <c r="E827" s="1">
        <v>0.11005073</v>
      </c>
      <c r="F827" s="1">
        <v>0.11021574000000001</v>
      </c>
      <c r="G827" s="1">
        <v>8.7886766000000005E-2</v>
      </c>
      <c r="H827" s="1">
        <v>9.2824787000000006E-2</v>
      </c>
      <c r="I827" s="1">
        <v>7.0471264000000006E-2</v>
      </c>
      <c r="J827" s="11">
        <f t="shared" si="12"/>
        <v>-9.6608605999999986E-2</v>
      </c>
    </row>
    <row r="828" spans="1:10">
      <c r="A828">
        <v>19077</v>
      </c>
      <c r="B828" t="s">
        <v>3042</v>
      </c>
      <c r="C828" t="s">
        <v>3026</v>
      </c>
      <c r="D828" s="1">
        <v>0.17272961000000001</v>
      </c>
      <c r="E828" s="1">
        <v>0.11852488999999999</v>
      </c>
      <c r="F828" s="1">
        <v>0.11350564</v>
      </c>
      <c r="G828" s="1">
        <v>9.5028311000000004E-2</v>
      </c>
      <c r="H828" s="1">
        <v>9.8249069999999994E-2</v>
      </c>
      <c r="I828" s="1">
        <v>7.4350036999999994E-2</v>
      </c>
      <c r="J828" s="11">
        <f t="shared" si="12"/>
        <v>-9.8379573000000012E-2</v>
      </c>
    </row>
    <row r="829" spans="1:10">
      <c r="A829">
        <v>19079</v>
      </c>
      <c r="B829" t="s">
        <v>2751</v>
      </c>
      <c r="C829" t="s">
        <v>3026</v>
      </c>
      <c r="D829" s="1">
        <v>0.16707986999999999</v>
      </c>
      <c r="E829" s="1">
        <v>0.11005073</v>
      </c>
      <c r="F829" s="1">
        <v>0.11021574000000001</v>
      </c>
      <c r="G829" s="1">
        <v>8.7886766000000005E-2</v>
      </c>
      <c r="H829" s="1">
        <v>9.2824787000000006E-2</v>
      </c>
      <c r="I829" s="1">
        <v>7.0471264000000006E-2</v>
      </c>
      <c r="J829" s="11">
        <f t="shared" si="12"/>
        <v>-9.6608605999999986E-2</v>
      </c>
    </row>
    <row r="830" spans="1:10">
      <c r="A830">
        <v>19081</v>
      </c>
      <c r="B830" t="s">
        <v>2835</v>
      </c>
      <c r="C830" t="s">
        <v>3026</v>
      </c>
      <c r="D830" s="1">
        <v>0.15609196</v>
      </c>
      <c r="E830" s="1">
        <v>0.10091255</v>
      </c>
      <c r="F830" s="1">
        <v>0.10256443</v>
      </c>
      <c r="G830" s="1">
        <v>8.0698124999999996E-2</v>
      </c>
      <c r="H830" s="1">
        <v>8.4326661999999997E-2</v>
      </c>
      <c r="I830" s="1">
        <v>6.3455447999999998E-2</v>
      </c>
      <c r="J830" s="11">
        <f t="shared" si="12"/>
        <v>-9.2636512000000004E-2</v>
      </c>
    </row>
    <row r="831" spans="1:10">
      <c r="A831">
        <v>19083</v>
      </c>
      <c r="B831" t="s">
        <v>2948</v>
      </c>
      <c r="C831" t="s">
        <v>3026</v>
      </c>
      <c r="D831" s="1">
        <v>0.16707986999999999</v>
      </c>
      <c r="E831" s="1">
        <v>0.11005073</v>
      </c>
      <c r="F831" s="1">
        <v>0.11021574000000001</v>
      </c>
      <c r="G831" s="1">
        <v>8.7886766000000005E-2</v>
      </c>
      <c r="H831" s="1">
        <v>9.2824787000000006E-2</v>
      </c>
      <c r="I831" s="1">
        <v>7.0471264000000006E-2</v>
      </c>
      <c r="J831" s="11">
        <f t="shared" si="12"/>
        <v>-9.6608605999999986E-2</v>
      </c>
    </row>
    <row r="832" spans="1:10">
      <c r="A832">
        <v>19085</v>
      </c>
      <c r="B832" t="s">
        <v>2995</v>
      </c>
      <c r="C832" t="s">
        <v>3026</v>
      </c>
      <c r="D832" s="1">
        <v>0.16973440000000001</v>
      </c>
      <c r="E832" s="1">
        <v>0.11252193000000001</v>
      </c>
      <c r="F832" s="1">
        <v>0.11225356</v>
      </c>
      <c r="G832" s="1">
        <v>8.8844835999999996E-2</v>
      </c>
      <c r="H832" s="1">
        <v>9.6010618000000006E-2</v>
      </c>
      <c r="I832" s="1">
        <v>7.0935652000000002E-2</v>
      </c>
      <c r="J832" s="11">
        <f t="shared" si="12"/>
        <v>-9.8798748000000006E-2</v>
      </c>
    </row>
    <row r="833" spans="1:10">
      <c r="A833">
        <v>19087</v>
      </c>
      <c r="B833" t="s">
        <v>2473</v>
      </c>
      <c r="C833" t="s">
        <v>3026</v>
      </c>
      <c r="D833" s="1">
        <v>0.17802818000000001</v>
      </c>
      <c r="E833" s="1">
        <v>0.12034863</v>
      </c>
      <c r="F833" s="1">
        <v>0.11885134</v>
      </c>
      <c r="G833" s="1">
        <v>9.6121445E-2</v>
      </c>
      <c r="H833" s="1">
        <v>0.10310522</v>
      </c>
      <c r="I833" s="1">
        <v>8.0803587999999996E-2</v>
      </c>
      <c r="J833" s="11">
        <f t="shared" si="12"/>
        <v>-9.7224592000000012E-2</v>
      </c>
    </row>
    <row r="834" spans="1:10">
      <c r="A834">
        <v>19089</v>
      </c>
      <c r="B834" t="s">
        <v>2575</v>
      </c>
      <c r="C834" t="s">
        <v>3026</v>
      </c>
      <c r="D834" s="1">
        <v>0.16074032999999999</v>
      </c>
      <c r="E834" s="1">
        <v>0.10573496</v>
      </c>
      <c r="F834" s="1">
        <v>0.10737755</v>
      </c>
      <c r="G834" s="1">
        <v>8.4980026E-2</v>
      </c>
      <c r="H834" s="1">
        <v>8.9362211999999996E-2</v>
      </c>
      <c r="I834" s="1">
        <v>6.7352675000000001E-2</v>
      </c>
      <c r="J834" s="11">
        <f t="shared" si="12"/>
        <v>-9.3387654999999986E-2</v>
      </c>
    </row>
    <row r="835" spans="1:10">
      <c r="A835">
        <v>19091</v>
      </c>
      <c r="B835" t="s">
        <v>2618</v>
      </c>
      <c r="C835" t="s">
        <v>3026</v>
      </c>
      <c r="D835" s="1">
        <v>0.16707986999999999</v>
      </c>
      <c r="E835" s="1">
        <v>0.11005073</v>
      </c>
      <c r="F835" s="1">
        <v>0.11021574000000001</v>
      </c>
      <c r="G835" s="1">
        <v>8.7886766000000005E-2</v>
      </c>
      <c r="H835" s="1">
        <v>9.2824787000000006E-2</v>
      </c>
      <c r="I835" s="1">
        <v>7.0471264000000006E-2</v>
      </c>
      <c r="J835" s="11">
        <f t="shared" ref="J835:J898" si="13">I835-D835</f>
        <v>-9.6608605999999986E-2</v>
      </c>
    </row>
    <row r="836" spans="1:10">
      <c r="A836">
        <v>19093</v>
      </c>
      <c r="B836" t="s">
        <v>3043</v>
      </c>
      <c r="C836" t="s">
        <v>3026</v>
      </c>
      <c r="D836" s="1">
        <v>0.15743287</v>
      </c>
      <c r="E836" s="1">
        <v>0.10450613</v>
      </c>
      <c r="F836" s="1">
        <v>0.10627063</v>
      </c>
      <c r="G836" s="1">
        <v>8.2303508999999997E-2</v>
      </c>
      <c r="H836" s="1">
        <v>8.5490054999999995E-2</v>
      </c>
      <c r="I836" s="1">
        <v>6.6140234000000006E-2</v>
      </c>
      <c r="J836" s="11">
        <f t="shared" si="13"/>
        <v>-9.1292635999999996E-2</v>
      </c>
    </row>
    <row r="837" spans="1:10">
      <c r="A837">
        <v>19095</v>
      </c>
      <c r="B837" t="s">
        <v>52</v>
      </c>
      <c r="C837" t="s">
        <v>3026</v>
      </c>
      <c r="D837" s="1">
        <v>0.17296802999999999</v>
      </c>
      <c r="E837" s="1">
        <v>0.11482857</v>
      </c>
      <c r="F837" s="1">
        <v>0.11179327999999999</v>
      </c>
      <c r="G837" s="1">
        <v>8.9827566999999997E-2</v>
      </c>
      <c r="H837" s="1">
        <v>9.3638048000000002E-2</v>
      </c>
      <c r="I837" s="1">
        <v>7.1480706000000005E-2</v>
      </c>
      <c r="J837" s="11">
        <f t="shared" si="13"/>
        <v>-0.10148732399999999</v>
      </c>
    </row>
    <row r="838" spans="1:10">
      <c r="A838">
        <v>19097</v>
      </c>
      <c r="B838" t="s">
        <v>2475</v>
      </c>
      <c r="C838" t="s">
        <v>3026</v>
      </c>
      <c r="D838" s="1">
        <v>0.16097069999999999</v>
      </c>
      <c r="E838" s="1">
        <v>0.10602449</v>
      </c>
      <c r="F838" s="1">
        <v>0.10689387</v>
      </c>
      <c r="G838" s="1">
        <v>8.4819204999999995E-2</v>
      </c>
      <c r="H838" s="1">
        <v>8.8739760000000001E-2</v>
      </c>
      <c r="I838" s="1">
        <v>6.7482702000000006E-2</v>
      </c>
      <c r="J838" s="11">
        <f t="shared" si="13"/>
        <v>-9.3487997999999989E-2</v>
      </c>
    </row>
    <row r="839" spans="1:10">
      <c r="A839">
        <v>19099</v>
      </c>
      <c r="B839" t="s">
        <v>2841</v>
      </c>
      <c r="C839" t="s">
        <v>3026</v>
      </c>
      <c r="D839" s="1">
        <v>0.16046642999999999</v>
      </c>
      <c r="E839" s="1">
        <v>0.10338389000000001</v>
      </c>
      <c r="F839" s="1">
        <v>0.10306289</v>
      </c>
      <c r="G839" s="1">
        <v>7.9763054999999999E-2</v>
      </c>
      <c r="H839" s="1">
        <v>8.6053133000000004E-2</v>
      </c>
      <c r="I839" s="1">
        <v>6.3112824999999997E-2</v>
      </c>
      <c r="J839" s="11">
        <f t="shared" si="13"/>
        <v>-9.7353604999999996E-2</v>
      </c>
    </row>
    <row r="840" spans="1:10">
      <c r="A840">
        <v>19101</v>
      </c>
      <c r="B840" t="s">
        <v>2476</v>
      </c>
      <c r="C840" t="s">
        <v>3026</v>
      </c>
      <c r="D840" s="1">
        <v>0.18099116000000001</v>
      </c>
      <c r="E840" s="1">
        <v>0.12001041</v>
      </c>
      <c r="F840" s="1">
        <v>0.11872054999999999</v>
      </c>
      <c r="G840" s="1">
        <v>9.4165317999999998E-2</v>
      </c>
      <c r="H840" s="1">
        <v>9.9376305999999998E-2</v>
      </c>
      <c r="I840" s="1">
        <v>7.7704607999999994E-2</v>
      </c>
      <c r="J840" s="11">
        <f t="shared" si="13"/>
        <v>-0.10328655200000002</v>
      </c>
    </row>
    <row r="841" spans="1:10">
      <c r="A841">
        <v>19103</v>
      </c>
      <c r="B841" t="s">
        <v>2578</v>
      </c>
      <c r="C841" t="s">
        <v>3026</v>
      </c>
      <c r="D841" s="1">
        <v>0.17035922000000001</v>
      </c>
      <c r="E841" s="1">
        <v>0.11153623</v>
      </c>
      <c r="F841" s="1">
        <v>0.11106937</v>
      </c>
      <c r="G841" s="1">
        <v>8.8409074000000004E-2</v>
      </c>
      <c r="H841" s="1">
        <v>8.6600699000000003E-2</v>
      </c>
      <c r="I841" s="1">
        <v>7.5219594000000001E-2</v>
      </c>
      <c r="J841" s="11">
        <f t="shared" si="13"/>
        <v>-9.5139626000000005E-2</v>
      </c>
    </row>
    <row r="842" spans="1:10">
      <c r="A842">
        <v>19105</v>
      </c>
      <c r="B842" t="s">
        <v>2844</v>
      </c>
      <c r="C842" t="s">
        <v>3026</v>
      </c>
      <c r="D842" s="1">
        <v>0.17210259</v>
      </c>
      <c r="E842" s="1">
        <v>0.11325838000000001</v>
      </c>
      <c r="F842" s="1">
        <v>0.11262305</v>
      </c>
      <c r="G842" s="1">
        <v>8.8794284000000001E-2</v>
      </c>
      <c r="H842" s="1">
        <v>9.4594337000000001E-2</v>
      </c>
      <c r="I842" s="1">
        <v>7.1389876000000005E-2</v>
      </c>
      <c r="J842" s="11">
        <f t="shared" si="13"/>
        <v>-0.10071271399999999</v>
      </c>
    </row>
    <row r="843" spans="1:10">
      <c r="A843">
        <v>19107</v>
      </c>
      <c r="B843" t="s">
        <v>3044</v>
      </c>
      <c r="C843" t="s">
        <v>3026</v>
      </c>
      <c r="D843" s="1">
        <v>0.18099116000000001</v>
      </c>
      <c r="E843" s="1">
        <v>0.12001041</v>
      </c>
      <c r="F843" s="1">
        <v>0.11872054999999999</v>
      </c>
      <c r="G843" s="1">
        <v>9.4165317999999998E-2</v>
      </c>
      <c r="H843" s="1">
        <v>9.9376305999999998E-2</v>
      </c>
      <c r="I843" s="1">
        <v>7.7704607999999994E-2</v>
      </c>
      <c r="J843" s="11">
        <f t="shared" si="13"/>
        <v>-0.10328655200000002</v>
      </c>
    </row>
    <row r="844" spans="1:10">
      <c r="A844">
        <v>19109</v>
      </c>
      <c r="B844" t="s">
        <v>3045</v>
      </c>
      <c r="C844" t="s">
        <v>3026</v>
      </c>
      <c r="D844" s="1">
        <v>0.15609196</v>
      </c>
      <c r="E844" s="1">
        <v>0.10091255</v>
      </c>
      <c r="F844" s="1">
        <v>0.10256443</v>
      </c>
      <c r="G844" s="1">
        <v>8.0698124999999996E-2</v>
      </c>
      <c r="H844" s="1">
        <v>8.4326661999999997E-2</v>
      </c>
      <c r="I844" s="1">
        <v>6.3455447999999998E-2</v>
      </c>
      <c r="J844" s="11">
        <f t="shared" si="13"/>
        <v>-9.2636512000000004E-2</v>
      </c>
    </row>
    <row r="845" spans="1:10">
      <c r="A845">
        <v>19111</v>
      </c>
      <c r="B845" t="s">
        <v>2480</v>
      </c>
      <c r="C845" t="s">
        <v>3026</v>
      </c>
      <c r="D845" s="1">
        <v>0.17802818000000001</v>
      </c>
      <c r="E845" s="1">
        <v>0.12034863</v>
      </c>
      <c r="F845" s="1">
        <v>0.11885134</v>
      </c>
      <c r="G845" s="1">
        <v>9.6121445E-2</v>
      </c>
      <c r="H845" s="1">
        <v>0.10310522</v>
      </c>
      <c r="I845" s="1">
        <v>8.0803587999999996E-2</v>
      </c>
      <c r="J845" s="11">
        <f t="shared" si="13"/>
        <v>-9.7224592000000012E-2</v>
      </c>
    </row>
    <row r="846" spans="1:10">
      <c r="A846">
        <v>19113</v>
      </c>
      <c r="B846" t="s">
        <v>3046</v>
      </c>
      <c r="C846" t="s">
        <v>3026</v>
      </c>
      <c r="D846" s="1">
        <v>0.16815390999999999</v>
      </c>
      <c r="E846" s="1">
        <v>0.11098441000000001</v>
      </c>
      <c r="F846" s="1">
        <v>0.11275642</v>
      </c>
      <c r="G846" s="1">
        <v>8.8080429000000002E-2</v>
      </c>
      <c r="H846" s="1">
        <v>9.1703482000000003E-2</v>
      </c>
      <c r="I846" s="1">
        <v>7.2570510000000005E-2</v>
      </c>
      <c r="J846" s="11">
        <f t="shared" si="13"/>
        <v>-9.5583399999999985E-2</v>
      </c>
    </row>
    <row r="847" spans="1:10">
      <c r="A847">
        <v>19115</v>
      </c>
      <c r="B847" t="s">
        <v>3047</v>
      </c>
      <c r="C847" t="s">
        <v>3026</v>
      </c>
      <c r="D847" s="1">
        <v>0.17802818000000001</v>
      </c>
      <c r="E847" s="1">
        <v>0.12034863</v>
      </c>
      <c r="F847" s="1">
        <v>0.11885134</v>
      </c>
      <c r="G847" s="1">
        <v>9.6121445E-2</v>
      </c>
      <c r="H847" s="1">
        <v>0.10310522</v>
      </c>
      <c r="I847" s="1">
        <v>8.0803587999999996E-2</v>
      </c>
      <c r="J847" s="11">
        <f t="shared" si="13"/>
        <v>-9.7224592000000012E-2</v>
      </c>
    </row>
    <row r="848" spans="1:10">
      <c r="A848">
        <v>19117</v>
      </c>
      <c r="B848" t="s">
        <v>3048</v>
      </c>
      <c r="C848" t="s">
        <v>3026</v>
      </c>
      <c r="D848" s="1">
        <v>0.17272961000000001</v>
      </c>
      <c r="E848" s="1">
        <v>0.11852488999999999</v>
      </c>
      <c r="F848" s="1">
        <v>0.11350564</v>
      </c>
      <c r="G848" s="1">
        <v>9.5028311000000004E-2</v>
      </c>
      <c r="H848" s="1">
        <v>9.8249069999999994E-2</v>
      </c>
      <c r="I848" s="1">
        <v>7.4350036999999994E-2</v>
      </c>
      <c r="J848" s="11">
        <f t="shared" si="13"/>
        <v>-9.8379573000000012E-2</v>
      </c>
    </row>
    <row r="849" spans="1:10">
      <c r="A849">
        <v>19119</v>
      </c>
      <c r="B849" t="s">
        <v>3049</v>
      </c>
      <c r="C849" t="s">
        <v>3026</v>
      </c>
      <c r="D849" s="1">
        <v>0.15720809999999999</v>
      </c>
      <c r="E849" s="1">
        <v>0.1009782</v>
      </c>
      <c r="F849" s="1">
        <v>0.10153205999999999</v>
      </c>
      <c r="G849" s="1">
        <v>7.9290903999999995E-2</v>
      </c>
      <c r="H849" s="1">
        <v>8.3099872000000005E-2</v>
      </c>
      <c r="I849" s="1">
        <v>6.2461238000000002E-2</v>
      </c>
      <c r="J849" s="11">
        <f t="shared" si="13"/>
        <v>-9.4746861999999987E-2</v>
      </c>
    </row>
    <row r="850" spans="1:10">
      <c r="A850">
        <v>19121</v>
      </c>
      <c r="B850" t="s">
        <v>2484</v>
      </c>
      <c r="C850" t="s">
        <v>3026</v>
      </c>
      <c r="D850" s="1">
        <v>0.16046642999999999</v>
      </c>
      <c r="E850" s="1">
        <v>0.10338389000000001</v>
      </c>
      <c r="F850" s="1">
        <v>0.10306289</v>
      </c>
      <c r="G850" s="1">
        <v>7.9763054999999999E-2</v>
      </c>
      <c r="H850" s="1">
        <v>8.6053133000000004E-2</v>
      </c>
      <c r="I850" s="1">
        <v>6.3112824999999997E-2</v>
      </c>
      <c r="J850" s="11">
        <f t="shared" si="13"/>
        <v>-9.7353604999999996E-2</v>
      </c>
    </row>
    <row r="851" spans="1:10">
      <c r="A851">
        <v>19123</v>
      </c>
      <c r="B851" t="s">
        <v>3050</v>
      </c>
      <c r="C851" t="s">
        <v>3026</v>
      </c>
      <c r="D851" s="1">
        <v>0.18099116000000001</v>
      </c>
      <c r="E851" s="1">
        <v>0.12001041</v>
      </c>
      <c r="F851" s="1">
        <v>0.11872054999999999</v>
      </c>
      <c r="G851" s="1">
        <v>9.4165317999999998E-2</v>
      </c>
      <c r="H851" s="1">
        <v>9.9376305999999998E-2</v>
      </c>
      <c r="I851" s="1">
        <v>7.7704607999999994E-2</v>
      </c>
      <c r="J851" s="11">
        <f t="shared" si="13"/>
        <v>-0.10328655200000002</v>
      </c>
    </row>
    <row r="852" spans="1:10">
      <c r="A852">
        <v>19125</v>
      </c>
      <c r="B852" t="s">
        <v>2486</v>
      </c>
      <c r="C852" t="s">
        <v>3026</v>
      </c>
      <c r="D852" s="1">
        <v>0.16046642999999999</v>
      </c>
      <c r="E852" s="1">
        <v>0.10338389000000001</v>
      </c>
      <c r="F852" s="1">
        <v>0.10306289</v>
      </c>
      <c r="G852" s="1">
        <v>7.9763054999999999E-2</v>
      </c>
      <c r="H852" s="1">
        <v>8.6053133000000004E-2</v>
      </c>
      <c r="I852" s="1">
        <v>6.3112824999999997E-2</v>
      </c>
      <c r="J852" s="11">
        <f t="shared" si="13"/>
        <v>-9.7353604999999996E-2</v>
      </c>
    </row>
    <row r="853" spans="1:10">
      <c r="A853">
        <v>19127</v>
      </c>
      <c r="B853" t="s">
        <v>2487</v>
      </c>
      <c r="C853" t="s">
        <v>3026</v>
      </c>
      <c r="D853" s="1">
        <v>0.17296802999999999</v>
      </c>
      <c r="E853" s="1">
        <v>0.11482857</v>
      </c>
      <c r="F853" s="1">
        <v>0.11179327999999999</v>
      </c>
      <c r="G853" s="1">
        <v>8.9827566999999997E-2</v>
      </c>
      <c r="H853" s="1">
        <v>9.3638048000000002E-2</v>
      </c>
      <c r="I853" s="1">
        <v>7.1480706000000005E-2</v>
      </c>
      <c r="J853" s="11">
        <f t="shared" si="13"/>
        <v>-0.10148732399999999</v>
      </c>
    </row>
    <row r="854" spans="1:10">
      <c r="A854">
        <v>19129</v>
      </c>
      <c r="B854" t="s">
        <v>3051</v>
      </c>
      <c r="C854" t="s">
        <v>3026</v>
      </c>
      <c r="D854" s="1">
        <v>0.16973440000000001</v>
      </c>
      <c r="E854" s="1">
        <v>0.11252193000000001</v>
      </c>
      <c r="F854" s="1">
        <v>0.11225356</v>
      </c>
      <c r="G854" s="1">
        <v>8.8844835999999996E-2</v>
      </c>
      <c r="H854" s="1">
        <v>9.6010618000000006E-2</v>
      </c>
      <c r="I854" s="1">
        <v>7.0935652000000002E-2</v>
      </c>
      <c r="J854" s="11">
        <f t="shared" si="13"/>
        <v>-9.8798748000000006E-2</v>
      </c>
    </row>
    <row r="855" spans="1:10">
      <c r="A855">
        <v>19131</v>
      </c>
      <c r="B855" t="s">
        <v>2852</v>
      </c>
      <c r="C855" t="s">
        <v>3026</v>
      </c>
      <c r="D855" s="1">
        <v>0.15609196</v>
      </c>
      <c r="E855" s="1">
        <v>0.10091255</v>
      </c>
      <c r="F855" s="1">
        <v>0.10256443</v>
      </c>
      <c r="G855" s="1">
        <v>8.0698124999999996E-2</v>
      </c>
      <c r="H855" s="1">
        <v>8.4326661999999997E-2</v>
      </c>
      <c r="I855" s="1">
        <v>6.3455447999999998E-2</v>
      </c>
      <c r="J855" s="11">
        <f t="shared" si="13"/>
        <v>-9.2636512000000004E-2</v>
      </c>
    </row>
    <row r="856" spans="1:10">
      <c r="A856">
        <v>19133</v>
      </c>
      <c r="B856" t="s">
        <v>3052</v>
      </c>
      <c r="C856" t="s">
        <v>3026</v>
      </c>
      <c r="D856" s="1">
        <v>0.15743287</v>
      </c>
      <c r="E856" s="1">
        <v>0.10450613</v>
      </c>
      <c r="F856" s="1">
        <v>0.10627063</v>
      </c>
      <c r="G856" s="1">
        <v>8.2303508999999997E-2</v>
      </c>
      <c r="H856" s="1">
        <v>8.5490054999999995E-2</v>
      </c>
      <c r="I856" s="1">
        <v>6.6140234000000006E-2</v>
      </c>
      <c r="J856" s="11">
        <f t="shared" si="13"/>
        <v>-9.1292635999999996E-2</v>
      </c>
    </row>
    <row r="857" spans="1:10">
      <c r="A857">
        <v>19135</v>
      </c>
      <c r="B857" t="s">
        <v>2489</v>
      </c>
      <c r="C857" t="s">
        <v>3026</v>
      </c>
      <c r="D857" s="1">
        <v>0.17272961000000001</v>
      </c>
      <c r="E857" s="1">
        <v>0.11852488999999999</v>
      </c>
      <c r="F857" s="1">
        <v>0.11350564</v>
      </c>
      <c r="G857" s="1">
        <v>9.5028311000000004E-2</v>
      </c>
      <c r="H857" s="1">
        <v>9.8249069999999994E-2</v>
      </c>
      <c r="I857" s="1">
        <v>7.4350036999999994E-2</v>
      </c>
      <c r="J857" s="11">
        <f t="shared" si="13"/>
        <v>-9.8379573000000012E-2</v>
      </c>
    </row>
    <row r="858" spans="1:10">
      <c r="A858">
        <v>19137</v>
      </c>
      <c r="B858" t="s">
        <v>2490</v>
      </c>
      <c r="C858" t="s">
        <v>3026</v>
      </c>
      <c r="D858" s="1">
        <v>0.16973440000000001</v>
      </c>
      <c r="E858" s="1">
        <v>0.11252193000000001</v>
      </c>
      <c r="F858" s="1">
        <v>0.11225356</v>
      </c>
      <c r="G858" s="1">
        <v>8.8844835999999996E-2</v>
      </c>
      <c r="H858" s="1">
        <v>9.6010618000000006E-2</v>
      </c>
      <c r="I858" s="1">
        <v>7.0935652000000002E-2</v>
      </c>
      <c r="J858" s="11">
        <f t="shared" si="13"/>
        <v>-9.8798748000000006E-2</v>
      </c>
    </row>
    <row r="859" spans="1:10">
      <c r="A859">
        <v>19139</v>
      </c>
      <c r="B859" t="s">
        <v>3053</v>
      </c>
      <c r="C859" t="s">
        <v>3026</v>
      </c>
      <c r="D859" s="1">
        <v>0.17210259</v>
      </c>
      <c r="E859" s="1">
        <v>0.11325838000000001</v>
      </c>
      <c r="F859" s="1">
        <v>0.11262305</v>
      </c>
      <c r="G859" s="1">
        <v>8.8794284000000001E-2</v>
      </c>
      <c r="H859" s="1">
        <v>9.4594337000000001E-2</v>
      </c>
      <c r="I859" s="1">
        <v>7.1389876000000005E-2</v>
      </c>
      <c r="J859" s="11">
        <f t="shared" si="13"/>
        <v>-0.10071271399999999</v>
      </c>
    </row>
    <row r="860" spans="1:10">
      <c r="A860">
        <v>19141</v>
      </c>
      <c r="B860" t="s">
        <v>3054</v>
      </c>
      <c r="C860" t="s">
        <v>3026</v>
      </c>
      <c r="D860" s="1">
        <v>0.15720809999999999</v>
      </c>
      <c r="E860" s="1">
        <v>0.1009782</v>
      </c>
      <c r="F860" s="1">
        <v>0.10153205999999999</v>
      </c>
      <c r="G860" s="1">
        <v>7.9290903999999995E-2</v>
      </c>
      <c r="H860" s="1">
        <v>8.3099872000000005E-2</v>
      </c>
      <c r="I860" s="1">
        <v>6.2461238000000002E-2</v>
      </c>
      <c r="J860" s="11">
        <f t="shared" si="13"/>
        <v>-9.4746861999999987E-2</v>
      </c>
    </row>
    <row r="861" spans="1:10">
      <c r="A861">
        <v>19143</v>
      </c>
      <c r="B861" t="s">
        <v>2768</v>
      </c>
      <c r="C861" t="s">
        <v>3026</v>
      </c>
      <c r="D861" s="1">
        <v>0.15720809999999999</v>
      </c>
      <c r="E861" s="1">
        <v>0.1009782</v>
      </c>
      <c r="F861" s="1">
        <v>0.10153205999999999</v>
      </c>
      <c r="G861" s="1">
        <v>7.9290903999999995E-2</v>
      </c>
      <c r="H861" s="1">
        <v>8.3099872000000005E-2</v>
      </c>
      <c r="I861" s="1">
        <v>6.2461238000000002E-2</v>
      </c>
      <c r="J861" s="11">
        <f t="shared" si="13"/>
        <v>-9.4746861999999987E-2</v>
      </c>
    </row>
    <row r="862" spans="1:10">
      <c r="A862">
        <v>19145</v>
      </c>
      <c r="B862" t="s">
        <v>3055</v>
      </c>
      <c r="C862" t="s">
        <v>3026</v>
      </c>
      <c r="D862" s="1">
        <v>0.16973440000000001</v>
      </c>
      <c r="E862" s="1">
        <v>0.11252193000000001</v>
      </c>
      <c r="F862" s="1">
        <v>0.11225356</v>
      </c>
      <c r="G862" s="1">
        <v>8.8844835999999996E-2</v>
      </c>
      <c r="H862" s="1">
        <v>9.6010618000000006E-2</v>
      </c>
      <c r="I862" s="1">
        <v>7.0935652000000002E-2</v>
      </c>
      <c r="J862" s="11">
        <f t="shared" si="13"/>
        <v>-9.8798748000000006E-2</v>
      </c>
    </row>
    <row r="863" spans="1:10">
      <c r="A863">
        <v>19147</v>
      </c>
      <c r="B863" t="s">
        <v>3056</v>
      </c>
      <c r="C863" t="s">
        <v>3026</v>
      </c>
      <c r="D863" s="1">
        <v>0.15720809999999999</v>
      </c>
      <c r="E863" s="1">
        <v>0.1009782</v>
      </c>
      <c r="F863" s="1">
        <v>0.10153205999999999</v>
      </c>
      <c r="G863" s="1">
        <v>7.9290903999999995E-2</v>
      </c>
      <c r="H863" s="1">
        <v>8.3099872000000005E-2</v>
      </c>
      <c r="I863" s="1">
        <v>6.2461238000000002E-2</v>
      </c>
      <c r="J863" s="11">
        <f t="shared" si="13"/>
        <v>-9.4746861999999987E-2</v>
      </c>
    </row>
    <row r="864" spans="1:10">
      <c r="A864">
        <v>19149</v>
      </c>
      <c r="B864" t="s">
        <v>3057</v>
      </c>
      <c r="C864" t="s">
        <v>3026</v>
      </c>
      <c r="D864" s="1">
        <v>0.19168515999999999</v>
      </c>
      <c r="E864" s="1">
        <v>0.12760974</v>
      </c>
      <c r="F864" s="1">
        <v>0.12506455</v>
      </c>
      <c r="G864" s="1">
        <v>9.8523556999999998E-2</v>
      </c>
      <c r="H864" s="1">
        <v>0.10522932</v>
      </c>
      <c r="I864" s="1">
        <v>8.0842488000000004E-2</v>
      </c>
      <c r="J864" s="11">
        <f t="shared" si="13"/>
        <v>-0.11084267199999999</v>
      </c>
    </row>
    <row r="865" spans="1:10">
      <c r="A865">
        <v>19151</v>
      </c>
      <c r="B865" t="s">
        <v>3058</v>
      </c>
      <c r="C865" t="s">
        <v>3026</v>
      </c>
      <c r="D865" s="1">
        <v>0.15743287</v>
      </c>
      <c r="E865" s="1">
        <v>0.10450613</v>
      </c>
      <c r="F865" s="1">
        <v>0.10627063</v>
      </c>
      <c r="G865" s="1">
        <v>8.2303508999999997E-2</v>
      </c>
      <c r="H865" s="1">
        <v>8.5490054999999995E-2</v>
      </c>
      <c r="I865" s="1">
        <v>6.6140234000000006E-2</v>
      </c>
      <c r="J865" s="11">
        <f t="shared" si="13"/>
        <v>-9.1292635999999996E-2</v>
      </c>
    </row>
    <row r="866" spans="1:10">
      <c r="A866">
        <v>19153</v>
      </c>
      <c r="B866" t="s">
        <v>2589</v>
      </c>
      <c r="C866" t="s">
        <v>3026</v>
      </c>
      <c r="D866" s="1">
        <v>0.16708698999999999</v>
      </c>
      <c r="E866" s="1">
        <v>0.10609788000000001</v>
      </c>
      <c r="F866" s="1">
        <v>0.10885823</v>
      </c>
      <c r="G866" s="1">
        <v>8.1888533999999999E-2</v>
      </c>
      <c r="H866" s="1">
        <v>8.5571751000000001E-2</v>
      </c>
      <c r="I866" s="1">
        <v>6.7151806999999994E-2</v>
      </c>
      <c r="J866" s="11">
        <f t="shared" si="13"/>
        <v>-9.9935182999999997E-2</v>
      </c>
    </row>
    <row r="867" spans="1:10">
      <c r="A867">
        <v>19155</v>
      </c>
      <c r="B867" t="s">
        <v>3059</v>
      </c>
      <c r="C867" t="s">
        <v>3026</v>
      </c>
      <c r="D867" s="1">
        <v>0.16973440000000001</v>
      </c>
      <c r="E867" s="1">
        <v>0.11252193000000001</v>
      </c>
      <c r="F867" s="1">
        <v>0.11225356</v>
      </c>
      <c r="G867" s="1">
        <v>8.8844835999999996E-2</v>
      </c>
      <c r="H867" s="1">
        <v>9.6010618000000006E-2</v>
      </c>
      <c r="I867" s="1">
        <v>7.0935652000000002E-2</v>
      </c>
      <c r="J867" s="11">
        <f t="shared" si="13"/>
        <v>-9.8798748000000006E-2</v>
      </c>
    </row>
    <row r="868" spans="1:10">
      <c r="A868">
        <v>19157</v>
      </c>
      <c r="B868" t="s">
        <v>3060</v>
      </c>
      <c r="C868" t="s">
        <v>3026</v>
      </c>
      <c r="D868" s="1">
        <v>0.17296802999999999</v>
      </c>
      <c r="E868" s="1">
        <v>0.11482857</v>
      </c>
      <c r="F868" s="1">
        <v>0.11179327999999999</v>
      </c>
      <c r="G868" s="1">
        <v>8.9827566999999997E-2</v>
      </c>
      <c r="H868" s="1">
        <v>9.3638048000000002E-2</v>
      </c>
      <c r="I868" s="1">
        <v>7.1480706000000005E-2</v>
      </c>
      <c r="J868" s="11">
        <f t="shared" si="13"/>
        <v>-0.10148732399999999</v>
      </c>
    </row>
    <row r="869" spans="1:10">
      <c r="A869">
        <v>19159</v>
      </c>
      <c r="B869" t="s">
        <v>3061</v>
      </c>
      <c r="C869" t="s">
        <v>3026</v>
      </c>
      <c r="D869" s="1">
        <v>0.17272961000000001</v>
      </c>
      <c r="E869" s="1">
        <v>0.11852488999999999</v>
      </c>
      <c r="F869" s="1">
        <v>0.11350564</v>
      </c>
      <c r="G869" s="1">
        <v>9.5028311000000004E-2</v>
      </c>
      <c r="H869" s="1">
        <v>9.8249069999999994E-2</v>
      </c>
      <c r="I869" s="1">
        <v>7.4350036999999994E-2</v>
      </c>
      <c r="J869" s="11">
        <f t="shared" si="13"/>
        <v>-9.8379573000000012E-2</v>
      </c>
    </row>
    <row r="870" spans="1:10">
      <c r="A870">
        <v>19161</v>
      </c>
      <c r="B870" t="s">
        <v>3062</v>
      </c>
      <c r="C870" t="s">
        <v>3026</v>
      </c>
      <c r="D870" s="1">
        <v>0.15743287</v>
      </c>
      <c r="E870" s="1">
        <v>0.10450613</v>
      </c>
      <c r="F870" s="1">
        <v>0.10627063</v>
      </c>
      <c r="G870" s="1">
        <v>8.2303508999999997E-2</v>
      </c>
      <c r="H870" s="1">
        <v>8.5490054999999995E-2</v>
      </c>
      <c r="I870" s="1">
        <v>6.6140234000000006E-2</v>
      </c>
      <c r="J870" s="11">
        <f t="shared" si="13"/>
        <v>-9.1292635999999996E-2</v>
      </c>
    </row>
    <row r="871" spans="1:10">
      <c r="A871">
        <v>19163</v>
      </c>
      <c r="B871" t="s">
        <v>2595</v>
      </c>
      <c r="C871" t="s">
        <v>3026</v>
      </c>
      <c r="D871" s="1">
        <v>0.16896085</v>
      </c>
      <c r="E871" s="1">
        <v>0.11098108</v>
      </c>
      <c r="F871" s="1">
        <v>0.11018485</v>
      </c>
      <c r="G871" s="1">
        <v>8.6929530000000005E-2</v>
      </c>
      <c r="H871" s="1">
        <v>9.1511181999999996E-2</v>
      </c>
      <c r="I871" s="1">
        <v>7.1643135999999996E-2</v>
      </c>
      <c r="J871" s="11">
        <f t="shared" si="13"/>
        <v>-9.7317714E-2</v>
      </c>
    </row>
    <row r="872" spans="1:10">
      <c r="A872">
        <v>19165</v>
      </c>
      <c r="B872" t="s">
        <v>2498</v>
      </c>
      <c r="C872" t="s">
        <v>3026</v>
      </c>
      <c r="D872" s="1">
        <v>0.16973440000000001</v>
      </c>
      <c r="E872" s="1">
        <v>0.11252193000000001</v>
      </c>
      <c r="F872" s="1">
        <v>0.11225356</v>
      </c>
      <c r="G872" s="1">
        <v>8.8844835999999996E-2</v>
      </c>
      <c r="H872" s="1">
        <v>9.6010618000000006E-2</v>
      </c>
      <c r="I872" s="1">
        <v>7.0935652000000002E-2</v>
      </c>
      <c r="J872" s="11">
        <f t="shared" si="13"/>
        <v>-9.8798748000000006E-2</v>
      </c>
    </row>
    <row r="873" spans="1:10">
      <c r="A873">
        <v>19167</v>
      </c>
      <c r="B873" t="s">
        <v>3063</v>
      </c>
      <c r="C873" t="s">
        <v>3026</v>
      </c>
      <c r="D873" s="1">
        <v>0.15720809999999999</v>
      </c>
      <c r="E873" s="1">
        <v>0.1009782</v>
      </c>
      <c r="F873" s="1">
        <v>0.10153205999999999</v>
      </c>
      <c r="G873" s="1">
        <v>7.9290903999999995E-2</v>
      </c>
      <c r="H873" s="1">
        <v>8.3099872000000005E-2</v>
      </c>
      <c r="I873" s="1">
        <v>6.2461238000000002E-2</v>
      </c>
      <c r="J873" s="11">
        <f t="shared" si="13"/>
        <v>-9.4746861999999987E-2</v>
      </c>
    </row>
    <row r="874" spans="1:10">
      <c r="A874">
        <v>19169</v>
      </c>
      <c r="B874" t="s">
        <v>3064</v>
      </c>
      <c r="C874" t="s">
        <v>3026</v>
      </c>
      <c r="D874" s="1">
        <v>0.17932561</v>
      </c>
      <c r="E874" s="1">
        <v>0.11271533</v>
      </c>
      <c r="F874" s="1">
        <v>0.11623256999999999</v>
      </c>
      <c r="G874" s="1">
        <v>9.1598831000000006E-2</v>
      </c>
      <c r="H874" s="1">
        <v>8.9629866000000002E-2</v>
      </c>
      <c r="I874" s="1">
        <v>7.5333870999999997E-2</v>
      </c>
      <c r="J874" s="11">
        <f t="shared" si="13"/>
        <v>-0.103991739</v>
      </c>
    </row>
    <row r="875" spans="1:10">
      <c r="A875">
        <v>19171</v>
      </c>
      <c r="B875" t="s">
        <v>3065</v>
      </c>
      <c r="C875" t="s">
        <v>3026</v>
      </c>
      <c r="D875" s="1">
        <v>0.17296802999999999</v>
      </c>
      <c r="E875" s="1">
        <v>0.11482857</v>
      </c>
      <c r="F875" s="1">
        <v>0.11179327999999999</v>
      </c>
      <c r="G875" s="1">
        <v>8.9827566999999997E-2</v>
      </c>
      <c r="H875" s="1">
        <v>9.3638048000000002E-2</v>
      </c>
      <c r="I875" s="1">
        <v>7.1480706000000005E-2</v>
      </c>
      <c r="J875" s="11">
        <f t="shared" si="13"/>
        <v>-0.10148732399999999</v>
      </c>
    </row>
    <row r="876" spans="1:10">
      <c r="A876">
        <v>19173</v>
      </c>
      <c r="B876" t="s">
        <v>2779</v>
      </c>
      <c r="C876" t="s">
        <v>3026</v>
      </c>
      <c r="D876" s="1">
        <v>0.17272961000000001</v>
      </c>
      <c r="E876" s="1">
        <v>0.11852488999999999</v>
      </c>
      <c r="F876" s="1">
        <v>0.11350564</v>
      </c>
      <c r="G876" s="1">
        <v>9.5028311000000004E-2</v>
      </c>
      <c r="H876" s="1">
        <v>9.8249069999999994E-2</v>
      </c>
      <c r="I876" s="1">
        <v>7.4350036999999994E-2</v>
      </c>
      <c r="J876" s="11">
        <f t="shared" si="13"/>
        <v>-9.8379573000000012E-2</v>
      </c>
    </row>
    <row r="877" spans="1:10">
      <c r="A877">
        <v>19175</v>
      </c>
      <c r="B877" t="s">
        <v>2601</v>
      </c>
      <c r="C877" t="s">
        <v>3026</v>
      </c>
      <c r="D877" s="1">
        <v>0.17272961000000001</v>
      </c>
      <c r="E877" s="1">
        <v>0.11852488999999999</v>
      </c>
      <c r="F877" s="1">
        <v>0.11350564</v>
      </c>
      <c r="G877" s="1">
        <v>9.5028311000000004E-2</v>
      </c>
      <c r="H877" s="1">
        <v>9.8249069999999994E-2</v>
      </c>
      <c r="I877" s="1">
        <v>7.4350036999999994E-2</v>
      </c>
      <c r="J877" s="11">
        <f t="shared" si="13"/>
        <v>-9.8379573000000012E-2</v>
      </c>
    </row>
    <row r="878" spans="1:10">
      <c r="A878">
        <v>19177</v>
      </c>
      <c r="B878" t="s">
        <v>2602</v>
      </c>
      <c r="C878" t="s">
        <v>3026</v>
      </c>
      <c r="D878" s="1">
        <v>0.18099116000000001</v>
      </c>
      <c r="E878" s="1">
        <v>0.12001041</v>
      </c>
      <c r="F878" s="1">
        <v>0.11872054999999999</v>
      </c>
      <c r="G878" s="1">
        <v>9.4165317999999998E-2</v>
      </c>
      <c r="H878" s="1">
        <v>9.9376305999999998E-2</v>
      </c>
      <c r="I878" s="1">
        <v>7.7704607999999994E-2</v>
      </c>
      <c r="J878" s="11">
        <f t="shared" si="13"/>
        <v>-0.10328655200000002</v>
      </c>
    </row>
    <row r="879" spans="1:10">
      <c r="A879">
        <v>19179</v>
      </c>
      <c r="B879" t="s">
        <v>3066</v>
      </c>
      <c r="C879" t="s">
        <v>3026</v>
      </c>
      <c r="D879" s="1">
        <v>0.18099116000000001</v>
      </c>
      <c r="E879" s="1">
        <v>0.12001041</v>
      </c>
      <c r="F879" s="1">
        <v>0.11872054999999999</v>
      </c>
      <c r="G879" s="1">
        <v>9.4165317999999998E-2</v>
      </c>
      <c r="H879" s="1">
        <v>9.9376305999999998E-2</v>
      </c>
      <c r="I879" s="1">
        <v>7.7704607999999994E-2</v>
      </c>
      <c r="J879" s="11">
        <f t="shared" si="13"/>
        <v>-0.10328655200000002</v>
      </c>
    </row>
    <row r="880" spans="1:10">
      <c r="A880">
        <v>19181</v>
      </c>
      <c r="B880" t="s">
        <v>2884</v>
      </c>
      <c r="C880" t="s">
        <v>3026</v>
      </c>
      <c r="D880" s="1">
        <v>0.16046642999999999</v>
      </c>
      <c r="E880" s="1">
        <v>0.10338389000000001</v>
      </c>
      <c r="F880" s="1">
        <v>0.10306289</v>
      </c>
      <c r="G880" s="1">
        <v>7.9763054999999999E-2</v>
      </c>
      <c r="H880" s="1">
        <v>8.6053133000000004E-2</v>
      </c>
      <c r="I880" s="1">
        <v>6.3112824999999997E-2</v>
      </c>
      <c r="J880" s="11">
        <f t="shared" si="13"/>
        <v>-9.7353604999999996E-2</v>
      </c>
    </row>
    <row r="881" spans="1:10">
      <c r="A881">
        <v>19183</v>
      </c>
      <c r="B881" t="s">
        <v>84</v>
      </c>
      <c r="C881" t="s">
        <v>3026</v>
      </c>
      <c r="D881" s="1">
        <v>0.18099116000000001</v>
      </c>
      <c r="E881" s="1">
        <v>0.12001041</v>
      </c>
      <c r="F881" s="1">
        <v>0.11872054999999999</v>
      </c>
      <c r="G881" s="1">
        <v>9.4165317999999998E-2</v>
      </c>
      <c r="H881" s="1">
        <v>9.9376305999999998E-2</v>
      </c>
      <c r="I881" s="1">
        <v>7.7704607999999994E-2</v>
      </c>
      <c r="J881" s="11">
        <f t="shared" si="13"/>
        <v>-0.10328655200000002</v>
      </c>
    </row>
    <row r="882" spans="1:10">
      <c r="A882">
        <v>19185</v>
      </c>
      <c r="B882" t="s">
        <v>2885</v>
      </c>
      <c r="C882" t="s">
        <v>3026</v>
      </c>
      <c r="D882" s="1">
        <v>0.17272961000000001</v>
      </c>
      <c r="E882" s="1">
        <v>0.11852488999999999</v>
      </c>
      <c r="F882" s="1">
        <v>0.11350564</v>
      </c>
      <c r="G882" s="1">
        <v>9.5028311000000004E-2</v>
      </c>
      <c r="H882" s="1">
        <v>9.8249069999999994E-2</v>
      </c>
      <c r="I882" s="1">
        <v>7.4350036999999994E-2</v>
      </c>
      <c r="J882" s="11">
        <f t="shared" si="13"/>
        <v>-9.8379573000000012E-2</v>
      </c>
    </row>
    <row r="883" spans="1:10">
      <c r="A883">
        <v>19187</v>
      </c>
      <c r="B883" t="s">
        <v>2886</v>
      </c>
      <c r="C883" t="s">
        <v>3026</v>
      </c>
      <c r="D883" s="1">
        <v>0.16707986999999999</v>
      </c>
      <c r="E883" s="1">
        <v>0.11005073</v>
      </c>
      <c r="F883" s="1">
        <v>0.11021574000000001</v>
      </c>
      <c r="G883" s="1">
        <v>8.7886766000000005E-2</v>
      </c>
      <c r="H883" s="1">
        <v>9.2824787000000006E-2</v>
      </c>
      <c r="I883" s="1">
        <v>7.0471264000000006E-2</v>
      </c>
      <c r="J883" s="11">
        <f t="shared" si="13"/>
        <v>-9.6608605999999986E-2</v>
      </c>
    </row>
    <row r="884" spans="1:10">
      <c r="A884">
        <v>19189</v>
      </c>
      <c r="B884" t="s">
        <v>2983</v>
      </c>
      <c r="C884" t="s">
        <v>3026</v>
      </c>
      <c r="D884" s="1">
        <v>0.15609196</v>
      </c>
      <c r="E884" s="1">
        <v>0.10091255</v>
      </c>
      <c r="F884" s="1">
        <v>0.10256443</v>
      </c>
      <c r="G884" s="1">
        <v>8.0698124999999996E-2</v>
      </c>
      <c r="H884" s="1">
        <v>8.4326661999999997E-2</v>
      </c>
      <c r="I884" s="1">
        <v>6.3455447999999998E-2</v>
      </c>
      <c r="J884" s="11">
        <f t="shared" si="13"/>
        <v>-9.2636512000000004E-2</v>
      </c>
    </row>
    <row r="885" spans="1:10">
      <c r="A885">
        <v>19191</v>
      </c>
      <c r="B885" t="s">
        <v>3067</v>
      </c>
      <c r="C885" t="s">
        <v>3026</v>
      </c>
      <c r="D885" s="1">
        <v>0.16074032999999999</v>
      </c>
      <c r="E885" s="1">
        <v>0.10573496</v>
      </c>
      <c r="F885" s="1">
        <v>0.10737755</v>
      </c>
      <c r="G885" s="1">
        <v>8.4980026E-2</v>
      </c>
      <c r="H885" s="1">
        <v>8.9362211999999996E-2</v>
      </c>
      <c r="I885" s="1">
        <v>6.7352675000000001E-2</v>
      </c>
      <c r="J885" s="11">
        <f t="shared" si="13"/>
        <v>-9.3387654999999986E-2</v>
      </c>
    </row>
    <row r="886" spans="1:10">
      <c r="A886">
        <v>19193</v>
      </c>
      <c r="B886" t="s">
        <v>3068</v>
      </c>
      <c r="C886" t="s">
        <v>3026</v>
      </c>
      <c r="D886" s="1">
        <v>0.19168515999999999</v>
      </c>
      <c r="E886" s="1">
        <v>0.12760974</v>
      </c>
      <c r="F886" s="1">
        <v>0.12506455</v>
      </c>
      <c r="G886" s="1">
        <v>9.8523556999999998E-2</v>
      </c>
      <c r="H886" s="1">
        <v>0.10522932</v>
      </c>
      <c r="I886" s="1">
        <v>8.0842488000000004E-2</v>
      </c>
      <c r="J886" s="11">
        <f t="shared" si="13"/>
        <v>-0.11084267199999999</v>
      </c>
    </row>
    <row r="887" spans="1:10">
      <c r="A887">
        <v>19195</v>
      </c>
      <c r="B887" t="s">
        <v>2891</v>
      </c>
      <c r="C887" t="s">
        <v>3026</v>
      </c>
      <c r="D887" s="1">
        <v>0.15609196</v>
      </c>
      <c r="E887" s="1">
        <v>0.10091255</v>
      </c>
      <c r="F887" s="1">
        <v>0.10256443</v>
      </c>
      <c r="G887" s="1">
        <v>8.0698124999999996E-2</v>
      </c>
      <c r="H887" s="1">
        <v>8.4326661999999997E-2</v>
      </c>
      <c r="I887" s="1">
        <v>6.3455447999999998E-2</v>
      </c>
      <c r="J887" s="11">
        <f t="shared" si="13"/>
        <v>-9.2636512000000004E-2</v>
      </c>
    </row>
    <row r="888" spans="1:10">
      <c r="A888">
        <v>19197</v>
      </c>
      <c r="B888" t="s">
        <v>3069</v>
      </c>
      <c r="C888" t="s">
        <v>3026</v>
      </c>
      <c r="D888" s="1">
        <v>0.16707986999999999</v>
      </c>
      <c r="E888" s="1">
        <v>0.11005073</v>
      </c>
      <c r="F888" s="1">
        <v>0.11021574000000001</v>
      </c>
      <c r="G888" s="1">
        <v>8.7886766000000005E-2</v>
      </c>
      <c r="H888" s="1">
        <v>9.2824787000000006E-2</v>
      </c>
      <c r="I888" s="1">
        <v>7.0471264000000006E-2</v>
      </c>
      <c r="J888" s="11">
        <f t="shared" si="13"/>
        <v>-9.6608605999999986E-2</v>
      </c>
    </row>
    <row r="889" spans="1:10">
      <c r="A889">
        <v>20001</v>
      </c>
      <c r="B889" t="s">
        <v>2986</v>
      </c>
      <c r="C889" t="s">
        <v>3070</v>
      </c>
      <c r="D889" s="1">
        <v>0.13886566</v>
      </c>
      <c r="E889" s="1">
        <v>0.11725233</v>
      </c>
      <c r="F889" s="1">
        <v>9.2849954999999998E-2</v>
      </c>
      <c r="G889" s="1">
        <v>7.6943367999999998E-2</v>
      </c>
      <c r="H889" s="1">
        <v>7.4150368999999994E-2</v>
      </c>
      <c r="I889" s="1">
        <v>6.6912531999999997E-2</v>
      </c>
      <c r="J889" s="11">
        <f t="shared" si="13"/>
        <v>-7.1953128000000005E-2</v>
      </c>
    </row>
    <row r="890" spans="1:10">
      <c r="A890">
        <v>20003</v>
      </c>
      <c r="B890" t="s">
        <v>3071</v>
      </c>
      <c r="C890" t="s">
        <v>3070</v>
      </c>
      <c r="D890" s="1">
        <v>0.13886566</v>
      </c>
      <c r="E890" s="1">
        <v>0.11725233</v>
      </c>
      <c r="F890" s="1">
        <v>9.2849954999999998E-2</v>
      </c>
      <c r="G890" s="1">
        <v>7.6943367999999998E-2</v>
      </c>
      <c r="H890" s="1">
        <v>7.4150368999999994E-2</v>
      </c>
      <c r="I890" s="1">
        <v>6.6912531999999997E-2</v>
      </c>
      <c r="J890" s="11">
        <f t="shared" si="13"/>
        <v>-7.1953128000000005E-2</v>
      </c>
    </row>
    <row r="891" spans="1:10">
      <c r="A891">
        <v>20005</v>
      </c>
      <c r="B891" t="s">
        <v>3072</v>
      </c>
      <c r="C891" t="s">
        <v>3070</v>
      </c>
      <c r="D891" s="1">
        <v>0.15656500000000001</v>
      </c>
      <c r="E891" s="1">
        <v>0.13015792000000001</v>
      </c>
      <c r="F891" s="1">
        <v>0.10102265000000001</v>
      </c>
      <c r="G891" s="1">
        <v>8.4199332000000002E-2</v>
      </c>
      <c r="H891" s="1">
        <v>8.0506629999999996E-2</v>
      </c>
      <c r="I891" s="1">
        <v>7.6904803999999993E-2</v>
      </c>
      <c r="J891" s="11">
        <f t="shared" si="13"/>
        <v>-7.9660196000000016E-2</v>
      </c>
    </row>
    <row r="892" spans="1:10">
      <c r="A892">
        <v>20007</v>
      </c>
      <c r="B892" t="s">
        <v>3073</v>
      </c>
      <c r="C892" t="s">
        <v>3070</v>
      </c>
      <c r="D892" s="1">
        <v>0.15311975999999999</v>
      </c>
      <c r="E892" s="1">
        <v>0.13164297</v>
      </c>
      <c r="F892" s="1">
        <v>0.1020769</v>
      </c>
      <c r="G892" s="1">
        <v>8.6495175999999993E-2</v>
      </c>
      <c r="H892" s="1">
        <v>8.2001171999999997E-2</v>
      </c>
      <c r="I892" s="1">
        <v>7.8646697000000002E-2</v>
      </c>
      <c r="J892" s="11">
        <f t="shared" si="13"/>
        <v>-7.4473062999999992E-2</v>
      </c>
    </row>
    <row r="893" spans="1:10">
      <c r="A893">
        <v>20009</v>
      </c>
      <c r="B893" t="s">
        <v>3074</v>
      </c>
      <c r="C893" t="s">
        <v>3070</v>
      </c>
      <c r="D893" s="1">
        <v>0.15311975999999999</v>
      </c>
      <c r="E893" s="1">
        <v>0.13164297</v>
      </c>
      <c r="F893" s="1">
        <v>0.1020769</v>
      </c>
      <c r="G893" s="1">
        <v>8.6495175999999993E-2</v>
      </c>
      <c r="H893" s="1">
        <v>8.2001171999999997E-2</v>
      </c>
      <c r="I893" s="1">
        <v>7.8646697000000002E-2</v>
      </c>
      <c r="J893" s="11">
        <f t="shared" si="13"/>
        <v>-7.4473062999999992E-2</v>
      </c>
    </row>
    <row r="894" spans="1:10">
      <c r="A894">
        <v>20011</v>
      </c>
      <c r="B894" t="s">
        <v>3075</v>
      </c>
      <c r="C894" t="s">
        <v>3070</v>
      </c>
      <c r="D894" s="1">
        <v>0.13886566</v>
      </c>
      <c r="E894" s="1">
        <v>0.11725233</v>
      </c>
      <c r="F894" s="1">
        <v>9.2849954999999998E-2</v>
      </c>
      <c r="G894" s="1">
        <v>7.6943367999999998E-2</v>
      </c>
      <c r="H894" s="1">
        <v>7.4150368999999994E-2</v>
      </c>
      <c r="I894" s="1">
        <v>6.6912531999999997E-2</v>
      </c>
      <c r="J894" s="11">
        <f t="shared" si="13"/>
        <v>-7.1953128000000005E-2</v>
      </c>
    </row>
    <row r="895" spans="1:10">
      <c r="A895">
        <v>20013</v>
      </c>
      <c r="B895" t="s">
        <v>2933</v>
      </c>
      <c r="C895" t="s">
        <v>3070</v>
      </c>
      <c r="D895" s="1">
        <v>0.12828075999999999</v>
      </c>
      <c r="E895" s="1">
        <v>0.10865548</v>
      </c>
      <c r="F895" s="1">
        <v>8.7011106000000005E-2</v>
      </c>
      <c r="G895" s="1">
        <v>7.1038916999999993E-2</v>
      </c>
      <c r="H895" s="1">
        <v>6.9329232000000005E-2</v>
      </c>
      <c r="I895" s="1">
        <v>6.2658570999999996E-2</v>
      </c>
      <c r="J895" s="11">
        <f t="shared" si="13"/>
        <v>-6.5622188999999997E-2</v>
      </c>
    </row>
    <row r="896" spans="1:10">
      <c r="A896">
        <v>20015</v>
      </c>
      <c r="B896" t="s">
        <v>2446</v>
      </c>
      <c r="C896" t="s">
        <v>3070</v>
      </c>
      <c r="D896" s="1">
        <v>0.14509322999999999</v>
      </c>
      <c r="E896" s="1">
        <v>0.11900866</v>
      </c>
      <c r="F896" s="1">
        <v>9.5098830999999995E-2</v>
      </c>
      <c r="G896" s="1">
        <v>7.7507168000000001E-2</v>
      </c>
      <c r="H896" s="1">
        <v>7.2403856000000003E-2</v>
      </c>
      <c r="I896" s="1">
        <v>7.1885638000000002E-2</v>
      </c>
      <c r="J896" s="11">
        <f t="shared" si="13"/>
        <v>-7.3207591999999988E-2</v>
      </c>
    </row>
    <row r="897" spans="1:10">
      <c r="A897">
        <v>20017</v>
      </c>
      <c r="B897" t="s">
        <v>3076</v>
      </c>
      <c r="C897" t="s">
        <v>3070</v>
      </c>
      <c r="D897" s="1">
        <v>0.14435083000000001</v>
      </c>
      <c r="E897" s="1">
        <v>0.12340187</v>
      </c>
      <c r="F897" s="1">
        <v>9.8907127999999997E-2</v>
      </c>
      <c r="G897" s="1">
        <v>8.2621396E-2</v>
      </c>
      <c r="H897" s="1">
        <v>7.6090730999999995E-2</v>
      </c>
      <c r="I897" s="1">
        <v>7.3413745000000002E-2</v>
      </c>
      <c r="J897" s="11">
        <f t="shared" si="13"/>
        <v>-7.0937085000000011E-2</v>
      </c>
    </row>
    <row r="898" spans="1:10">
      <c r="A898">
        <v>20019</v>
      </c>
      <c r="B898" t="s">
        <v>3077</v>
      </c>
      <c r="C898" t="s">
        <v>3070</v>
      </c>
      <c r="D898" s="1">
        <v>0.14435083000000001</v>
      </c>
      <c r="E898" s="1">
        <v>0.12340187</v>
      </c>
      <c r="F898" s="1">
        <v>9.8907127999999997E-2</v>
      </c>
      <c r="G898" s="1">
        <v>8.2621396E-2</v>
      </c>
      <c r="H898" s="1">
        <v>7.6090730999999995E-2</v>
      </c>
      <c r="I898" s="1">
        <v>7.3413745000000002E-2</v>
      </c>
      <c r="J898" s="11">
        <f t="shared" si="13"/>
        <v>-7.0937085000000011E-2</v>
      </c>
    </row>
    <row r="899" spans="1:10">
      <c r="A899">
        <v>20021</v>
      </c>
      <c r="B899" t="s">
        <v>2449</v>
      </c>
      <c r="C899" t="s">
        <v>3070</v>
      </c>
      <c r="D899" s="1">
        <v>0.15809976000000001</v>
      </c>
      <c r="E899" s="1">
        <v>0.13669248000000001</v>
      </c>
      <c r="F899" s="1">
        <v>0.10864484000000001</v>
      </c>
      <c r="G899" s="1">
        <v>9.2836938999999993E-2</v>
      </c>
      <c r="H899" s="1">
        <v>8.7827436999999994E-2</v>
      </c>
      <c r="I899" s="1">
        <v>8.4537812000000004E-2</v>
      </c>
      <c r="J899" s="11">
        <f t="shared" ref="J899:J962" si="14">I899-D899</f>
        <v>-7.3561948000000002E-2</v>
      </c>
    </row>
    <row r="900" spans="1:10">
      <c r="A900">
        <v>20023</v>
      </c>
      <c r="B900" t="s">
        <v>2673</v>
      </c>
      <c r="C900" t="s">
        <v>3070</v>
      </c>
      <c r="D900" s="1">
        <v>0.14276290999999999</v>
      </c>
      <c r="E900" s="1">
        <v>0.12170051</v>
      </c>
      <c r="F900" s="1">
        <v>9.7677908999999993E-2</v>
      </c>
      <c r="G900" s="1">
        <v>8.1246041000000005E-2</v>
      </c>
      <c r="H900" s="1">
        <v>7.6597169000000007E-2</v>
      </c>
      <c r="I900" s="1">
        <v>7.1592725999999995E-2</v>
      </c>
      <c r="J900" s="11">
        <f t="shared" si="14"/>
        <v>-7.1170183999999997E-2</v>
      </c>
    </row>
    <row r="901" spans="1:10">
      <c r="A901">
        <v>20025</v>
      </c>
      <c r="B901" t="s">
        <v>2559</v>
      </c>
      <c r="C901" t="s">
        <v>3070</v>
      </c>
      <c r="D901" s="1">
        <v>0.19655336000000001</v>
      </c>
      <c r="E901" s="1">
        <v>0.16559235999999999</v>
      </c>
      <c r="F901" s="1">
        <v>0.12788116999999999</v>
      </c>
      <c r="G901" s="1">
        <v>0.10063901</v>
      </c>
      <c r="H901" s="1">
        <v>8.8716507E-2</v>
      </c>
      <c r="I901" s="1">
        <v>9.1327890999999994E-2</v>
      </c>
      <c r="J901" s="11">
        <f t="shared" si="14"/>
        <v>-0.10522546900000002</v>
      </c>
    </row>
    <row r="902" spans="1:10">
      <c r="A902">
        <v>20027</v>
      </c>
      <c r="B902" t="s">
        <v>2453</v>
      </c>
      <c r="C902" t="s">
        <v>3070</v>
      </c>
      <c r="D902" s="1">
        <v>0.13825533000000001</v>
      </c>
      <c r="E902" s="1">
        <v>0.11718064</v>
      </c>
      <c r="F902" s="1">
        <v>9.2138342999999998E-2</v>
      </c>
      <c r="G902" s="1">
        <v>7.6890543000000006E-2</v>
      </c>
      <c r="H902" s="1">
        <v>7.2910137E-2</v>
      </c>
      <c r="I902" s="1">
        <v>6.8461946999999995E-2</v>
      </c>
      <c r="J902" s="11">
        <f t="shared" si="14"/>
        <v>-6.9793383000000014E-2</v>
      </c>
    </row>
    <row r="903" spans="1:10">
      <c r="A903">
        <v>20029</v>
      </c>
      <c r="B903" t="s">
        <v>3078</v>
      </c>
      <c r="C903" t="s">
        <v>3070</v>
      </c>
      <c r="D903" s="1">
        <v>0.13825533000000001</v>
      </c>
      <c r="E903" s="1">
        <v>0.11718064</v>
      </c>
      <c r="F903" s="1">
        <v>9.2138342999999998E-2</v>
      </c>
      <c r="G903" s="1">
        <v>7.6890543000000006E-2</v>
      </c>
      <c r="H903" s="1">
        <v>7.2910137E-2</v>
      </c>
      <c r="I903" s="1">
        <v>6.8461946999999995E-2</v>
      </c>
      <c r="J903" s="11">
        <f t="shared" si="14"/>
        <v>-6.9793383000000014E-2</v>
      </c>
    </row>
    <row r="904" spans="1:10">
      <c r="A904">
        <v>20031</v>
      </c>
      <c r="B904" t="s">
        <v>3079</v>
      </c>
      <c r="C904" t="s">
        <v>3070</v>
      </c>
      <c r="D904" s="1">
        <v>0.14435083000000001</v>
      </c>
      <c r="E904" s="1">
        <v>0.12340187</v>
      </c>
      <c r="F904" s="1">
        <v>9.8907127999999997E-2</v>
      </c>
      <c r="G904" s="1">
        <v>8.2621396E-2</v>
      </c>
      <c r="H904" s="1">
        <v>7.6090730999999995E-2</v>
      </c>
      <c r="I904" s="1">
        <v>7.3413745000000002E-2</v>
      </c>
      <c r="J904" s="11">
        <f t="shared" si="14"/>
        <v>-7.0937085000000011E-2</v>
      </c>
    </row>
    <row r="905" spans="1:10">
      <c r="A905">
        <v>20033</v>
      </c>
      <c r="B905" t="s">
        <v>3080</v>
      </c>
      <c r="C905" t="s">
        <v>3070</v>
      </c>
      <c r="D905" s="1">
        <v>0.15311975999999999</v>
      </c>
      <c r="E905" s="1">
        <v>0.13164297</v>
      </c>
      <c r="F905" s="1">
        <v>0.1020769</v>
      </c>
      <c r="G905" s="1">
        <v>8.6495175999999993E-2</v>
      </c>
      <c r="H905" s="1">
        <v>8.2001171999999997E-2</v>
      </c>
      <c r="I905" s="1">
        <v>7.8646697000000002E-2</v>
      </c>
      <c r="J905" s="11">
        <f t="shared" si="14"/>
        <v>-7.4473062999999992E-2</v>
      </c>
    </row>
    <row r="906" spans="1:10">
      <c r="A906">
        <v>20035</v>
      </c>
      <c r="B906" t="s">
        <v>3081</v>
      </c>
      <c r="C906" t="s">
        <v>3070</v>
      </c>
      <c r="D906" s="1">
        <v>0.14796801000000001</v>
      </c>
      <c r="E906" s="1">
        <v>0.12680132999999999</v>
      </c>
      <c r="F906" s="1">
        <v>0.10021466</v>
      </c>
      <c r="G906" s="1">
        <v>8.4219328999999996E-2</v>
      </c>
      <c r="H906" s="1">
        <v>7.8528784000000004E-2</v>
      </c>
      <c r="I906" s="1">
        <v>7.5572334000000005E-2</v>
      </c>
      <c r="J906" s="11">
        <f t="shared" si="14"/>
        <v>-7.2395676000000006E-2</v>
      </c>
    </row>
    <row r="907" spans="1:10">
      <c r="A907">
        <v>20037</v>
      </c>
      <c r="B907" t="s">
        <v>2564</v>
      </c>
      <c r="C907" t="s">
        <v>3070</v>
      </c>
      <c r="D907" s="1">
        <v>0.15809976000000001</v>
      </c>
      <c r="E907" s="1">
        <v>0.13669248000000001</v>
      </c>
      <c r="F907" s="1">
        <v>0.10864484000000001</v>
      </c>
      <c r="G907" s="1">
        <v>9.2836938999999993E-2</v>
      </c>
      <c r="H907" s="1">
        <v>8.7827436999999994E-2</v>
      </c>
      <c r="I907" s="1">
        <v>8.4537812000000004E-2</v>
      </c>
      <c r="J907" s="11">
        <f t="shared" si="14"/>
        <v>-7.3561948000000002E-2</v>
      </c>
    </row>
    <row r="908" spans="1:10">
      <c r="A908">
        <v>20039</v>
      </c>
      <c r="B908" t="s">
        <v>2815</v>
      </c>
      <c r="C908" t="s">
        <v>3070</v>
      </c>
      <c r="D908" s="1">
        <v>0.14276290999999999</v>
      </c>
      <c r="E908" s="1">
        <v>0.12170051</v>
      </c>
      <c r="F908" s="1">
        <v>9.7677908999999993E-2</v>
      </c>
      <c r="G908" s="1">
        <v>8.1246041000000005E-2</v>
      </c>
      <c r="H908" s="1">
        <v>7.6597169000000007E-2</v>
      </c>
      <c r="I908" s="1">
        <v>7.1592725999999995E-2</v>
      </c>
      <c r="J908" s="11">
        <f t="shared" si="14"/>
        <v>-7.1170183999999997E-2</v>
      </c>
    </row>
    <row r="909" spans="1:10">
      <c r="A909">
        <v>20041</v>
      </c>
      <c r="B909" t="s">
        <v>3039</v>
      </c>
      <c r="C909" t="s">
        <v>3070</v>
      </c>
      <c r="D909" s="1">
        <v>0.13825533000000001</v>
      </c>
      <c r="E909" s="1">
        <v>0.11718064</v>
      </c>
      <c r="F909" s="1">
        <v>9.2138342999999998E-2</v>
      </c>
      <c r="G909" s="1">
        <v>7.6890543000000006E-2</v>
      </c>
      <c r="H909" s="1">
        <v>7.2910137E-2</v>
      </c>
      <c r="I909" s="1">
        <v>6.8461946999999995E-2</v>
      </c>
      <c r="J909" s="11">
        <f t="shared" si="14"/>
        <v>-6.9793383000000014E-2</v>
      </c>
    </row>
    <row r="910" spans="1:10">
      <c r="A910">
        <v>20043</v>
      </c>
      <c r="B910" t="s">
        <v>3082</v>
      </c>
      <c r="C910" t="s">
        <v>3070</v>
      </c>
      <c r="D910" s="1">
        <v>0.15656500000000001</v>
      </c>
      <c r="E910" s="1">
        <v>0.13015792000000001</v>
      </c>
      <c r="F910" s="1">
        <v>0.10102265000000001</v>
      </c>
      <c r="G910" s="1">
        <v>8.4199332000000002E-2</v>
      </c>
      <c r="H910" s="1">
        <v>8.0506629999999996E-2</v>
      </c>
      <c r="I910" s="1">
        <v>7.6904803999999993E-2</v>
      </c>
      <c r="J910" s="11">
        <f t="shared" si="14"/>
        <v>-7.9660196000000016E-2</v>
      </c>
    </row>
    <row r="911" spans="1:10">
      <c r="A911">
        <v>20045</v>
      </c>
      <c r="B911" t="s">
        <v>2682</v>
      </c>
      <c r="C911" t="s">
        <v>3070</v>
      </c>
      <c r="D911" s="1">
        <v>0.15188366</v>
      </c>
      <c r="E911" s="1">
        <v>0.12306134000000001</v>
      </c>
      <c r="F911" s="1">
        <v>9.6886611999999997E-2</v>
      </c>
      <c r="G911" s="1">
        <v>8.2309998999999995E-2</v>
      </c>
      <c r="H911" s="1">
        <v>7.3318675E-2</v>
      </c>
      <c r="I911" s="1">
        <v>7.5763062000000006E-2</v>
      </c>
      <c r="J911" s="11">
        <f t="shared" si="14"/>
        <v>-7.6120597999999998E-2</v>
      </c>
    </row>
    <row r="912" spans="1:10">
      <c r="A912">
        <v>20047</v>
      </c>
      <c r="B912" t="s">
        <v>2944</v>
      </c>
      <c r="C912" t="s">
        <v>3070</v>
      </c>
      <c r="D912" s="1">
        <v>0.15311975999999999</v>
      </c>
      <c r="E912" s="1">
        <v>0.13164297</v>
      </c>
      <c r="F912" s="1">
        <v>0.1020769</v>
      </c>
      <c r="G912" s="1">
        <v>8.6495175999999993E-2</v>
      </c>
      <c r="H912" s="1">
        <v>8.2001171999999997E-2</v>
      </c>
      <c r="I912" s="1">
        <v>7.8646697000000002E-2</v>
      </c>
      <c r="J912" s="11">
        <f t="shared" si="14"/>
        <v>-7.4473062999999992E-2</v>
      </c>
    </row>
    <row r="913" spans="1:10">
      <c r="A913">
        <v>20049</v>
      </c>
      <c r="B913" t="s">
        <v>3083</v>
      </c>
      <c r="C913" t="s">
        <v>3070</v>
      </c>
      <c r="D913" s="1">
        <v>0.14435083000000001</v>
      </c>
      <c r="E913" s="1">
        <v>0.12340187</v>
      </c>
      <c r="F913" s="1">
        <v>9.8907127999999997E-2</v>
      </c>
      <c r="G913" s="1">
        <v>8.2621396E-2</v>
      </c>
      <c r="H913" s="1">
        <v>7.6090730999999995E-2</v>
      </c>
      <c r="I913" s="1">
        <v>7.3413745000000002E-2</v>
      </c>
      <c r="J913" s="11">
        <f t="shared" si="14"/>
        <v>-7.0937085000000011E-2</v>
      </c>
    </row>
    <row r="914" spans="1:10">
      <c r="A914">
        <v>20051</v>
      </c>
      <c r="B914" t="s">
        <v>3084</v>
      </c>
      <c r="C914" t="s">
        <v>3070</v>
      </c>
      <c r="D914" s="1">
        <v>0.14276290999999999</v>
      </c>
      <c r="E914" s="1">
        <v>0.12170051</v>
      </c>
      <c r="F914" s="1">
        <v>9.7677908999999993E-2</v>
      </c>
      <c r="G914" s="1">
        <v>8.1246041000000005E-2</v>
      </c>
      <c r="H914" s="1">
        <v>7.6597169000000007E-2</v>
      </c>
      <c r="I914" s="1">
        <v>7.1592725999999995E-2</v>
      </c>
      <c r="J914" s="11">
        <f t="shared" si="14"/>
        <v>-7.1170183999999997E-2</v>
      </c>
    </row>
    <row r="915" spans="1:10">
      <c r="A915">
        <v>20053</v>
      </c>
      <c r="B915" t="s">
        <v>3085</v>
      </c>
      <c r="C915" t="s">
        <v>3070</v>
      </c>
      <c r="D915" s="1">
        <v>0.13825533000000001</v>
      </c>
      <c r="E915" s="1">
        <v>0.11718064</v>
      </c>
      <c r="F915" s="1">
        <v>9.2138342999999998E-2</v>
      </c>
      <c r="G915" s="1">
        <v>7.6890543000000006E-2</v>
      </c>
      <c r="H915" s="1">
        <v>7.2910137E-2</v>
      </c>
      <c r="I915" s="1">
        <v>6.8461946999999995E-2</v>
      </c>
      <c r="J915" s="11">
        <f t="shared" si="14"/>
        <v>-6.9793383000000014E-2</v>
      </c>
    </row>
    <row r="916" spans="1:10">
      <c r="A916">
        <v>20055</v>
      </c>
      <c r="B916" t="s">
        <v>3086</v>
      </c>
      <c r="C916" t="s">
        <v>3070</v>
      </c>
      <c r="D916" s="1">
        <v>0.19655336000000001</v>
      </c>
      <c r="E916" s="1">
        <v>0.16559235999999999</v>
      </c>
      <c r="F916" s="1">
        <v>0.12788116999999999</v>
      </c>
      <c r="G916" s="1">
        <v>0.10063901</v>
      </c>
      <c r="H916" s="1">
        <v>8.8716507E-2</v>
      </c>
      <c r="I916" s="1">
        <v>9.1327890999999994E-2</v>
      </c>
      <c r="J916" s="11">
        <f t="shared" si="14"/>
        <v>-0.10522546900000002</v>
      </c>
    </row>
    <row r="917" spans="1:10">
      <c r="A917">
        <v>20057</v>
      </c>
      <c r="B917" t="s">
        <v>2945</v>
      </c>
      <c r="C917" t="s">
        <v>3070</v>
      </c>
      <c r="D917" s="1">
        <v>0.19655336000000001</v>
      </c>
      <c r="E917" s="1">
        <v>0.16559235999999999</v>
      </c>
      <c r="F917" s="1">
        <v>0.12788116999999999</v>
      </c>
      <c r="G917" s="1">
        <v>0.10063901</v>
      </c>
      <c r="H917" s="1">
        <v>8.8716507E-2</v>
      </c>
      <c r="I917" s="1">
        <v>9.1327890999999994E-2</v>
      </c>
      <c r="J917" s="11">
        <f t="shared" si="14"/>
        <v>-0.10522546900000002</v>
      </c>
    </row>
    <row r="918" spans="1:10">
      <c r="A918">
        <v>20059</v>
      </c>
      <c r="B918" t="s">
        <v>2469</v>
      </c>
      <c r="C918" t="s">
        <v>3070</v>
      </c>
      <c r="D918" s="1">
        <v>0.13886566</v>
      </c>
      <c r="E918" s="1">
        <v>0.11725233</v>
      </c>
      <c r="F918" s="1">
        <v>9.2849954999999998E-2</v>
      </c>
      <c r="G918" s="1">
        <v>7.6943367999999998E-2</v>
      </c>
      <c r="H918" s="1">
        <v>7.4150368999999994E-2</v>
      </c>
      <c r="I918" s="1">
        <v>6.6912531999999997E-2</v>
      </c>
      <c r="J918" s="11">
        <f t="shared" si="14"/>
        <v>-7.1953128000000005E-2</v>
      </c>
    </row>
    <row r="919" spans="1:10">
      <c r="A919">
        <v>20061</v>
      </c>
      <c r="B919" t="s">
        <v>3087</v>
      </c>
      <c r="C919" t="s">
        <v>3070</v>
      </c>
      <c r="D919" s="1">
        <v>0.17504852000000001</v>
      </c>
      <c r="E919" s="1">
        <v>0.14697093999999999</v>
      </c>
      <c r="F919" s="1">
        <v>0.11926680000000001</v>
      </c>
      <c r="G919" s="1">
        <v>0.10445137</v>
      </c>
      <c r="H919" s="1">
        <v>8.4969468000000006E-2</v>
      </c>
      <c r="I919" s="1">
        <v>9.1850229000000005E-2</v>
      </c>
      <c r="J919" s="11">
        <f t="shared" si="14"/>
        <v>-8.3198291000000008E-2</v>
      </c>
    </row>
    <row r="920" spans="1:10">
      <c r="A920">
        <v>20063</v>
      </c>
      <c r="B920" t="s">
        <v>3088</v>
      </c>
      <c r="C920" t="s">
        <v>3070</v>
      </c>
      <c r="D920" s="1">
        <v>0.14276290999999999</v>
      </c>
      <c r="E920" s="1">
        <v>0.12170051</v>
      </c>
      <c r="F920" s="1">
        <v>9.7677908999999993E-2</v>
      </c>
      <c r="G920" s="1">
        <v>8.1246041000000005E-2</v>
      </c>
      <c r="H920" s="1">
        <v>7.6597169000000007E-2</v>
      </c>
      <c r="I920" s="1">
        <v>7.1592725999999995E-2</v>
      </c>
      <c r="J920" s="11">
        <f t="shared" si="14"/>
        <v>-7.1170183999999997E-2</v>
      </c>
    </row>
    <row r="921" spans="1:10">
      <c r="A921">
        <v>20065</v>
      </c>
      <c r="B921" t="s">
        <v>2540</v>
      </c>
      <c r="C921" t="s">
        <v>3070</v>
      </c>
      <c r="D921" s="1">
        <v>0.14276290999999999</v>
      </c>
      <c r="E921" s="1">
        <v>0.12170051</v>
      </c>
      <c r="F921" s="1">
        <v>9.7677908999999993E-2</v>
      </c>
      <c r="G921" s="1">
        <v>8.1246041000000005E-2</v>
      </c>
      <c r="H921" s="1">
        <v>7.6597169000000007E-2</v>
      </c>
      <c r="I921" s="1">
        <v>7.1592725999999995E-2</v>
      </c>
      <c r="J921" s="11">
        <f t="shared" si="14"/>
        <v>-7.1170183999999997E-2</v>
      </c>
    </row>
    <row r="922" spans="1:10">
      <c r="A922">
        <v>20067</v>
      </c>
      <c r="B922" t="s">
        <v>2572</v>
      </c>
      <c r="C922" t="s">
        <v>3070</v>
      </c>
      <c r="D922" s="1">
        <v>0.19655336000000001</v>
      </c>
      <c r="E922" s="1">
        <v>0.16559235999999999</v>
      </c>
      <c r="F922" s="1">
        <v>0.12788116999999999</v>
      </c>
      <c r="G922" s="1">
        <v>0.10063901</v>
      </c>
      <c r="H922" s="1">
        <v>8.8716507E-2</v>
      </c>
      <c r="I922" s="1">
        <v>9.1327890999999994E-2</v>
      </c>
      <c r="J922" s="11">
        <f t="shared" si="14"/>
        <v>-0.10522546900000002</v>
      </c>
    </row>
    <row r="923" spans="1:10">
      <c r="A923">
        <v>20069</v>
      </c>
      <c r="B923" t="s">
        <v>3089</v>
      </c>
      <c r="C923" t="s">
        <v>3070</v>
      </c>
      <c r="D923" s="1">
        <v>0.19655336000000001</v>
      </c>
      <c r="E923" s="1">
        <v>0.16559235999999999</v>
      </c>
      <c r="F923" s="1">
        <v>0.12788116999999999</v>
      </c>
      <c r="G923" s="1">
        <v>0.10063901</v>
      </c>
      <c r="H923" s="1">
        <v>8.8716507E-2</v>
      </c>
      <c r="I923" s="1">
        <v>9.1327890999999994E-2</v>
      </c>
      <c r="J923" s="11">
        <f t="shared" si="14"/>
        <v>-0.10522546900000002</v>
      </c>
    </row>
    <row r="924" spans="1:10">
      <c r="A924">
        <v>20071</v>
      </c>
      <c r="B924" t="s">
        <v>3090</v>
      </c>
      <c r="C924" t="s">
        <v>3070</v>
      </c>
      <c r="D924" s="1">
        <v>0.14276290999999999</v>
      </c>
      <c r="E924" s="1">
        <v>0.12170051</v>
      </c>
      <c r="F924" s="1">
        <v>9.7677908999999993E-2</v>
      </c>
      <c r="G924" s="1">
        <v>8.1246041000000005E-2</v>
      </c>
      <c r="H924" s="1">
        <v>7.6597169000000007E-2</v>
      </c>
      <c r="I924" s="1">
        <v>7.1592725999999995E-2</v>
      </c>
      <c r="J924" s="11">
        <f t="shared" si="14"/>
        <v>-7.1170183999999997E-2</v>
      </c>
    </row>
    <row r="925" spans="1:10">
      <c r="A925">
        <v>20073</v>
      </c>
      <c r="B925" t="s">
        <v>3091</v>
      </c>
      <c r="C925" t="s">
        <v>3070</v>
      </c>
      <c r="D925" s="1">
        <v>0.14435083000000001</v>
      </c>
      <c r="E925" s="1">
        <v>0.12340187</v>
      </c>
      <c r="F925" s="1">
        <v>9.8907127999999997E-2</v>
      </c>
      <c r="G925" s="1">
        <v>8.2621396E-2</v>
      </c>
      <c r="H925" s="1">
        <v>7.6090730999999995E-2</v>
      </c>
      <c r="I925" s="1">
        <v>7.3413745000000002E-2</v>
      </c>
      <c r="J925" s="11">
        <f t="shared" si="14"/>
        <v>-7.0937085000000011E-2</v>
      </c>
    </row>
    <row r="926" spans="1:10">
      <c r="A926">
        <v>20075</v>
      </c>
      <c r="B926" t="s">
        <v>2751</v>
      </c>
      <c r="C926" t="s">
        <v>3070</v>
      </c>
      <c r="D926" s="1">
        <v>0.19655336000000001</v>
      </c>
      <c r="E926" s="1">
        <v>0.16559235999999999</v>
      </c>
      <c r="F926" s="1">
        <v>0.12788116999999999</v>
      </c>
      <c r="G926" s="1">
        <v>0.10063901</v>
      </c>
      <c r="H926" s="1">
        <v>8.8716507E-2</v>
      </c>
      <c r="I926" s="1">
        <v>9.1327890999999994E-2</v>
      </c>
      <c r="J926" s="11">
        <f t="shared" si="14"/>
        <v>-0.10522546900000002</v>
      </c>
    </row>
    <row r="927" spans="1:10">
      <c r="A927">
        <v>20077</v>
      </c>
      <c r="B927" t="s">
        <v>3092</v>
      </c>
      <c r="C927" t="s">
        <v>3070</v>
      </c>
      <c r="D927" s="1">
        <v>0.15311975999999999</v>
      </c>
      <c r="E927" s="1">
        <v>0.13164297</v>
      </c>
      <c r="F927" s="1">
        <v>0.1020769</v>
      </c>
      <c r="G927" s="1">
        <v>8.6495175999999993E-2</v>
      </c>
      <c r="H927" s="1">
        <v>8.2001171999999997E-2</v>
      </c>
      <c r="I927" s="1">
        <v>7.8646697000000002E-2</v>
      </c>
      <c r="J927" s="11">
        <f t="shared" si="14"/>
        <v>-7.4473062999999992E-2</v>
      </c>
    </row>
    <row r="928" spans="1:10">
      <c r="A928">
        <v>20079</v>
      </c>
      <c r="B928" t="s">
        <v>3093</v>
      </c>
      <c r="C928" t="s">
        <v>3070</v>
      </c>
      <c r="D928" s="1">
        <v>0.1393421</v>
      </c>
      <c r="E928" s="1">
        <v>0.11353895</v>
      </c>
      <c r="F928" s="1">
        <v>8.9226372999999998E-2</v>
      </c>
      <c r="G928" s="1">
        <v>7.0464744999999995E-2</v>
      </c>
      <c r="H928" s="1">
        <v>6.7056275999999998E-2</v>
      </c>
      <c r="I928" s="1">
        <v>6.2258672000000001E-2</v>
      </c>
      <c r="J928" s="11">
        <f t="shared" si="14"/>
        <v>-7.7083427999999996E-2</v>
      </c>
    </row>
    <row r="929" spans="1:10">
      <c r="A929">
        <v>20081</v>
      </c>
      <c r="B929" t="s">
        <v>3094</v>
      </c>
      <c r="C929" t="s">
        <v>3070</v>
      </c>
      <c r="D929" s="1">
        <v>0.19655336000000001</v>
      </c>
      <c r="E929" s="1">
        <v>0.16559235999999999</v>
      </c>
      <c r="F929" s="1">
        <v>0.12788116999999999</v>
      </c>
      <c r="G929" s="1">
        <v>0.10063901</v>
      </c>
      <c r="H929" s="1">
        <v>8.8716507E-2</v>
      </c>
      <c r="I929" s="1">
        <v>9.1327890999999994E-2</v>
      </c>
      <c r="J929" s="11">
        <f t="shared" si="14"/>
        <v>-0.10522546900000002</v>
      </c>
    </row>
    <row r="930" spans="1:10">
      <c r="A930">
        <v>20083</v>
      </c>
      <c r="B930" t="s">
        <v>3095</v>
      </c>
      <c r="C930" t="s">
        <v>3070</v>
      </c>
      <c r="D930" s="1">
        <v>0.19655336000000001</v>
      </c>
      <c r="E930" s="1">
        <v>0.16559235999999999</v>
      </c>
      <c r="F930" s="1">
        <v>0.12788116999999999</v>
      </c>
      <c r="G930" s="1">
        <v>0.10063901</v>
      </c>
      <c r="H930" s="1">
        <v>8.8716507E-2</v>
      </c>
      <c r="I930" s="1">
        <v>9.1327890999999994E-2</v>
      </c>
      <c r="J930" s="11">
        <f t="shared" si="14"/>
        <v>-0.10522546900000002</v>
      </c>
    </row>
    <row r="931" spans="1:10">
      <c r="A931">
        <v>20085</v>
      </c>
      <c r="B931" t="s">
        <v>2475</v>
      </c>
      <c r="C931" t="s">
        <v>3070</v>
      </c>
      <c r="D931" s="1">
        <v>0.12828075999999999</v>
      </c>
      <c r="E931" s="1">
        <v>0.10865548</v>
      </c>
      <c r="F931" s="1">
        <v>8.7011106000000005E-2</v>
      </c>
      <c r="G931" s="1">
        <v>7.1038916999999993E-2</v>
      </c>
      <c r="H931" s="1">
        <v>6.9329232000000005E-2</v>
      </c>
      <c r="I931" s="1">
        <v>6.2658570999999996E-2</v>
      </c>
      <c r="J931" s="11">
        <f t="shared" si="14"/>
        <v>-6.5622188999999997E-2</v>
      </c>
    </row>
    <row r="932" spans="1:10">
      <c r="A932">
        <v>20087</v>
      </c>
      <c r="B932" t="s">
        <v>2476</v>
      </c>
      <c r="C932" t="s">
        <v>3070</v>
      </c>
      <c r="D932" s="1">
        <v>0.15656500000000001</v>
      </c>
      <c r="E932" s="1">
        <v>0.13015792000000001</v>
      </c>
      <c r="F932" s="1">
        <v>0.10102265000000001</v>
      </c>
      <c r="G932" s="1">
        <v>8.4199332000000002E-2</v>
      </c>
      <c r="H932" s="1">
        <v>8.0506629999999996E-2</v>
      </c>
      <c r="I932" s="1">
        <v>7.6904803999999993E-2</v>
      </c>
      <c r="J932" s="11">
        <f t="shared" si="14"/>
        <v>-7.9660196000000016E-2</v>
      </c>
    </row>
    <row r="933" spans="1:10">
      <c r="A933">
        <v>20089</v>
      </c>
      <c r="B933" t="s">
        <v>3096</v>
      </c>
      <c r="C933" t="s">
        <v>3070</v>
      </c>
      <c r="D933" s="1">
        <v>0.13825533000000001</v>
      </c>
      <c r="E933" s="1">
        <v>0.11718064</v>
      </c>
      <c r="F933" s="1">
        <v>9.2138342999999998E-2</v>
      </c>
      <c r="G933" s="1">
        <v>7.6890543000000006E-2</v>
      </c>
      <c r="H933" s="1">
        <v>7.2910137E-2</v>
      </c>
      <c r="I933" s="1">
        <v>6.8461946999999995E-2</v>
      </c>
      <c r="J933" s="11">
        <f t="shared" si="14"/>
        <v>-6.9793383000000014E-2</v>
      </c>
    </row>
    <row r="934" spans="1:10">
      <c r="A934">
        <v>20091</v>
      </c>
      <c r="B934" t="s">
        <v>2578</v>
      </c>
      <c r="C934" t="s">
        <v>3070</v>
      </c>
      <c r="D934" s="1">
        <v>0.11795613000000001</v>
      </c>
      <c r="E934" s="1">
        <v>9.2003658000000002E-2</v>
      </c>
      <c r="F934" s="1">
        <v>7.3521391000000005E-2</v>
      </c>
      <c r="G934" s="1">
        <v>5.4878779000000003E-2</v>
      </c>
      <c r="H934" s="1">
        <v>5.2363611999999997E-2</v>
      </c>
      <c r="I934" s="1">
        <v>4.7971368E-2</v>
      </c>
      <c r="J934" s="11">
        <f t="shared" si="14"/>
        <v>-6.9984762000000006E-2</v>
      </c>
    </row>
    <row r="935" spans="1:10">
      <c r="A935">
        <v>20093</v>
      </c>
      <c r="B935" t="s">
        <v>3097</v>
      </c>
      <c r="C935" t="s">
        <v>3070</v>
      </c>
      <c r="D935" s="1">
        <v>0.19655336000000001</v>
      </c>
      <c r="E935" s="1">
        <v>0.16559235999999999</v>
      </c>
      <c r="F935" s="1">
        <v>0.12788116999999999</v>
      </c>
      <c r="G935" s="1">
        <v>0.10063901</v>
      </c>
      <c r="H935" s="1">
        <v>8.8716507E-2</v>
      </c>
      <c r="I935" s="1">
        <v>9.1327890999999994E-2</v>
      </c>
      <c r="J935" s="11">
        <f t="shared" si="14"/>
        <v>-0.10522546900000002</v>
      </c>
    </row>
    <row r="936" spans="1:10">
      <c r="A936">
        <v>20095</v>
      </c>
      <c r="B936" t="s">
        <v>3098</v>
      </c>
      <c r="C936" t="s">
        <v>3070</v>
      </c>
      <c r="D936" s="1">
        <v>0.15311975999999999</v>
      </c>
      <c r="E936" s="1">
        <v>0.13164297</v>
      </c>
      <c r="F936" s="1">
        <v>0.1020769</v>
      </c>
      <c r="G936" s="1">
        <v>8.6495175999999993E-2</v>
      </c>
      <c r="H936" s="1">
        <v>8.2001171999999997E-2</v>
      </c>
      <c r="I936" s="1">
        <v>7.8646697000000002E-2</v>
      </c>
      <c r="J936" s="11">
        <f t="shared" si="14"/>
        <v>-7.4473062999999992E-2</v>
      </c>
    </row>
    <row r="937" spans="1:10">
      <c r="A937">
        <v>20097</v>
      </c>
      <c r="B937" t="s">
        <v>2693</v>
      </c>
      <c r="C937" t="s">
        <v>3070</v>
      </c>
      <c r="D937" s="1">
        <v>0.15311975999999999</v>
      </c>
      <c r="E937" s="1">
        <v>0.13164297</v>
      </c>
      <c r="F937" s="1">
        <v>0.1020769</v>
      </c>
      <c r="G937" s="1">
        <v>8.6495175999999993E-2</v>
      </c>
      <c r="H937" s="1">
        <v>8.2001171999999997E-2</v>
      </c>
      <c r="I937" s="1">
        <v>7.8646697000000002E-2</v>
      </c>
      <c r="J937" s="11">
        <f t="shared" si="14"/>
        <v>-7.4473062999999992E-2</v>
      </c>
    </row>
    <row r="938" spans="1:10">
      <c r="A938">
        <v>20099</v>
      </c>
      <c r="B938" t="s">
        <v>3099</v>
      </c>
      <c r="C938" t="s">
        <v>3070</v>
      </c>
      <c r="D938" s="1">
        <v>0.15809976000000001</v>
      </c>
      <c r="E938" s="1">
        <v>0.13669248000000001</v>
      </c>
      <c r="F938" s="1">
        <v>0.10864484000000001</v>
      </c>
      <c r="G938" s="1">
        <v>9.2836938999999993E-2</v>
      </c>
      <c r="H938" s="1">
        <v>8.7827436999999994E-2</v>
      </c>
      <c r="I938" s="1">
        <v>8.4537812000000004E-2</v>
      </c>
      <c r="J938" s="11">
        <f t="shared" si="14"/>
        <v>-7.3561948000000002E-2</v>
      </c>
    </row>
    <row r="939" spans="1:10">
      <c r="A939">
        <v>20101</v>
      </c>
      <c r="B939" t="s">
        <v>3100</v>
      </c>
      <c r="C939" t="s">
        <v>3070</v>
      </c>
      <c r="D939" s="1">
        <v>0.14276290999999999</v>
      </c>
      <c r="E939" s="1">
        <v>0.12170051</v>
      </c>
      <c r="F939" s="1">
        <v>9.7677908999999993E-2</v>
      </c>
      <c r="G939" s="1">
        <v>8.1246041000000005E-2</v>
      </c>
      <c r="H939" s="1">
        <v>7.6597169000000007E-2</v>
      </c>
      <c r="I939" s="1">
        <v>7.1592725999999995E-2</v>
      </c>
      <c r="J939" s="11">
        <f t="shared" si="14"/>
        <v>-7.1170183999999997E-2</v>
      </c>
    </row>
    <row r="940" spans="1:10">
      <c r="A940">
        <v>20103</v>
      </c>
      <c r="B940" t="s">
        <v>3101</v>
      </c>
      <c r="C940" t="s">
        <v>3070</v>
      </c>
      <c r="D940" s="1">
        <v>0.15656500000000001</v>
      </c>
      <c r="E940" s="1">
        <v>0.13015792000000001</v>
      </c>
      <c r="F940" s="1">
        <v>0.10102265000000001</v>
      </c>
      <c r="G940" s="1">
        <v>8.4199332000000002E-2</v>
      </c>
      <c r="H940" s="1">
        <v>8.0506629999999996E-2</v>
      </c>
      <c r="I940" s="1">
        <v>7.6904803999999993E-2</v>
      </c>
      <c r="J940" s="11">
        <f t="shared" si="14"/>
        <v>-7.9660196000000016E-2</v>
      </c>
    </row>
    <row r="941" spans="1:10">
      <c r="A941">
        <v>20105</v>
      </c>
      <c r="B941" t="s">
        <v>2580</v>
      </c>
      <c r="C941" t="s">
        <v>3070</v>
      </c>
      <c r="D941" s="1">
        <v>0.13825533000000001</v>
      </c>
      <c r="E941" s="1">
        <v>0.11718064</v>
      </c>
      <c r="F941" s="1">
        <v>9.2138342999999998E-2</v>
      </c>
      <c r="G941" s="1">
        <v>7.6890543000000006E-2</v>
      </c>
      <c r="H941" s="1">
        <v>7.2910137E-2</v>
      </c>
      <c r="I941" s="1">
        <v>6.8461946999999995E-2</v>
      </c>
      <c r="J941" s="11">
        <f t="shared" si="14"/>
        <v>-6.9793383000000014E-2</v>
      </c>
    </row>
    <row r="942" spans="1:10">
      <c r="A942">
        <v>20107</v>
      </c>
      <c r="B942" t="s">
        <v>3046</v>
      </c>
      <c r="C942" t="s">
        <v>3070</v>
      </c>
      <c r="D942" s="1">
        <v>0.13886566</v>
      </c>
      <c r="E942" s="1">
        <v>0.11725233</v>
      </c>
      <c r="F942" s="1">
        <v>9.2849954999999998E-2</v>
      </c>
      <c r="G942" s="1">
        <v>7.6943367999999998E-2</v>
      </c>
      <c r="H942" s="1">
        <v>7.4150368999999994E-2</v>
      </c>
      <c r="I942" s="1">
        <v>6.6912531999999997E-2</v>
      </c>
      <c r="J942" s="11">
        <f t="shared" si="14"/>
        <v>-7.1953128000000005E-2</v>
      </c>
    </row>
    <row r="943" spans="1:10">
      <c r="A943">
        <v>20109</v>
      </c>
      <c r="B943" t="s">
        <v>2582</v>
      </c>
      <c r="C943" t="s">
        <v>3070</v>
      </c>
      <c r="D943" s="1">
        <v>0.14276290999999999</v>
      </c>
      <c r="E943" s="1">
        <v>0.12170051</v>
      </c>
      <c r="F943" s="1">
        <v>9.7677908999999993E-2</v>
      </c>
      <c r="G943" s="1">
        <v>8.1246041000000005E-2</v>
      </c>
      <c r="H943" s="1">
        <v>7.6597169000000007E-2</v>
      </c>
      <c r="I943" s="1">
        <v>7.1592725999999995E-2</v>
      </c>
      <c r="J943" s="11">
        <f t="shared" si="14"/>
        <v>-7.1170183999999997E-2</v>
      </c>
    </row>
    <row r="944" spans="1:10">
      <c r="A944">
        <v>20111</v>
      </c>
      <c r="B944" t="s">
        <v>3049</v>
      </c>
      <c r="C944" t="s">
        <v>3070</v>
      </c>
      <c r="D944" s="1">
        <v>0.14435083000000001</v>
      </c>
      <c r="E944" s="1">
        <v>0.12340187</v>
      </c>
      <c r="F944" s="1">
        <v>9.8907127999999997E-2</v>
      </c>
      <c r="G944" s="1">
        <v>8.2621396E-2</v>
      </c>
      <c r="H944" s="1">
        <v>7.6090730999999995E-2</v>
      </c>
      <c r="I944" s="1">
        <v>7.3413745000000002E-2</v>
      </c>
      <c r="J944" s="11">
        <f t="shared" si="14"/>
        <v>-7.0937085000000011E-2</v>
      </c>
    </row>
    <row r="945" spans="1:10">
      <c r="A945">
        <v>20113</v>
      </c>
      <c r="B945" t="s">
        <v>3102</v>
      </c>
      <c r="C945" t="s">
        <v>3070</v>
      </c>
      <c r="D945" s="1">
        <v>0.1488457</v>
      </c>
      <c r="E945" s="1">
        <v>0.12477563</v>
      </c>
      <c r="F945" s="1">
        <v>9.6864573999999995E-2</v>
      </c>
      <c r="G945" s="1">
        <v>8.1173114000000005E-2</v>
      </c>
      <c r="H945" s="1">
        <v>7.6974793999999999E-2</v>
      </c>
      <c r="I945" s="1">
        <v>7.3132478000000001E-2</v>
      </c>
      <c r="J945" s="11">
        <f t="shared" si="14"/>
        <v>-7.5713221999999997E-2</v>
      </c>
    </row>
    <row r="946" spans="1:10">
      <c r="A946">
        <v>20115</v>
      </c>
      <c r="B946" t="s">
        <v>2486</v>
      </c>
      <c r="C946" t="s">
        <v>3070</v>
      </c>
      <c r="D946" s="1">
        <v>0.14435083000000001</v>
      </c>
      <c r="E946" s="1">
        <v>0.12340187</v>
      </c>
      <c r="F946" s="1">
        <v>9.8907127999999997E-2</v>
      </c>
      <c r="G946" s="1">
        <v>8.2621396E-2</v>
      </c>
      <c r="H946" s="1">
        <v>7.6090730999999995E-2</v>
      </c>
      <c r="I946" s="1">
        <v>7.3413745000000002E-2</v>
      </c>
      <c r="J946" s="11">
        <f t="shared" si="14"/>
        <v>-7.0937085000000011E-2</v>
      </c>
    </row>
    <row r="947" spans="1:10">
      <c r="A947">
        <v>20117</v>
      </c>
      <c r="B947" t="s">
        <v>2487</v>
      </c>
      <c r="C947" t="s">
        <v>3070</v>
      </c>
      <c r="D947" s="1">
        <v>0.13825533000000001</v>
      </c>
      <c r="E947" s="1">
        <v>0.11718064</v>
      </c>
      <c r="F947" s="1">
        <v>9.2138342999999998E-2</v>
      </c>
      <c r="G947" s="1">
        <v>7.6890543000000006E-2</v>
      </c>
      <c r="H947" s="1">
        <v>7.2910137E-2</v>
      </c>
      <c r="I947" s="1">
        <v>6.8461946999999995E-2</v>
      </c>
      <c r="J947" s="11">
        <f t="shared" si="14"/>
        <v>-6.9793383000000014E-2</v>
      </c>
    </row>
    <row r="948" spans="1:10">
      <c r="A948">
        <v>20119</v>
      </c>
      <c r="B948" t="s">
        <v>3103</v>
      </c>
      <c r="C948" t="s">
        <v>3070</v>
      </c>
      <c r="D948" s="1">
        <v>0.19655336000000001</v>
      </c>
      <c r="E948" s="1">
        <v>0.16559235999999999</v>
      </c>
      <c r="F948" s="1">
        <v>0.12788116999999999</v>
      </c>
      <c r="G948" s="1">
        <v>0.10063901</v>
      </c>
      <c r="H948" s="1">
        <v>8.8716507E-2</v>
      </c>
      <c r="I948" s="1">
        <v>9.1327890999999994E-2</v>
      </c>
      <c r="J948" s="11">
        <f t="shared" si="14"/>
        <v>-0.10522546900000002</v>
      </c>
    </row>
    <row r="949" spans="1:10">
      <c r="A949">
        <v>20121</v>
      </c>
      <c r="B949" t="s">
        <v>3003</v>
      </c>
      <c r="C949" t="s">
        <v>3070</v>
      </c>
      <c r="D949" s="1">
        <v>0.13886566</v>
      </c>
      <c r="E949" s="1">
        <v>0.11725233</v>
      </c>
      <c r="F949" s="1">
        <v>9.2849954999999998E-2</v>
      </c>
      <c r="G949" s="1">
        <v>7.6943367999999998E-2</v>
      </c>
      <c r="H949" s="1">
        <v>7.4150368999999994E-2</v>
      </c>
      <c r="I949" s="1">
        <v>6.6912531999999997E-2</v>
      </c>
      <c r="J949" s="11">
        <f t="shared" si="14"/>
        <v>-7.1953128000000005E-2</v>
      </c>
    </row>
    <row r="950" spans="1:10">
      <c r="A950">
        <v>20123</v>
      </c>
      <c r="B950" t="s">
        <v>2852</v>
      </c>
      <c r="C950" t="s">
        <v>3070</v>
      </c>
      <c r="D950" s="1">
        <v>0.13825533000000001</v>
      </c>
      <c r="E950" s="1">
        <v>0.11718064</v>
      </c>
      <c r="F950" s="1">
        <v>9.2138342999999998E-2</v>
      </c>
      <c r="G950" s="1">
        <v>7.6890543000000006E-2</v>
      </c>
      <c r="H950" s="1">
        <v>7.2910137E-2</v>
      </c>
      <c r="I950" s="1">
        <v>6.8461946999999995E-2</v>
      </c>
      <c r="J950" s="11">
        <f t="shared" si="14"/>
        <v>-6.9793383000000014E-2</v>
      </c>
    </row>
    <row r="951" spans="1:10">
      <c r="A951">
        <v>20125</v>
      </c>
      <c r="B951" t="s">
        <v>2490</v>
      </c>
      <c r="C951" t="s">
        <v>3070</v>
      </c>
      <c r="D951" s="1">
        <v>0.15809976000000001</v>
      </c>
      <c r="E951" s="1">
        <v>0.13669248000000001</v>
      </c>
      <c r="F951" s="1">
        <v>0.10864484000000001</v>
      </c>
      <c r="G951" s="1">
        <v>9.2836938999999993E-2</v>
      </c>
      <c r="H951" s="1">
        <v>8.7827436999999994E-2</v>
      </c>
      <c r="I951" s="1">
        <v>8.4537812000000004E-2</v>
      </c>
      <c r="J951" s="11">
        <f t="shared" si="14"/>
        <v>-7.3561948000000002E-2</v>
      </c>
    </row>
    <row r="952" spans="1:10">
      <c r="A952">
        <v>20127</v>
      </c>
      <c r="B952" t="s">
        <v>3104</v>
      </c>
      <c r="C952" t="s">
        <v>3070</v>
      </c>
      <c r="D952" s="1">
        <v>0.14435083000000001</v>
      </c>
      <c r="E952" s="1">
        <v>0.12340187</v>
      </c>
      <c r="F952" s="1">
        <v>9.8907127999999997E-2</v>
      </c>
      <c r="G952" s="1">
        <v>8.2621396E-2</v>
      </c>
      <c r="H952" s="1">
        <v>7.6090730999999995E-2</v>
      </c>
      <c r="I952" s="1">
        <v>7.3413745000000002E-2</v>
      </c>
      <c r="J952" s="11">
        <f t="shared" si="14"/>
        <v>-7.0937085000000011E-2</v>
      </c>
    </row>
    <row r="953" spans="1:10">
      <c r="A953">
        <v>20129</v>
      </c>
      <c r="B953" t="s">
        <v>3105</v>
      </c>
      <c r="C953" t="s">
        <v>3070</v>
      </c>
      <c r="D953" s="1">
        <v>0.19655336000000001</v>
      </c>
      <c r="E953" s="1">
        <v>0.16559235999999999</v>
      </c>
      <c r="F953" s="1">
        <v>0.12788116999999999</v>
      </c>
      <c r="G953" s="1">
        <v>0.10063901</v>
      </c>
      <c r="H953" s="1">
        <v>8.8716507E-2</v>
      </c>
      <c r="I953" s="1">
        <v>9.1327890999999994E-2</v>
      </c>
      <c r="J953" s="11">
        <f t="shared" si="14"/>
        <v>-0.10522546900000002</v>
      </c>
    </row>
    <row r="954" spans="1:10">
      <c r="A954">
        <v>20131</v>
      </c>
      <c r="B954" t="s">
        <v>3106</v>
      </c>
      <c r="C954" t="s">
        <v>3070</v>
      </c>
      <c r="D954" s="1">
        <v>0.13825533000000001</v>
      </c>
      <c r="E954" s="1">
        <v>0.11718064</v>
      </c>
      <c r="F954" s="1">
        <v>9.2138342999999998E-2</v>
      </c>
      <c r="G954" s="1">
        <v>7.6890543000000006E-2</v>
      </c>
      <c r="H954" s="1">
        <v>7.2910137E-2</v>
      </c>
      <c r="I954" s="1">
        <v>6.8461946999999995E-2</v>
      </c>
      <c r="J954" s="11">
        <f t="shared" si="14"/>
        <v>-6.9793383000000014E-2</v>
      </c>
    </row>
    <row r="955" spans="1:10">
      <c r="A955">
        <v>20133</v>
      </c>
      <c r="B955" t="s">
        <v>3107</v>
      </c>
      <c r="C955" t="s">
        <v>3070</v>
      </c>
      <c r="D955" s="1">
        <v>0.15809976000000001</v>
      </c>
      <c r="E955" s="1">
        <v>0.13669248000000001</v>
      </c>
      <c r="F955" s="1">
        <v>0.10864484000000001</v>
      </c>
      <c r="G955" s="1">
        <v>9.2836938999999993E-2</v>
      </c>
      <c r="H955" s="1">
        <v>8.7827436999999994E-2</v>
      </c>
      <c r="I955" s="1">
        <v>8.4537812000000004E-2</v>
      </c>
      <c r="J955" s="11">
        <f t="shared" si="14"/>
        <v>-7.3561948000000002E-2</v>
      </c>
    </row>
    <row r="956" spans="1:10">
      <c r="A956">
        <v>20135</v>
      </c>
      <c r="B956" t="s">
        <v>3108</v>
      </c>
      <c r="C956" t="s">
        <v>3070</v>
      </c>
      <c r="D956" s="1">
        <v>0.14276290999999999</v>
      </c>
      <c r="E956" s="1">
        <v>0.12170051</v>
      </c>
      <c r="F956" s="1">
        <v>9.7677908999999993E-2</v>
      </c>
      <c r="G956" s="1">
        <v>8.1246041000000005E-2</v>
      </c>
      <c r="H956" s="1">
        <v>7.6597169000000007E-2</v>
      </c>
      <c r="I956" s="1">
        <v>7.1592725999999995E-2</v>
      </c>
      <c r="J956" s="11">
        <f t="shared" si="14"/>
        <v>-7.1170183999999997E-2</v>
      </c>
    </row>
    <row r="957" spans="1:10">
      <c r="A957">
        <v>20137</v>
      </c>
      <c r="B957" t="s">
        <v>3109</v>
      </c>
      <c r="C957" t="s">
        <v>3070</v>
      </c>
      <c r="D957" s="1">
        <v>0.14276290999999999</v>
      </c>
      <c r="E957" s="1">
        <v>0.12170051</v>
      </c>
      <c r="F957" s="1">
        <v>9.7677908999999993E-2</v>
      </c>
      <c r="G957" s="1">
        <v>8.1246041000000005E-2</v>
      </c>
      <c r="H957" s="1">
        <v>7.6597169000000007E-2</v>
      </c>
      <c r="I957" s="1">
        <v>7.1592725999999995E-2</v>
      </c>
      <c r="J957" s="11">
        <f t="shared" si="14"/>
        <v>-7.1170183999999997E-2</v>
      </c>
    </row>
    <row r="958" spans="1:10">
      <c r="A958">
        <v>20139</v>
      </c>
      <c r="B958" t="s">
        <v>3110</v>
      </c>
      <c r="C958" t="s">
        <v>3070</v>
      </c>
      <c r="D958" s="1">
        <v>0.12828075999999999</v>
      </c>
      <c r="E958" s="1">
        <v>0.10865548</v>
      </c>
      <c r="F958" s="1">
        <v>8.7011106000000005E-2</v>
      </c>
      <c r="G958" s="1">
        <v>7.1038916999999993E-2</v>
      </c>
      <c r="H958" s="1">
        <v>6.9329232000000005E-2</v>
      </c>
      <c r="I958" s="1">
        <v>6.2658570999999996E-2</v>
      </c>
      <c r="J958" s="11">
        <f t="shared" si="14"/>
        <v>-6.5622188999999997E-2</v>
      </c>
    </row>
    <row r="959" spans="1:10">
      <c r="A959">
        <v>20141</v>
      </c>
      <c r="B959" t="s">
        <v>3111</v>
      </c>
      <c r="C959" t="s">
        <v>3070</v>
      </c>
      <c r="D959" s="1">
        <v>0.14276290999999999</v>
      </c>
      <c r="E959" s="1">
        <v>0.12170051</v>
      </c>
      <c r="F959" s="1">
        <v>9.7677908999999993E-2</v>
      </c>
      <c r="G959" s="1">
        <v>8.1246041000000005E-2</v>
      </c>
      <c r="H959" s="1">
        <v>7.6597169000000007E-2</v>
      </c>
      <c r="I959" s="1">
        <v>7.1592725999999995E-2</v>
      </c>
      <c r="J959" s="11">
        <f t="shared" si="14"/>
        <v>-7.1170183999999997E-2</v>
      </c>
    </row>
    <row r="960" spans="1:10">
      <c r="A960">
        <v>20143</v>
      </c>
      <c r="B960" t="s">
        <v>3112</v>
      </c>
      <c r="C960" t="s">
        <v>3070</v>
      </c>
      <c r="D960" s="1">
        <v>0.13825533000000001</v>
      </c>
      <c r="E960" s="1">
        <v>0.11718064</v>
      </c>
      <c r="F960" s="1">
        <v>9.2138342999999998E-2</v>
      </c>
      <c r="G960" s="1">
        <v>7.6890543000000006E-2</v>
      </c>
      <c r="H960" s="1">
        <v>7.2910137E-2</v>
      </c>
      <c r="I960" s="1">
        <v>6.8461946999999995E-2</v>
      </c>
      <c r="J960" s="11">
        <f t="shared" si="14"/>
        <v>-6.9793383000000014E-2</v>
      </c>
    </row>
    <row r="961" spans="1:10">
      <c r="A961">
        <v>20145</v>
      </c>
      <c r="B961" t="s">
        <v>3113</v>
      </c>
      <c r="C961" t="s">
        <v>3070</v>
      </c>
      <c r="D961" s="1">
        <v>0.15311975999999999</v>
      </c>
      <c r="E961" s="1">
        <v>0.13164297</v>
      </c>
      <c r="F961" s="1">
        <v>0.1020769</v>
      </c>
      <c r="G961" s="1">
        <v>8.6495175999999993E-2</v>
      </c>
      <c r="H961" s="1">
        <v>8.2001171999999997E-2</v>
      </c>
      <c r="I961" s="1">
        <v>7.8646697000000002E-2</v>
      </c>
      <c r="J961" s="11">
        <f t="shared" si="14"/>
        <v>-7.4473062999999992E-2</v>
      </c>
    </row>
    <row r="962" spans="1:10">
      <c r="A962">
        <v>20147</v>
      </c>
      <c r="B962" t="s">
        <v>2587</v>
      </c>
      <c r="C962" t="s">
        <v>3070</v>
      </c>
      <c r="D962" s="1">
        <v>0.14276290999999999</v>
      </c>
      <c r="E962" s="1">
        <v>0.12170051</v>
      </c>
      <c r="F962" s="1">
        <v>9.7677908999999993E-2</v>
      </c>
      <c r="G962" s="1">
        <v>8.1246041000000005E-2</v>
      </c>
      <c r="H962" s="1">
        <v>7.6597169000000007E-2</v>
      </c>
      <c r="I962" s="1">
        <v>7.1592725999999995E-2</v>
      </c>
      <c r="J962" s="11">
        <f t="shared" si="14"/>
        <v>-7.1170183999999997E-2</v>
      </c>
    </row>
    <row r="963" spans="1:10">
      <c r="A963">
        <v>20149</v>
      </c>
      <c r="B963" t="s">
        <v>3114</v>
      </c>
      <c r="C963" t="s">
        <v>3070</v>
      </c>
      <c r="D963" s="1">
        <v>0.17504852000000001</v>
      </c>
      <c r="E963" s="1">
        <v>0.14697093999999999</v>
      </c>
      <c r="F963" s="1">
        <v>0.11926680000000001</v>
      </c>
      <c r="G963" s="1">
        <v>0.10445137</v>
      </c>
      <c r="H963" s="1">
        <v>8.4969468000000006E-2</v>
      </c>
      <c r="I963" s="1">
        <v>9.1850229000000005E-2</v>
      </c>
      <c r="J963" s="11">
        <f t="shared" ref="J963:J1026" si="15">I963-D963</f>
        <v>-8.3198291000000008E-2</v>
      </c>
    </row>
    <row r="964" spans="1:10">
      <c r="A964">
        <v>20151</v>
      </c>
      <c r="B964" t="s">
        <v>3115</v>
      </c>
      <c r="C964" t="s">
        <v>3070</v>
      </c>
      <c r="D964" s="1">
        <v>0.15311975999999999</v>
      </c>
      <c r="E964" s="1">
        <v>0.13164297</v>
      </c>
      <c r="F964" s="1">
        <v>0.1020769</v>
      </c>
      <c r="G964" s="1">
        <v>8.6495175999999993E-2</v>
      </c>
      <c r="H964" s="1">
        <v>8.2001171999999997E-2</v>
      </c>
      <c r="I964" s="1">
        <v>7.8646697000000002E-2</v>
      </c>
      <c r="J964" s="11">
        <f t="shared" si="15"/>
        <v>-7.4473062999999992E-2</v>
      </c>
    </row>
    <row r="965" spans="1:10">
      <c r="A965">
        <v>20153</v>
      </c>
      <c r="B965" t="s">
        <v>3116</v>
      </c>
      <c r="C965" t="s">
        <v>3070</v>
      </c>
      <c r="D965" s="1">
        <v>0.14276290999999999</v>
      </c>
      <c r="E965" s="1">
        <v>0.12170051</v>
      </c>
      <c r="F965" s="1">
        <v>9.7677908999999993E-2</v>
      </c>
      <c r="G965" s="1">
        <v>8.1246041000000005E-2</v>
      </c>
      <c r="H965" s="1">
        <v>7.6597169000000007E-2</v>
      </c>
      <c r="I965" s="1">
        <v>7.1592725999999995E-2</v>
      </c>
      <c r="J965" s="11">
        <f t="shared" si="15"/>
        <v>-7.1170183999999997E-2</v>
      </c>
    </row>
    <row r="966" spans="1:10">
      <c r="A966">
        <v>20155</v>
      </c>
      <c r="B966" t="s">
        <v>3117</v>
      </c>
      <c r="C966" t="s">
        <v>3070</v>
      </c>
      <c r="D966" s="1">
        <v>0.1488457</v>
      </c>
      <c r="E966" s="1">
        <v>0.12477563</v>
      </c>
      <c r="F966" s="1">
        <v>9.6864573999999995E-2</v>
      </c>
      <c r="G966" s="1">
        <v>8.1173114000000005E-2</v>
      </c>
      <c r="H966" s="1">
        <v>7.6974793999999999E-2</v>
      </c>
      <c r="I966" s="1">
        <v>7.3132478000000001E-2</v>
      </c>
      <c r="J966" s="11">
        <f t="shared" si="15"/>
        <v>-7.5713221999999997E-2</v>
      </c>
    </row>
    <row r="967" spans="1:10">
      <c r="A967">
        <v>20157</v>
      </c>
      <c r="B967" t="s">
        <v>3118</v>
      </c>
      <c r="C967" t="s">
        <v>3070</v>
      </c>
      <c r="D967" s="1">
        <v>0.13825533000000001</v>
      </c>
      <c r="E967" s="1">
        <v>0.11718064</v>
      </c>
      <c r="F967" s="1">
        <v>9.2138342999999998E-2</v>
      </c>
      <c r="G967" s="1">
        <v>7.6890543000000006E-2</v>
      </c>
      <c r="H967" s="1">
        <v>7.2910137E-2</v>
      </c>
      <c r="I967" s="1">
        <v>6.8461946999999995E-2</v>
      </c>
      <c r="J967" s="11">
        <f t="shared" si="15"/>
        <v>-6.9793383000000014E-2</v>
      </c>
    </row>
    <row r="968" spans="1:10">
      <c r="A968">
        <v>20159</v>
      </c>
      <c r="B968" t="s">
        <v>3119</v>
      </c>
      <c r="C968" t="s">
        <v>3070</v>
      </c>
      <c r="D968" s="1">
        <v>0.1488457</v>
      </c>
      <c r="E968" s="1">
        <v>0.12477563</v>
      </c>
      <c r="F968" s="1">
        <v>9.6864573999999995E-2</v>
      </c>
      <c r="G968" s="1">
        <v>8.1173114000000005E-2</v>
      </c>
      <c r="H968" s="1">
        <v>7.6974793999999999E-2</v>
      </c>
      <c r="I968" s="1">
        <v>7.3132478000000001E-2</v>
      </c>
      <c r="J968" s="11">
        <f t="shared" si="15"/>
        <v>-7.5713221999999997E-2</v>
      </c>
    </row>
    <row r="969" spans="1:10">
      <c r="A969">
        <v>20161</v>
      </c>
      <c r="B969" t="s">
        <v>3120</v>
      </c>
      <c r="C969" t="s">
        <v>3070</v>
      </c>
      <c r="D969" s="1">
        <v>0.17504852000000001</v>
      </c>
      <c r="E969" s="1">
        <v>0.14697093999999999</v>
      </c>
      <c r="F969" s="1">
        <v>0.11926680000000001</v>
      </c>
      <c r="G969" s="1">
        <v>0.10445137</v>
      </c>
      <c r="H969" s="1">
        <v>8.4969468000000006E-2</v>
      </c>
      <c r="I969" s="1">
        <v>9.1850229000000005E-2</v>
      </c>
      <c r="J969" s="11">
        <f t="shared" si="15"/>
        <v>-8.3198291000000008E-2</v>
      </c>
    </row>
    <row r="970" spans="1:10">
      <c r="A970">
        <v>20163</v>
      </c>
      <c r="B970" t="s">
        <v>3121</v>
      </c>
      <c r="C970" t="s">
        <v>3070</v>
      </c>
      <c r="D970" s="1">
        <v>0.14276290999999999</v>
      </c>
      <c r="E970" s="1">
        <v>0.12170051</v>
      </c>
      <c r="F970" s="1">
        <v>9.7677908999999993E-2</v>
      </c>
      <c r="G970" s="1">
        <v>8.1246041000000005E-2</v>
      </c>
      <c r="H970" s="1">
        <v>7.6597169000000007E-2</v>
      </c>
      <c r="I970" s="1">
        <v>7.1592725999999995E-2</v>
      </c>
      <c r="J970" s="11">
        <f t="shared" si="15"/>
        <v>-7.1170183999999997E-2</v>
      </c>
    </row>
    <row r="971" spans="1:10">
      <c r="A971">
        <v>20165</v>
      </c>
      <c r="B971" t="s">
        <v>3010</v>
      </c>
      <c r="C971" t="s">
        <v>3070</v>
      </c>
      <c r="D971" s="1">
        <v>0.15311975999999999</v>
      </c>
      <c r="E971" s="1">
        <v>0.13164297</v>
      </c>
      <c r="F971" s="1">
        <v>0.1020769</v>
      </c>
      <c r="G971" s="1">
        <v>8.6495175999999993E-2</v>
      </c>
      <c r="H971" s="1">
        <v>8.2001171999999997E-2</v>
      </c>
      <c r="I971" s="1">
        <v>7.8646697000000002E-2</v>
      </c>
      <c r="J971" s="11">
        <f t="shared" si="15"/>
        <v>-7.4473062999999992E-2</v>
      </c>
    </row>
    <row r="972" spans="1:10">
      <c r="A972">
        <v>20167</v>
      </c>
      <c r="B972" t="s">
        <v>2496</v>
      </c>
      <c r="C972" t="s">
        <v>3070</v>
      </c>
      <c r="D972" s="1">
        <v>0.14276290999999999</v>
      </c>
      <c r="E972" s="1">
        <v>0.12170051</v>
      </c>
      <c r="F972" s="1">
        <v>9.7677908999999993E-2</v>
      </c>
      <c r="G972" s="1">
        <v>8.1246041000000005E-2</v>
      </c>
      <c r="H972" s="1">
        <v>7.6597169000000007E-2</v>
      </c>
      <c r="I972" s="1">
        <v>7.1592725999999995E-2</v>
      </c>
      <c r="J972" s="11">
        <f t="shared" si="15"/>
        <v>-7.1170183999999997E-2</v>
      </c>
    </row>
    <row r="973" spans="1:10">
      <c r="A973">
        <v>20169</v>
      </c>
      <c r="B973" t="s">
        <v>2594</v>
      </c>
      <c r="C973" t="s">
        <v>3070</v>
      </c>
      <c r="D973" s="1">
        <v>0.13825533000000001</v>
      </c>
      <c r="E973" s="1">
        <v>0.11718064</v>
      </c>
      <c r="F973" s="1">
        <v>9.2138342999999998E-2</v>
      </c>
      <c r="G973" s="1">
        <v>7.6890543000000006E-2</v>
      </c>
      <c r="H973" s="1">
        <v>7.2910137E-2</v>
      </c>
      <c r="I973" s="1">
        <v>6.8461946999999995E-2</v>
      </c>
      <c r="J973" s="11">
        <f t="shared" si="15"/>
        <v>-6.9793383000000014E-2</v>
      </c>
    </row>
    <row r="974" spans="1:10">
      <c r="A974">
        <v>20171</v>
      </c>
      <c r="B974" t="s">
        <v>2595</v>
      </c>
      <c r="C974" t="s">
        <v>3070</v>
      </c>
      <c r="D974" s="1">
        <v>0.14276290999999999</v>
      </c>
      <c r="E974" s="1">
        <v>0.12170051</v>
      </c>
      <c r="F974" s="1">
        <v>9.7677908999999993E-2</v>
      </c>
      <c r="G974" s="1">
        <v>8.1246041000000005E-2</v>
      </c>
      <c r="H974" s="1">
        <v>7.6597169000000007E-2</v>
      </c>
      <c r="I974" s="1">
        <v>7.1592725999999995E-2</v>
      </c>
      <c r="J974" s="11">
        <f t="shared" si="15"/>
        <v>-7.1170183999999997E-2</v>
      </c>
    </row>
    <row r="975" spans="1:10">
      <c r="A975">
        <v>20173</v>
      </c>
      <c r="B975" t="s">
        <v>2715</v>
      </c>
      <c r="C975" t="s">
        <v>3070</v>
      </c>
      <c r="D975" s="1">
        <v>0.16798267</v>
      </c>
      <c r="E975" s="1">
        <v>0.14001459999999999</v>
      </c>
      <c r="F975" s="1">
        <v>0.11011323000000001</v>
      </c>
      <c r="G975" s="1">
        <v>9.0792097000000002E-2</v>
      </c>
      <c r="H975" s="1">
        <v>8.5803501000000004E-2</v>
      </c>
      <c r="I975" s="1">
        <v>8.3232634E-2</v>
      </c>
      <c r="J975" s="11">
        <f t="shared" si="15"/>
        <v>-8.4750036000000001E-2</v>
      </c>
    </row>
    <row r="976" spans="1:10">
      <c r="A976">
        <v>20175</v>
      </c>
      <c r="B976" t="s">
        <v>3122</v>
      </c>
      <c r="C976" t="s">
        <v>3070</v>
      </c>
      <c r="D976" s="1">
        <v>0.19655336000000001</v>
      </c>
      <c r="E976" s="1">
        <v>0.16559235999999999</v>
      </c>
      <c r="F976" s="1">
        <v>0.12788116999999999</v>
      </c>
      <c r="G976" s="1">
        <v>0.10063901</v>
      </c>
      <c r="H976" s="1">
        <v>8.8716507E-2</v>
      </c>
      <c r="I976" s="1">
        <v>9.1327890999999994E-2</v>
      </c>
      <c r="J976" s="11">
        <f t="shared" si="15"/>
        <v>-0.10522546900000002</v>
      </c>
    </row>
    <row r="977" spans="1:10">
      <c r="A977">
        <v>20177</v>
      </c>
      <c r="B977" t="s">
        <v>3123</v>
      </c>
      <c r="C977" t="s">
        <v>3070</v>
      </c>
      <c r="D977" s="1">
        <v>0.15904773999999999</v>
      </c>
      <c r="E977" s="1">
        <v>0.13633919999999999</v>
      </c>
      <c r="F977" s="1">
        <v>0.10960425</v>
      </c>
      <c r="G977" s="1">
        <v>9.0447515000000006E-2</v>
      </c>
      <c r="H977" s="1">
        <v>8.6108229999999994E-2</v>
      </c>
      <c r="I977" s="1">
        <v>8.4905587000000005E-2</v>
      </c>
      <c r="J977" s="11">
        <f t="shared" si="15"/>
        <v>-7.4142152999999988E-2</v>
      </c>
    </row>
    <row r="978" spans="1:10">
      <c r="A978">
        <v>20179</v>
      </c>
      <c r="B978" t="s">
        <v>3124</v>
      </c>
      <c r="C978" t="s">
        <v>3070</v>
      </c>
      <c r="D978" s="1">
        <v>0.14276290999999999</v>
      </c>
      <c r="E978" s="1">
        <v>0.12170051</v>
      </c>
      <c r="F978" s="1">
        <v>9.7677908999999993E-2</v>
      </c>
      <c r="G978" s="1">
        <v>8.1246041000000005E-2</v>
      </c>
      <c r="H978" s="1">
        <v>7.6597169000000007E-2</v>
      </c>
      <c r="I978" s="1">
        <v>7.1592725999999995E-2</v>
      </c>
      <c r="J978" s="11">
        <f t="shared" si="15"/>
        <v>-7.1170183999999997E-2</v>
      </c>
    </row>
    <row r="979" spans="1:10">
      <c r="A979">
        <v>20181</v>
      </c>
      <c r="B979" t="s">
        <v>3125</v>
      </c>
      <c r="C979" t="s">
        <v>3070</v>
      </c>
      <c r="D979" s="1">
        <v>0.14276290999999999</v>
      </c>
      <c r="E979" s="1">
        <v>0.12170051</v>
      </c>
      <c r="F979" s="1">
        <v>9.7677908999999993E-2</v>
      </c>
      <c r="G979" s="1">
        <v>8.1246041000000005E-2</v>
      </c>
      <c r="H979" s="1">
        <v>7.6597169000000007E-2</v>
      </c>
      <c r="I979" s="1">
        <v>7.1592725999999995E-2</v>
      </c>
      <c r="J979" s="11">
        <f t="shared" si="15"/>
        <v>-7.1170183999999997E-2</v>
      </c>
    </row>
    <row r="980" spans="1:10">
      <c r="A980">
        <v>20183</v>
      </c>
      <c r="B980" t="s">
        <v>3126</v>
      </c>
      <c r="C980" t="s">
        <v>3070</v>
      </c>
      <c r="D980" s="1">
        <v>0.14276290999999999</v>
      </c>
      <c r="E980" s="1">
        <v>0.12170051</v>
      </c>
      <c r="F980" s="1">
        <v>9.7677908999999993E-2</v>
      </c>
      <c r="G980" s="1">
        <v>8.1246041000000005E-2</v>
      </c>
      <c r="H980" s="1">
        <v>7.6597169000000007E-2</v>
      </c>
      <c r="I980" s="1">
        <v>7.1592725999999995E-2</v>
      </c>
      <c r="J980" s="11">
        <f t="shared" si="15"/>
        <v>-7.1170183999999997E-2</v>
      </c>
    </row>
    <row r="981" spans="1:10">
      <c r="A981">
        <v>20185</v>
      </c>
      <c r="B981" t="s">
        <v>3127</v>
      </c>
      <c r="C981" t="s">
        <v>3070</v>
      </c>
      <c r="D981" s="1">
        <v>0.15311975999999999</v>
      </c>
      <c r="E981" s="1">
        <v>0.13164297</v>
      </c>
      <c r="F981" s="1">
        <v>0.1020769</v>
      </c>
      <c r="G981" s="1">
        <v>8.6495175999999993E-2</v>
      </c>
      <c r="H981" s="1">
        <v>8.2001171999999997E-2</v>
      </c>
      <c r="I981" s="1">
        <v>7.8646697000000002E-2</v>
      </c>
      <c r="J981" s="11">
        <f t="shared" si="15"/>
        <v>-7.4473062999999992E-2</v>
      </c>
    </row>
    <row r="982" spans="1:10">
      <c r="A982">
        <v>20187</v>
      </c>
      <c r="B982" t="s">
        <v>3128</v>
      </c>
      <c r="C982" t="s">
        <v>3070</v>
      </c>
      <c r="D982" s="1">
        <v>0.19655336000000001</v>
      </c>
      <c r="E982" s="1">
        <v>0.16559235999999999</v>
      </c>
      <c r="F982" s="1">
        <v>0.12788116999999999</v>
      </c>
      <c r="G982" s="1">
        <v>0.10063901</v>
      </c>
      <c r="H982" s="1">
        <v>8.8716507E-2</v>
      </c>
      <c r="I982" s="1">
        <v>9.1327890999999994E-2</v>
      </c>
      <c r="J982" s="11">
        <f t="shared" si="15"/>
        <v>-0.10522546900000002</v>
      </c>
    </row>
    <row r="983" spans="1:10">
      <c r="A983">
        <v>20189</v>
      </c>
      <c r="B983" t="s">
        <v>3129</v>
      </c>
      <c r="C983" t="s">
        <v>3070</v>
      </c>
      <c r="D983" s="1">
        <v>0.19655336000000001</v>
      </c>
      <c r="E983" s="1">
        <v>0.16559235999999999</v>
      </c>
      <c r="F983" s="1">
        <v>0.12788116999999999</v>
      </c>
      <c r="G983" s="1">
        <v>0.10063901</v>
      </c>
      <c r="H983" s="1">
        <v>8.8716507E-2</v>
      </c>
      <c r="I983" s="1">
        <v>9.1327890999999994E-2</v>
      </c>
      <c r="J983" s="11">
        <f t="shared" si="15"/>
        <v>-0.10522546900000002</v>
      </c>
    </row>
    <row r="984" spans="1:10">
      <c r="A984">
        <v>20191</v>
      </c>
      <c r="B984" t="s">
        <v>3130</v>
      </c>
      <c r="C984" t="s">
        <v>3070</v>
      </c>
      <c r="D984" s="1">
        <v>0.15311975999999999</v>
      </c>
      <c r="E984" s="1">
        <v>0.13164297</v>
      </c>
      <c r="F984" s="1">
        <v>0.1020769</v>
      </c>
      <c r="G984" s="1">
        <v>8.6495175999999993E-2</v>
      </c>
      <c r="H984" s="1">
        <v>8.2001171999999997E-2</v>
      </c>
      <c r="I984" s="1">
        <v>7.8646697000000002E-2</v>
      </c>
      <c r="J984" s="11">
        <f t="shared" si="15"/>
        <v>-7.4473062999999992E-2</v>
      </c>
    </row>
    <row r="985" spans="1:10">
      <c r="A985">
        <v>20193</v>
      </c>
      <c r="B985" t="s">
        <v>2874</v>
      </c>
      <c r="C985" t="s">
        <v>3070</v>
      </c>
      <c r="D985" s="1">
        <v>0.14276290999999999</v>
      </c>
      <c r="E985" s="1">
        <v>0.12170051</v>
      </c>
      <c r="F985" s="1">
        <v>9.7677908999999993E-2</v>
      </c>
      <c r="G985" s="1">
        <v>8.1246041000000005E-2</v>
      </c>
      <c r="H985" s="1">
        <v>7.6597169000000007E-2</v>
      </c>
      <c r="I985" s="1">
        <v>7.1592725999999995E-2</v>
      </c>
      <c r="J985" s="11">
        <f t="shared" si="15"/>
        <v>-7.1170183999999997E-2</v>
      </c>
    </row>
    <row r="986" spans="1:10">
      <c r="A986">
        <v>20195</v>
      </c>
      <c r="B986" t="s">
        <v>3131</v>
      </c>
      <c r="C986" t="s">
        <v>3070</v>
      </c>
      <c r="D986" s="1">
        <v>0.14276290999999999</v>
      </c>
      <c r="E986" s="1">
        <v>0.12170051</v>
      </c>
      <c r="F986" s="1">
        <v>9.7677908999999993E-2</v>
      </c>
      <c r="G986" s="1">
        <v>8.1246041000000005E-2</v>
      </c>
      <c r="H986" s="1">
        <v>7.6597169000000007E-2</v>
      </c>
      <c r="I986" s="1">
        <v>7.1592725999999995E-2</v>
      </c>
      <c r="J986" s="11">
        <f t="shared" si="15"/>
        <v>-7.1170183999999997E-2</v>
      </c>
    </row>
    <row r="987" spans="1:10">
      <c r="A987">
        <v>20197</v>
      </c>
      <c r="B987" t="s">
        <v>3132</v>
      </c>
      <c r="C987" t="s">
        <v>3070</v>
      </c>
      <c r="D987" s="1">
        <v>0.12828075999999999</v>
      </c>
      <c r="E987" s="1">
        <v>0.10865548</v>
      </c>
      <c r="F987" s="1">
        <v>8.7011106000000005E-2</v>
      </c>
      <c r="G987" s="1">
        <v>7.1038916999999993E-2</v>
      </c>
      <c r="H987" s="1">
        <v>6.9329232000000005E-2</v>
      </c>
      <c r="I987" s="1">
        <v>6.2658570999999996E-2</v>
      </c>
      <c r="J987" s="11">
        <f t="shared" si="15"/>
        <v>-6.5622188999999997E-2</v>
      </c>
    </row>
    <row r="988" spans="1:10">
      <c r="A988">
        <v>20199</v>
      </c>
      <c r="B988" t="s">
        <v>3133</v>
      </c>
      <c r="C988" t="s">
        <v>3070</v>
      </c>
      <c r="D988" s="1">
        <v>0.14276290999999999</v>
      </c>
      <c r="E988" s="1">
        <v>0.12170051</v>
      </c>
      <c r="F988" s="1">
        <v>9.7677908999999993E-2</v>
      </c>
      <c r="G988" s="1">
        <v>8.1246041000000005E-2</v>
      </c>
      <c r="H988" s="1">
        <v>7.6597169000000007E-2</v>
      </c>
      <c r="I988" s="1">
        <v>7.1592725999999995E-2</v>
      </c>
      <c r="J988" s="11">
        <f t="shared" si="15"/>
        <v>-7.1170183999999997E-2</v>
      </c>
    </row>
    <row r="989" spans="1:10">
      <c r="A989">
        <v>20201</v>
      </c>
      <c r="B989" t="s">
        <v>84</v>
      </c>
      <c r="C989" t="s">
        <v>3070</v>
      </c>
      <c r="D989" s="1">
        <v>0.13825533000000001</v>
      </c>
      <c r="E989" s="1">
        <v>0.11718064</v>
      </c>
      <c r="F989" s="1">
        <v>9.2138342999999998E-2</v>
      </c>
      <c r="G989" s="1">
        <v>7.6890543000000006E-2</v>
      </c>
      <c r="H989" s="1">
        <v>7.2910137E-2</v>
      </c>
      <c r="I989" s="1">
        <v>6.8461946999999995E-2</v>
      </c>
      <c r="J989" s="11">
        <f t="shared" si="15"/>
        <v>-6.9793383000000014E-2</v>
      </c>
    </row>
    <row r="990" spans="1:10">
      <c r="A990">
        <v>20203</v>
      </c>
      <c r="B990" t="s">
        <v>3134</v>
      </c>
      <c r="C990" t="s">
        <v>3070</v>
      </c>
      <c r="D990" s="1">
        <v>0.14276290999999999</v>
      </c>
      <c r="E990" s="1">
        <v>0.12170051</v>
      </c>
      <c r="F990" s="1">
        <v>9.7677908999999993E-2</v>
      </c>
      <c r="G990" s="1">
        <v>8.1246041000000005E-2</v>
      </c>
      <c r="H990" s="1">
        <v>7.6597169000000007E-2</v>
      </c>
      <c r="I990" s="1">
        <v>7.1592725999999995E-2</v>
      </c>
      <c r="J990" s="11">
        <f t="shared" si="15"/>
        <v>-7.1170183999999997E-2</v>
      </c>
    </row>
    <row r="991" spans="1:10">
      <c r="A991">
        <v>20205</v>
      </c>
      <c r="B991" t="s">
        <v>3135</v>
      </c>
      <c r="C991" t="s">
        <v>3070</v>
      </c>
      <c r="D991" s="1">
        <v>0.14435083000000001</v>
      </c>
      <c r="E991" s="1">
        <v>0.12340187</v>
      </c>
      <c r="F991" s="1">
        <v>9.8907127999999997E-2</v>
      </c>
      <c r="G991" s="1">
        <v>8.2621396E-2</v>
      </c>
      <c r="H991" s="1">
        <v>7.6090730999999995E-2</v>
      </c>
      <c r="I991" s="1">
        <v>7.3413745000000002E-2</v>
      </c>
      <c r="J991" s="11">
        <f t="shared" si="15"/>
        <v>-7.0937085000000011E-2</v>
      </c>
    </row>
    <row r="992" spans="1:10">
      <c r="A992">
        <v>20207</v>
      </c>
      <c r="B992" t="s">
        <v>3136</v>
      </c>
      <c r="C992" t="s">
        <v>3070</v>
      </c>
      <c r="D992" s="1">
        <v>0.14435083000000001</v>
      </c>
      <c r="E992" s="1">
        <v>0.12340187</v>
      </c>
      <c r="F992" s="1">
        <v>9.8907127999999997E-2</v>
      </c>
      <c r="G992" s="1">
        <v>8.2621396E-2</v>
      </c>
      <c r="H992" s="1">
        <v>7.6090730999999995E-2</v>
      </c>
      <c r="I992" s="1">
        <v>7.3413745000000002E-2</v>
      </c>
      <c r="J992" s="11">
        <f t="shared" si="15"/>
        <v>-7.0937085000000011E-2</v>
      </c>
    </row>
    <row r="993" spans="1:10">
      <c r="A993">
        <v>20209</v>
      </c>
      <c r="B993" t="s">
        <v>3137</v>
      </c>
      <c r="C993" t="s">
        <v>3070</v>
      </c>
      <c r="D993" s="1">
        <v>0.21164161000000001</v>
      </c>
      <c r="E993" s="1">
        <v>0.18113968999999999</v>
      </c>
      <c r="F993" s="1">
        <v>0.13897777</v>
      </c>
      <c r="G993" s="1">
        <v>0.11824595</v>
      </c>
      <c r="H993" s="1">
        <v>0.10826634</v>
      </c>
      <c r="I993" s="1">
        <v>0.11373095</v>
      </c>
      <c r="J993" s="11">
        <f t="shared" si="15"/>
        <v>-9.791066000000001E-2</v>
      </c>
    </row>
    <row r="994" spans="1:10">
      <c r="A994">
        <v>21001</v>
      </c>
      <c r="B994" t="s">
        <v>3025</v>
      </c>
      <c r="C994" t="s">
        <v>3138</v>
      </c>
      <c r="D994" s="1">
        <v>0.15785560000000001</v>
      </c>
      <c r="E994" s="1">
        <v>0.19432458</v>
      </c>
      <c r="F994" s="1">
        <v>0.15615167999999999</v>
      </c>
      <c r="G994" s="1">
        <v>0.12538289</v>
      </c>
      <c r="H994" s="1">
        <v>0.12957029</v>
      </c>
      <c r="I994" s="1">
        <v>7.1845829E-2</v>
      </c>
      <c r="J994" s="11">
        <f t="shared" si="15"/>
        <v>-8.6009771000000013E-2</v>
      </c>
    </row>
    <row r="995" spans="1:10">
      <c r="A995">
        <v>21003</v>
      </c>
      <c r="B995" t="s">
        <v>2986</v>
      </c>
      <c r="C995" t="s">
        <v>3138</v>
      </c>
      <c r="D995" s="1">
        <v>0.15478106999999999</v>
      </c>
      <c r="E995" s="1">
        <v>0.19317497</v>
      </c>
      <c r="F995" s="1">
        <v>0.15238307000000001</v>
      </c>
      <c r="G995" s="1">
        <v>0.12270128</v>
      </c>
      <c r="H995" s="1">
        <v>0.12645155</v>
      </c>
      <c r="I995" s="1">
        <v>6.9792673E-2</v>
      </c>
      <c r="J995" s="11">
        <f t="shared" si="15"/>
        <v>-8.4988396999999993E-2</v>
      </c>
    </row>
    <row r="996" spans="1:10">
      <c r="A996">
        <v>21005</v>
      </c>
      <c r="B996" t="s">
        <v>3071</v>
      </c>
      <c r="C996" t="s">
        <v>3138</v>
      </c>
      <c r="D996" s="1">
        <v>0.13892584999999999</v>
      </c>
      <c r="E996" s="1">
        <v>0.16702636000000001</v>
      </c>
      <c r="F996" s="1">
        <v>0.13644455</v>
      </c>
      <c r="G996" s="1">
        <v>0.10191964000000001</v>
      </c>
      <c r="H996" s="1">
        <v>0.10745249</v>
      </c>
      <c r="I996" s="1">
        <v>5.9350557999999998E-2</v>
      </c>
      <c r="J996" s="11">
        <f t="shared" si="15"/>
        <v>-7.9575291999999992E-2</v>
      </c>
    </row>
    <row r="997" spans="1:10">
      <c r="A997">
        <v>21007</v>
      </c>
      <c r="B997" t="s">
        <v>3139</v>
      </c>
      <c r="C997" t="s">
        <v>3138</v>
      </c>
      <c r="D997" s="1">
        <v>0.13723922</v>
      </c>
      <c r="E997" s="1">
        <v>0.16706660000000001</v>
      </c>
      <c r="F997" s="1">
        <v>0.13529146</v>
      </c>
      <c r="G997" s="1">
        <v>0.10497645</v>
      </c>
      <c r="H997" s="1">
        <v>0.10792895</v>
      </c>
      <c r="I997" s="1">
        <v>6.0877479999999998E-2</v>
      </c>
      <c r="J997" s="11">
        <f t="shared" si="15"/>
        <v>-7.6361739999999997E-2</v>
      </c>
    </row>
    <row r="998" spans="1:10">
      <c r="A998">
        <v>21009</v>
      </c>
      <c r="B998" t="s">
        <v>3140</v>
      </c>
      <c r="C998" t="s">
        <v>3138</v>
      </c>
      <c r="D998" s="1">
        <v>0.15478106999999999</v>
      </c>
      <c r="E998" s="1">
        <v>0.19317497</v>
      </c>
      <c r="F998" s="1">
        <v>0.15238307000000001</v>
      </c>
      <c r="G998" s="1">
        <v>0.12270128</v>
      </c>
      <c r="H998" s="1">
        <v>0.12645155</v>
      </c>
      <c r="I998" s="1">
        <v>6.9792673E-2</v>
      </c>
      <c r="J998" s="11">
        <f t="shared" si="15"/>
        <v>-8.4988396999999993E-2</v>
      </c>
    </row>
    <row r="999" spans="1:10">
      <c r="A999">
        <v>21011</v>
      </c>
      <c r="B999" t="s">
        <v>3141</v>
      </c>
      <c r="C999" t="s">
        <v>3138</v>
      </c>
      <c r="D999" s="1">
        <v>0.15874005999999999</v>
      </c>
      <c r="E999" s="1">
        <v>0.19189746999999999</v>
      </c>
      <c r="F999" s="1">
        <v>0.15336775999999999</v>
      </c>
      <c r="G999" s="1">
        <v>0.12319778000000001</v>
      </c>
      <c r="H999" s="1">
        <v>0.12665473999999999</v>
      </c>
      <c r="I999" s="1">
        <v>6.9619052000000001E-2</v>
      </c>
      <c r="J999" s="11">
        <f t="shared" si="15"/>
        <v>-8.9121007999999988E-2</v>
      </c>
    </row>
    <row r="1000" spans="1:10">
      <c r="A1000">
        <v>21013</v>
      </c>
      <c r="B1000" t="s">
        <v>3142</v>
      </c>
      <c r="C1000" t="s">
        <v>3138</v>
      </c>
      <c r="D1000" s="1">
        <v>0.16783096</v>
      </c>
      <c r="E1000" s="1">
        <v>0.21057843000000001</v>
      </c>
      <c r="F1000" s="1">
        <v>0.1640172</v>
      </c>
      <c r="G1000" s="1">
        <v>0.13754991</v>
      </c>
      <c r="H1000" s="1">
        <v>0.13913995000000001</v>
      </c>
      <c r="I1000" s="1">
        <v>7.6717130999999994E-2</v>
      </c>
      <c r="J1000" s="11">
        <f t="shared" si="15"/>
        <v>-9.1113829000000007E-2</v>
      </c>
    </row>
    <row r="1001" spans="1:10">
      <c r="A1001">
        <v>21015</v>
      </c>
      <c r="B1001" t="s">
        <v>2555</v>
      </c>
      <c r="C1001" t="s">
        <v>3138</v>
      </c>
      <c r="D1001" s="1">
        <v>0.11440451</v>
      </c>
      <c r="E1001" s="1">
        <v>0.13536759000000001</v>
      </c>
      <c r="F1001" s="1">
        <v>0.11317313</v>
      </c>
      <c r="G1001" s="1">
        <v>7.7433206000000004E-2</v>
      </c>
      <c r="H1001" s="1">
        <v>8.2512981999999999E-2</v>
      </c>
      <c r="I1001" s="1">
        <v>4.3062098E-2</v>
      </c>
      <c r="J1001" s="11">
        <f t="shared" si="15"/>
        <v>-7.1342411999999994E-2</v>
      </c>
    </row>
    <row r="1002" spans="1:10">
      <c r="A1002">
        <v>21017</v>
      </c>
      <c r="B1002" t="s">
        <v>3075</v>
      </c>
      <c r="C1002" t="s">
        <v>3138</v>
      </c>
      <c r="D1002" s="1">
        <v>0.14026472000000001</v>
      </c>
      <c r="E1002" s="1">
        <v>0.17017387</v>
      </c>
      <c r="F1002" s="1">
        <v>0.13762584</v>
      </c>
      <c r="G1002" s="1">
        <v>0.10464</v>
      </c>
      <c r="H1002" s="1">
        <v>0.10947295999999999</v>
      </c>
      <c r="I1002" s="1">
        <v>5.9765868E-2</v>
      </c>
      <c r="J1002" s="11">
        <f t="shared" si="15"/>
        <v>-8.049885200000001E-2</v>
      </c>
    </row>
    <row r="1003" spans="1:10">
      <c r="A1003">
        <v>21019</v>
      </c>
      <c r="B1003" t="s">
        <v>3143</v>
      </c>
      <c r="C1003" t="s">
        <v>3138</v>
      </c>
      <c r="D1003" s="1">
        <v>0.14407854</v>
      </c>
      <c r="E1003" s="1">
        <v>0.17754507</v>
      </c>
      <c r="F1003" s="1">
        <v>0.14140199000000001</v>
      </c>
      <c r="G1003" s="1">
        <v>0.11149879</v>
      </c>
      <c r="H1003" s="1">
        <v>0.11477038000000001</v>
      </c>
      <c r="I1003" s="1">
        <v>6.1994407000000001E-2</v>
      </c>
      <c r="J1003" s="11">
        <f t="shared" si="15"/>
        <v>-8.2084133000000004E-2</v>
      </c>
    </row>
    <row r="1004" spans="1:10">
      <c r="A1004">
        <v>21021</v>
      </c>
      <c r="B1004" t="s">
        <v>3144</v>
      </c>
      <c r="C1004" t="s">
        <v>3138</v>
      </c>
      <c r="D1004" s="1">
        <v>0.1438189</v>
      </c>
      <c r="E1004" s="1">
        <v>0.1719358</v>
      </c>
      <c r="F1004" s="1">
        <v>0.13917235</v>
      </c>
      <c r="G1004" s="1">
        <v>0.10756265</v>
      </c>
      <c r="H1004" s="1">
        <v>0.11255062</v>
      </c>
      <c r="I1004" s="1">
        <v>6.1002657000000002E-2</v>
      </c>
      <c r="J1004" s="11">
        <f t="shared" si="15"/>
        <v>-8.2816242999999998E-2</v>
      </c>
    </row>
    <row r="1005" spans="1:10">
      <c r="A1005">
        <v>21023</v>
      </c>
      <c r="B1005" t="s">
        <v>3145</v>
      </c>
      <c r="C1005" t="s">
        <v>3138</v>
      </c>
      <c r="D1005" s="1">
        <v>0.15874005999999999</v>
      </c>
      <c r="E1005" s="1">
        <v>0.19189746999999999</v>
      </c>
      <c r="F1005" s="1">
        <v>0.15336775999999999</v>
      </c>
      <c r="G1005" s="1">
        <v>0.12319778000000001</v>
      </c>
      <c r="H1005" s="1">
        <v>0.12665473999999999</v>
      </c>
      <c r="I1005" s="1">
        <v>6.9619052000000001E-2</v>
      </c>
      <c r="J1005" s="11">
        <f t="shared" si="15"/>
        <v>-8.9121007999999988E-2</v>
      </c>
    </row>
    <row r="1006" spans="1:10">
      <c r="A1006">
        <v>21025</v>
      </c>
      <c r="B1006" t="s">
        <v>3146</v>
      </c>
      <c r="C1006" t="s">
        <v>3138</v>
      </c>
      <c r="D1006" s="1">
        <v>0.16158006999999999</v>
      </c>
      <c r="E1006" s="1">
        <v>0.20452128</v>
      </c>
      <c r="F1006" s="1">
        <v>0.15897222999999999</v>
      </c>
      <c r="G1006" s="1">
        <v>0.13450572999999999</v>
      </c>
      <c r="H1006" s="1">
        <v>0.13542578</v>
      </c>
      <c r="I1006" s="1">
        <v>7.4251584999999995E-2</v>
      </c>
      <c r="J1006" s="11">
        <f t="shared" si="15"/>
        <v>-8.7328484999999997E-2</v>
      </c>
    </row>
    <row r="1007" spans="1:10">
      <c r="A1007">
        <v>21027</v>
      </c>
      <c r="B1007" t="s">
        <v>3147</v>
      </c>
      <c r="C1007" t="s">
        <v>3138</v>
      </c>
      <c r="D1007" s="1">
        <v>0.14961316999999999</v>
      </c>
      <c r="E1007" s="1">
        <v>0.18278185</v>
      </c>
      <c r="F1007" s="1">
        <v>0.15044690999999999</v>
      </c>
      <c r="G1007" s="1">
        <v>0.11672191</v>
      </c>
      <c r="H1007" s="1">
        <v>0.11661756</v>
      </c>
      <c r="I1007" s="1">
        <v>6.6648357000000005E-2</v>
      </c>
      <c r="J1007" s="11">
        <f t="shared" si="15"/>
        <v>-8.2964812999999984E-2</v>
      </c>
    </row>
    <row r="1008" spans="1:10">
      <c r="A1008">
        <v>21029</v>
      </c>
      <c r="B1008" t="s">
        <v>3148</v>
      </c>
      <c r="C1008" t="s">
        <v>3138</v>
      </c>
      <c r="D1008" s="1">
        <v>0.12318553</v>
      </c>
      <c r="E1008" s="1">
        <v>0.14754532000000001</v>
      </c>
      <c r="F1008" s="1">
        <v>0.12153483</v>
      </c>
      <c r="G1008" s="1">
        <v>8.8104590999999996E-2</v>
      </c>
      <c r="H1008" s="1">
        <v>9.2923022999999993E-2</v>
      </c>
      <c r="I1008" s="1">
        <v>4.7506793999999998E-2</v>
      </c>
      <c r="J1008" s="11">
        <f t="shared" si="15"/>
        <v>-7.5678735999999996E-2</v>
      </c>
    </row>
    <row r="1009" spans="1:10">
      <c r="A1009">
        <v>21031</v>
      </c>
      <c r="B1009" t="s">
        <v>2446</v>
      </c>
      <c r="C1009" t="s">
        <v>3138</v>
      </c>
      <c r="D1009" s="1">
        <v>0.15478106999999999</v>
      </c>
      <c r="E1009" s="1">
        <v>0.19317497</v>
      </c>
      <c r="F1009" s="1">
        <v>0.15238307000000001</v>
      </c>
      <c r="G1009" s="1">
        <v>0.12270128</v>
      </c>
      <c r="H1009" s="1">
        <v>0.12645155</v>
      </c>
      <c r="I1009" s="1">
        <v>6.9792673E-2</v>
      </c>
      <c r="J1009" s="11">
        <f t="shared" si="15"/>
        <v>-8.4988396999999993E-2</v>
      </c>
    </row>
    <row r="1010" spans="1:10">
      <c r="A1010">
        <v>21033</v>
      </c>
      <c r="B1010" t="s">
        <v>3149</v>
      </c>
      <c r="C1010" t="s">
        <v>3138</v>
      </c>
      <c r="D1010" s="1">
        <v>0.14772104999999999</v>
      </c>
      <c r="E1010" s="1">
        <v>0.18499403</v>
      </c>
      <c r="F1010" s="1">
        <v>0.14654990000000001</v>
      </c>
      <c r="G1010" s="1">
        <v>0.11752704999999999</v>
      </c>
      <c r="H1010" s="1">
        <v>0.12054726</v>
      </c>
      <c r="I1010" s="1">
        <v>6.7243941000000002E-2</v>
      </c>
      <c r="J1010" s="11">
        <f t="shared" si="15"/>
        <v>-8.0477108999999991E-2</v>
      </c>
    </row>
    <row r="1011" spans="1:10">
      <c r="A1011">
        <v>21035</v>
      </c>
      <c r="B1011" t="s">
        <v>3150</v>
      </c>
      <c r="C1011" t="s">
        <v>3138</v>
      </c>
      <c r="D1011" s="1">
        <v>0.13723922</v>
      </c>
      <c r="E1011" s="1">
        <v>0.16706660000000001</v>
      </c>
      <c r="F1011" s="1">
        <v>0.13529146</v>
      </c>
      <c r="G1011" s="1">
        <v>0.10497645</v>
      </c>
      <c r="H1011" s="1">
        <v>0.10792895</v>
      </c>
      <c r="I1011" s="1">
        <v>6.0877479999999998E-2</v>
      </c>
      <c r="J1011" s="11">
        <f t="shared" si="15"/>
        <v>-7.6361739999999997E-2</v>
      </c>
    </row>
    <row r="1012" spans="1:10">
      <c r="A1012">
        <v>21037</v>
      </c>
      <c r="B1012" t="s">
        <v>3151</v>
      </c>
      <c r="C1012" t="s">
        <v>3138</v>
      </c>
      <c r="D1012" s="1">
        <v>0.12680709000000001</v>
      </c>
      <c r="E1012" s="1">
        <v>0.15334181</v>
      </c>
      <c r="F1012" s="1">
        <v>0.1239069</v>
      </c>
      <c r="G1012" s="1">
        <v>9.1728038999999997E-2</v>
      </c>
      <c r="H1012" s="1">
        <v>9.6098623999999994E-2</v>
      </c>
      <c r="I1012" s="1">
        <v>5.0265692000000001E-2</v>
      </c>
      <c r="J1012" s="11">
        <f t="shared" si="15"/>
        <v>-7.654139800000001E-2</v>
      </c>
    </row>
    <row r="1013" spans="1:10">
      <c r="A1013">
        <v>21039</v>
      </c>
      <c r="B1013" t="s">
        <v>3152</v>
      </c>
      <c r="C1013" t="s">
        <v>3138</v>
      </c>
      <c r="D1013" s="1">
        <v>0.13723922</v>
      </c>
      <c r="E1013" s="1">
        <v>0.16706660000000001</v>
      </c>
      <c r="F1013" s="1">
        <v>0.13529146</v>
      </c>
      <c r="G1013" s="1">
        <v>0.10497645</v>
      </c>
      <c r="H1013" s="1">
        <v>0.10792895</v>
      </c>
      <c r="I1013" s="1">
        <v>6.0877479999999998E-2</v>
      </c>
      <c r="J1013" s="11">
        <f t="shared" si="15"/>
        <v>-7.6361739999999997E-2</v>
      </c>
    </row>
    <row r="1014" spans="1:10">
      <c r="A1014">
        <v>21041</v>
      </c>
      <c r="B1014" t="s">
        <v>2557</v>
      </c>
      <c r="C1014" t="s">
        <v>3138</v>
      </c>
      <c r="D1014" s="1">
        <v>0.12680709000000001</v>
      </c>
      <c r="E1014" s="1">
        <v>0.15334181</v>
      </c>
      <c r="F1014" s="1">
        <v>0.1239069</v>
      </c>
      <c r="G1014" s="1">
        <v>9.1728038999999997E-2</v>
      </c>
      <c r="H1014" s="1">
        <v>9.6098623999999994E-2</v>
      </c>
      <c r="I1014" s="1">
        <v>5.0265692000000001E-2</v>
      </c>
      <c r="J1014" s="11">
        <f t="shared" si="15"/>
        <v>-7.654139800000001E-2</v>
      </c>
    </row>
    <row r="1015" spans="1:10">
      <c r="A1015">
        <v>21043</v>
      </c>
      <c r="B1015" t="s">
        <v>3153</v>
      </c>
      <c r="C1015" t="s">
        <v>3138</v>
      </c>
      <c r="D1015" s="1">
        <v>0.14407854</v>
      </c>
      <c r="E1015" s="1">
        <v>0.17754507</v>
      </c>
      <c r="F1015" s="1">
        <v>0.14140199000000001</v>
      </c>
      <c r="G1015" s="1">
        <v>0.11149879</v>
      </c>
      <c r="H1015" s="1">
        <v>0.11477038000000001</v>
      </c>
      <c r="I1015" s="1">
        <v>6.1994407000000001E-2</v>
      </c>
      <c r="J1015" s="11">
        <f t="shared" si="15"/>
        <v>-8.2084133000000004E-2</v>
      </c>
    </row>
    <row r="1016" spans="1:10">
      <c r="A1016">
        <v>21045</v>
      </c>
      <c r="B1016" t="s">
        <v>3154</v>
      </c>
      <c r="C1016" t="s">
        <v>3138</v>
      </c>
      <c r="D1016" s="1">
        <v>0.15785560000000001</v>
      </c>
      <c r="E1016" s="1">
        <v>0.19432458</v>
      </c>
      <c r="F1016" s="1">
        <v>0.15615167999999999</v>
      </c>
      <c r="G1016" s="1">
        <v>0.12538289</v>
      </c>
      <c r="H1016" s="1">
        <v>0.12957029</v>
      </c>
      <c r="I1016" s="1">
        <v>7.1845829E-2</v>
      </c>
      <c r="J1016" s="11">
        <f t="shared" si="15"/>
        <v>-8.6009771000000013E-2</v>
      </c>
    </row>
    <row r="1017" spans="1:10">
      <c r="A1017">
        <v>21047</v>
      </c>
      <c r="B1017" t="s">
        <v>2937</v>
      </c>
      <c r="C1017" t="s">
        <v>3138</v>
      </c>
      <c r="D1017" s="1">
        <v>0.17170456000000001</v>
      </c>
      <c r="E1017" s="1">
        <v>0.21018345999999999</v>
      </c>
      <c r="F1017" s="1">
        <v>0.16767170000000001</v>
      </c>
      <c r="G1017" s="1">
        <v>0.13972725999999999</v>
      </c>
      <c r="H1017" s="1">
        <v>0.12874258999999999</v>
      </c>
      <c r="I1017" s="1">
        <v>8.2568631000000003E-2</v>
      </c>
      <c r="J1017" s="11">
        <f t="shared" si="15"/>
        <v>-8.9135929000000003E-2</v>
      </c>
    </row>
    <row r="1018" spans="1:10">
      <c r="A1018">
        <v>21049</v>
      </c>
      <c r="B1018" t="s">
        <v>2559</v>
      </c>
      <c r="C1018" t="s">
        <v>3138</v>
      </c>
      <c r="D1018" s="1">
        <v>0.14026472000000001</v>
      </c>
      <c r="E1018" s="1">
        <v>0.17017387</v>
      </c>
      <c r="F1018" s="1">
        <v>0.13762584</v>
      </c>
      <c r="G1018" s="1">
        <v>0.10464</v>
      </c>
      <c r="H1018" s="1">
        <v>0.10947295999999999</v>
      </c>
      <c r="I1018" s="1">
        <v>5.9765868E-2</v>
      </c>
      <c r="J1018" s="11">
        <f t="shared" si="15"/>
        <v>-8.049885200000001E-2</v>
      </c>
    </row>
    <row r="1019" spans="1:10">
      <c r="A1019">
        <v>21051</v>
      </c>
      <c r="B1019" t="s">
        <v>2453</v>
      </c>
      <c r="C1019" t="s">
        <v>3138</v>
      </c>
      <c r="D1019" s="1">
        <v>0.16083005</v>
      </c>
      <c r="E1019" s="1">
        <v>0.20091911000000001</v>
      </c>
      <c r="F1019" s="1">
        <v>0.15790473999999999</v>
      </c>
      <c r="G1019" s="1">
        <v>0.12647463</v>
      </c>
      <c r="H1019" s="1">
        <v>0.13121422999999999</v>
      </c>
      <c r="I1019" s="1">
        <v>6.8663284000000005E-2</v>
      </c>
      <c r="J1019" s="11">
        <f t="shared" si="15"/>
        <v>-9.2166765999999997E-2</v>
      </c>
    </row>
    <row r="1020" spans="1:10">
      <c r="A1020">
        <v>21053</v>
      </c>
      <c r="B1020" t="s">
        <v>2938</v>
      </c>
      <c r="C1020" t="s">
        <v>3138</v>
      </c>
      <c r="D1020" s="1">
        <v>0.15785560000000001</v>
      </c>
      <c r="E1020" s="1">
        <v>0.19432458</v>
      </c>
      <c r="F1020" s="1">
        <v>0.15615167999999999</v>
      </c>
      <c r="G1020" s="1">
        <v>0.12538289</v>
      </c>
      <c r="H1020" s="1">
        <v>0.12957029</v>
      </c>
      <c r="I1020" s="1">
        <v>7.1845829E-2</v>
      </c>
      <c r="J1020" s="11">
        <f t="shared" si="15"/>
        <v>-8.6009771000000013E-2</v>
      </c>
    </row>
    <row r="1021" spans="1:10">
      <c r="A1021">
        <v>21055</v>
      </c>
      <c r="B1021" t="s">
        <v>2565</v>
      </c>
      <c r="C1021" t="s">
        <v>3138</v>
      </c>
      <c r="D1021" s="1">
        <v>0.14772104999999999</v>
      </c>
      <c r="E1021" s="1">
        <v>0.18499403</v>
      </c>
      <c r="F1021" s="1">
        <v>0.14654990000000001</v>
      </c>
      <c r="G1021" s="1">
        <v>0.11752704999999999</v>
      </c>
      <c r="H1021" s="1">
        <v>0.12054726</v>
      </c>
      <c r="I1021" s="1">
        <v>6.7243941000000002E-2</v>
      </c>
      <c r="J1021" s="11">
        <f t="shared" si="15"/>
        <v>-8.0477108999999991E-2</v>
      </c>
    </row>
    <row r="1022" spans="1:10">
      <c r="A1022">
        <v>21057</v>
      </c>
      <c r="B1022" t="s">
        <v>2940</v>
      </c>
      <c r="C1022" t="s">
        <v>3138</v>
      </c>
      <c r="D1022" s="1">
        <v>0.15785560000000001</v>
      </c>
      <c r="E1022" s="1">
        <v>0.19432458</v>
      </c>
      <c r="F1022" s="1">
        <v>0.15615167999999999</v>
      </c>
      <c r="G1022" s="1">
        <v>0.12538289</v>
      </c>
      <c r="H1022" s="1">
        <v>0.12957029</v>
      </c>
      <c r="I1022" s="1">
        <v>7.1845829E-2</v>
      </c>
      <c r="J1022" s="11">
        <f t="shared" si="15"/>
        <v>-8.6009771000000013E-2</v>
      </c>
    </row>
    <row r="1023" spans="1:10">
      <c r="A1023">
        <v>21059</v>
      </c>
      <c r="B1023" t="s">
        <v>2989</v>
      </c>
      <c r="C1023" t="s">
        <v>3138</v>
      </c>
      <c r="D1023" s="1">
        <v>0.13922151999999999</v>
      </c>
      <c r="E1023" s="1">
        <v>0.16594808999999999</v>
      </c>
      <c r="F1023" s="1">
        <v>0.133413</v>
      </c>
      <c r="G1023" s="1">
        <v>0.10338542000000001</v>
      </c>
      <c r="H1023" s="1">
        <v>0.10589629</v>
      </c>
      <c r="I1023" s="1">
        <v>5.7102956000000003E-2</v>
      </c>
      <c r="J1023" s="11">
        <f t="shared" si="15"/>
        <v>-8.2118563999999977E-2</v>
      </c>
    </row>
    <row r="1024" spans="1:10">
      <c r="A1024">
        <v>21061</v>
      </c>
      <c r="B1024" t="s">
        <v>3155</v>
      </c>
      <c r="C1024" t="s">
        <v>3138</v>
      </c>
      <c r="D1024" s="1">
        <v>0.15478106999999999</v>
      </c>
      <c r="E1024" s="1">
        <v>0.19317497</v>
      </c>
      <c r="F1024" s="1">
        <v>0.15238307000000001</v>
      </c>
      <c r="G1024" s="1">
        <v>0.12270128</v>
      </c>
      <c r="H1024" s="1">
        <v>0.12645155</v>
      </c>
      <c r="I1024" s="1">
        <v>6.9792673E-2</v>
      </c>
      <c r="J1024" s="11">
        <f t="shared" si="15"/>
        <v>-8.4988396999999993E-2</v>
      </c>
    </row>
    <row r="1025" spans="1:10">
      <c r="A1025">
        <v>21063</v>
      </c>
      <c r="B1025" t="s">
        <v>3156</v>
      </c>
      <c r="C1025" t="s">
        <v>3138</v>
      </c>
      <c r="D1025" s="1">
        <v>0.14407854</v>
      </c>
      <c r="E1025" s="1">
        <v>0.17754507</v>
      </c>
      <c r="F1025" s="1">
        <v>0.14140199000000001</v>
      </c>
      <c r="G1025" s="1">
        <v>0.11149879</v>
      </c>
      <c r="H1025" s="1">
        <v>0.11477038000000001</v>
      </c>
      <c r="I1025" s="1">
        <v>6.1994407000000001E-2</v>
      </c>
      <c r="J1025" s="11">
        <f t="shared" si="15"/>
        <v>-8.2084133000000004E-2</v>
      </c>
    </row>
    <row r="1026" spans="1:10">
      <c r="A1026">
        <v>21065</v>
      </c>
      <c r="B1026" t="s">
        <v>3157</v>
      </c>
      <c r="C1026" t="s">
        <v>3138</v>
      </c>
      <c r="D1026" s="1">
        <v>0.14463155999999999</v>
      </c>
      <c r="E1026" s="1">
        <v>0.17640774000000001</v>
      </c>
      <c r="F1026" s="1">
        <v>0.14369909</v>
      </c>
      <c r="G1026" s="1">
        <v>0.11262032</v>
      </c>
      <c r="H1026" s="1">
        <v>0.11272329</v>
      </c>
      <c r="I1026" s="1">
        <v>6.4815498999999999E-2</v>
      </c>
      <c r="J1026" s="11">
        <f t="shared" si="15"/>
        <v>-7.9816060999999994E-2</v>
      </c>
    </row>
    <row r="1027" spans="1:10">
      <c r="A1027">
        <v>21067</v>
      </c>
      <c r="B1027" t="s">
        <v>2468</v>
      </c>
      <c r="C1027" t="s">
        <v>3138</v>
      </c>
      <c r="D1027" s="1">
        <v>0.14313611000000001</v>
      </c>
      <c r="E1027" s="1">
        <v>0.16878000000000001</v>
      </c>
      <c r="F1027" s="1">
        <v>0.14194518</v>
      </c>
      <c r="G1027" s="1">
        <v>0.10529771</v>
      </c>
      <c r="H1027" s="1">
        <v>0.1039033</v>
      </c>
      <c r="I1027" s="1">
        <v>6.3129209000000006E-2</v>
      </c>
      <c r="J1027" s="11">
        <f t="shared" ref="J1027:J1090" si="16">I1027-D1027</f>
        <v>-8.0006901000000005E-2</v>
      </c>
    </row>
    <row r="1028" spans="1:10">
      <c r="A1028">
        <v>21069</v>
      </c>
      <c r="B1028" t="s">
        <v>3158</v>
      </c>
      <c r="C1028" t="s">
        <v>3138</v>
      </c>
      <c r="D1028" s="1">
        <v>0.15874005999999999</v>
      </c>
      <c r="E1028" s="1">
        <v>0.19189746999999999</v>
      </c>
      <c r="F1028" s="1">
        <v>0.15336775999999999</v>
      </c>
      <c r="G1028" s="1">
        <v>0.12319778000000001</v>
      </c>
      <c r="H1028" s="1">
        <v>0.12665473999999999</v>
      </c>
      <c r="I1028" s="1">
        <v>6.9619052000000001E-2</v>
      </c>
      <c r="J1028" s="11">
        <f t="shared" si="16"/>
        <v>-8.9121007999999988E-2</v>
      </c>
    </row>
    <row r="1029" spans="1:10">
      <c r="A1029">
        <v>21071</v>
      </c>
      <c r="B1029" t="s">
        <v>2825</v>
      </c>
      <c r="C1029" t="s">
        <v>3138</v>
      </c>
      <c r="D1029" s="1">
        <v>0.16280428999999999</v>
      </c>
      <c r="E1029" s="1">
        <v>0.20626736000000001</v>
      </c>
      <c r="F1029" s="1">
        <v>0.15803623</v>
      </c>
      <c r="G1029" s="1">
        <v>0.13397312</v>
      </c>
      <c r="H1029" s="1">
        <v>0.13577755</v>
      </c>
      <c r="I1029" s="1">
        <v>7.4744053000000005E-2</v>
      </c>
      <c r="J1029" s="11">
        <f t="shared" si="16"/>
        <v>-8.8060236999999986E-2</v>
      </c>
    </row>
    <row r="1030" spans="1:10">
      <c r="A1030">
        <v>21073</v>
      </c>
      <c r="B1030" t="s">
        <v>2469</v>
      </c>
      <c r="C1030" t="s">
        <v>3138</v>
      </c>
      <c r="D1030" s="1">
        <v>0.13892584999999999</v>
      </c>
      <c r="E1030" s="1">
        <v>0.16702636000000001</v>
      </c>
      <c r="F1030" s="1">
        <v>0.13644455</v>
      </c>
      <c r="G1030" s="1">
        <v>0.10191964000000001</v>
      </c>
      <c r="H1030" s="1">
        <v>0.10745249</v>
      </c>
      <c r="I1030" s="1">
        <v>5.9350557999999998E-2</v>
      </c>
      <c r="J1030" s="11">
        <f t="shared" si="16"/>
        <v>-7.9575291999999992E-2</v>
      </c>
    </row>
    <row r="1031" spans="1:10">
      <c r="A1031">
        <v>21075</v>
      </c>
      <c r="B1031" t="s">
        <v>2570</v>
      </c>
      <c r="C1031" t="s">
        <v>3138</v>
      </c>
      <c r="D1031" s="1">
        <v>0.13723922</v>
      </c>
      <c r="E1031" s="1">
        <v>0.16706660000000001</v>
      </c>
      <c r="F1031" s="1">
        <v>0.13529146</v>
      </c>
      <c r="G1031" s="1">
        <v>0.10497645</v>
      </c>
      <c r="H1031" s="1">
        <v>0.10792895</v>
      </c>
      <c r="I1031" s="1">
        <v>6.0877479999999998E-2</v>
      </c>
      <c r="J1031" s="11">
        <f t="shared" si="16"/>
        <v>-7.6361739999999997E-2</v>
      </c>
    </row>
    <row r="1032" spans="1:10">
      <c r="A1032">
        <v>21077</v>
      </c>
      <c r="B1032" t="s">
        <v>2946</v>
      </c>
      <c r="C1032" t="s">
        <v>3138</v>
      </c>
      <c r="D1032" s="1">
        <v>0.12680709000000001</v>
      </c>
      <c r="E1032" s="1">
        <v>0.15334181</v>
      </c>
      <c r="F1032" s="1">
        <v>0.1239069</v>
      </c>
      <c r="G1032" s="1">
        <v>9.1728038999999997E-2</v>
      </c>
      <c r="H1032" s="1">
        <v>9.6098623999999994E-2</v>
      </c>
      <c r="I1032" s="1">
        <v>5.0265692000000001E-2</v>
      </c>
      <c r="J1032" s="11">
        <f t="shared" si="16"/>
        <v>-7.654139800000001E-2</v>
      </c>
    </row>
    <row r="1033" spans="1:10">
      <c r="A1033">
        <v>21079</v>
      </c>
      <c r="B1033" t="s">
        <v>3159</v>
      </c>
      <c r="C1033" t="s">
        <v>3138</v>
      </c>
      <c r="D1033" s="1">
        <v>0.1438189</v>
      </c>
      <c r="E1033" s="1">
        <v>0.1719358</v>
      </c>
      <c r="F1033" s="1">
        <v>0.13917235</v>
      </c>
      <c r="G1033" s="1">
        <v>0.10756265</v>
      </c>
      <c r="H1033" s="1">
        <v>0.11255062</v>
      </c>
      <c r="I1033" s="1">
        <v>6.1002657000000002E-2</v>
      </c>
      <c r="J1033" s="11">
        <f t="shared" si="16"/>
        <v>-8.2816242999999998E-2</v>
      </c>
    </row>
    <row r="1034" spans="1:10">
      <c r="A1034">
        <v>21081</v>
      </c>
      <c r="B1034" t="s">
        <v>2572</v>
      </c>
      <c r="C1034" t="s">
        <v>3138</v>
      </c>
      <c r="D1034" s="1">
        <v>0.12680709000000001</v>
      </c>
      <c r="E1034" s="1">
        <v>0.15334181</v>
      </c>
      <c r="F1034" s="1">
        <v>0.1239069</v>
      </c>
      <c r="G1034" s="1">
        <v>9.1728038999999997E-2</v>
      </c>
      <c r="H1034" s="1">
        <v>9.6098623999999994E-2</v>
      </c>
      <c r="I1034" s="1">
        <v>5.0265692000000001E-2</v>
      </c>
      <c r="J1034" s="11">
        <f t="shared" si="16"/>
        <v>-7.654139800000001E-2</v>
      </c>
    </row>
    <row r="1035" spans="1:10">
      <c r="A1035">
        <v>21083</v>
      </c>
      <c r="B1035" t="s">
        <v>3160</v>
      </c>
      <c r="C1035" t="s">
        <v>3138</v>
      </c>
      <c r="D1035" s="1">
        <v>0.13723922</v>
      </c>
      <c r="E1035" s="1">
        <v>0.16706660000000001</v>
      </c>
      <c r="F1035" s="1">
        <v>0.13529146</v>
      </c>
      <c r="G1035" s="1">
        <v>0.10497645</v>
      </c>
      <c r="H1035" s="1">
        <v>0.10792895</v>
      </c>
      <c r="I1035" s="1">
        <v>6.0877479999999998E-2</v>
      </c>
      <c r="J1035" s="11">
        <f t="shared" si="16"/>
        <v>-7.6361739999999997E-2</v>
      </c>
    </row>
    <row r="1036" spans="1:10">
      <c r="A1036">
        <v>21085</v>
      </c>
      <c r="B1036" t="s">
        <v>3161</v>
      </c>
      <c r="C1036" t="s">
        <v>3138</v>
      </c>
      <c r="D1036" s="1">
        <v>0.14961316999999999</v>
      </c>
      <c r="E1036" s="1">
        <v>0.18278185</v>
      </c>
      <c r="F1036" s="1">
        <v>0.15044690999999999</v>
      </c>
      <c r="G1036" s="1">
        <v>0.11672191</v>
      </c>
      <c r="H1036" s="1">
        <v>0.11661756</v>
      </c>
      <c r="I1036" s="1">
        <v>6.6648357000000005E-2</v>
      </c>
      <c r="J1036" s="11">
        <f t="shared" si="16"/>
        <v>-8.2964812999999984E-2</v>
      </c>
    </row>
    <row r="1037" spans="1:10">
      <c r="A1037">
        <v>21087</v>
      </c>
      <c r="B1037" t="s">
        <v>3162</v>
      </c>
      <c r="C1037" t="s">
        <v>3138</v>
      </c>
      <c r="D1037" s="1">
        <v>0.15785560000000001</v>
      </c>
      <c r="E1037" s="1">
        <v>0.19432458</v>
      </c>
      <c r="F1037" s="1">
        <v>0.15615167999999999</v>
      </c>
      <c r="G1037" s="1">
        <v>0.12538289</v>
      </c>
      <c r="H1037" s="1">
        <v>0.12957029</v>
      </c>
      <c r="I1037" s="1">
        <v>7.1845829E-2</v>
      </c>
      <c r="J1037" s="11">
        <f t="shared" si="16"/>
        <v>-8.6009771000000013E-2</v>
      </c>
    </row>
    <row r="1038" spans="1:10">
      <c r="A1038">
        <v>21089</v>
      </c>
      <c r="B1038" t="s">
        <v>3163</v>
      </c>
      <c r="C1038" t="s">
        <v>3138</v>
      </c>
      <c r="D1038" s="1">
        <v>0.14407854</v>
      </c>
      <c r="E1038" s="1">
        <v>0.17754507</v>
      </c>
      <c r="F1038" s="1">
        <v>0.14140199000000001</v>
      </c>
      <c r="G1038" s="1">
        <v>0.11149879</v>
      </c>
      <c r="H1038" s="1">
        <v>0.11477038000000001</v>
      </c>
      <c r="I1038" s="1">
        <v>6.1994407000000001E-2</v>
      </c>
      <c r="J1038" s="11">
        <f t="shared" si="16"/>
        <v>-8.2084133000000004E-2</v>
      </c>
    </row>
    <row r="1039" spans="1:10">
      <c r="A1039">
        <v>21091</v>
      </c>
      <c r="B1039" t="s">
        <v>2835</v>
      </c>
      <c r="C1039" t="s">
        <v>3138</v>
      </c>
      <c r="D1039" s="1">
        <v>0.13922151999999999</v>
      </c>
      <c r="E1039" s="1">
        <v>0.16594808999999999</v>
      </c>
      <c r="F1039" s="1">
        <v>0.133413</v>
      </c>
      <c r="G1039" s="1">
        <v>0.10338542000000001</v>
      </c>
      <c r="H1039" s="1">
        <v>0.10589629</v>
      </c>
      <c r="I1039" s="1">
        <v>5.7102956000000003E-2</v>
      </c>
      <c r="J1039" s="11">
        <f t="shared" si="16"/>
        <v>-8.2118563999999977E-2</v>
      </c>
    </row>
    <row r="1040" spans="1:10">
      <c r="A1040">
        <v>21093</v>
      </c>
      <c r="B1040" t="s">
        <v>2948</v>
      </c>
      <c r="C1040" t="s">
        <v>3138</v>
      </c>
      <c r="D1040" s="1">
        <v>0.14716782</v>
      </c>
      <c r="E1040" s="1">
        <v>0.17946771</v>
      </c>
      <c r="F1040" s="1">
        <v>0.14727435</v>
      </c>
      <c r="G1040" s="1">
        <v>0.11402809</v>
      </c>
      <c r="H1040" s="1">
        <v>0.11466081</v>
      </c>
      <c r="I1040" s="1">
        <v>6.4924754000000001E-2</v>
      </c>
      <c r="J1040" s="11">
        <f t="shared" si="16"/>
        <v>-8.2243066000000004E-2</v>
      </c>
    </row>
    <row r="1041" spans="1:10">
      <c r="A1041">
        <v>21095</v>
      </c>
      <c r="B1041" t="s">
        <v>3164</v>
      </c>
      <c r="C1041" t="s">
        <v>3138</v>
      </c>
      <c r="D1041" s="1">
        <v>0.16783096</v>
      </c>
      <c r="E1041" s="1">
        <v>0.21057843000000001</v>
      </c>
      <c r="F1041" s="1">
        <v>0.1640172</v>
      </c>
      <c r="G1041" s="1">
        <v>0.13754991</v>
      </c>
      <c r="H1041" s="1">
        <v>0.13913995000000001</v>
      </c>
      <c r="I1041" s="1">
        <v>7.6717130999999994E-2</v>
      </c>
      <c r="J1041" s="11">
        <f t="shared" si="16"/>
        <v>-9.1113829000000007E-2</v>
      </c>
    </row>
    <row r="1042" spans="1:10">
      <c r="A1042">
        <v>21097</v>
      </c>
      <c r="B1042" t="s">
        <v>2995</v>
      </c>
      <c r="C1042" t="s">
        <v>3138</v>
      </c>
      <c r="D1042" s="1">
        <v>0.14026472000000001</v>
      </c>
      <c r="E1042" s="1">
        <v>0.17017387</v>
      </c>
      <c r="F1042" s="1">
        <v>0.13762584</v>
      </c>
      <c r="G1042" s="1">
        <v>0.10464</v>
      </c>
      <c r="H1042" s="1">
        <v>0.10947295999999999</v>
      </c>
      <c r="I1042" s="1">
        <v>5.9765868E-2</v>
      </c>
      <c r="J1042" s="11">
        <f t="shared" si="16"/>
        <v>-8.049885200000001E-2</v>
      </c>
    </row>
    <row r="1043" spans="1:10">
      <c r="A1043">
        <v>21099</v>
      </c>
      <c r="B1043" t="s">
        <v>2838</v>
      </c>
      <c r="C1043" t="s">
        <v>3138</v>
      </c>
      <c r="D1043" s="1">
        <v>0.15478106999999999</v>
      </c>
      <c r="E1043" s="1">
        <v>0.19317497</v>
      </c>
      <c r="F1043" s="1">
        <v>0.15238307000000001</v>
      </c>
      <c r="G1043" s="1">
        <v>0.12270128</v>
      </c>
      <c r="H1043" s="1">
        <v>0.12645155</v>
      </c>
      <c r="I1043" s="1">
        <v>6.9792673E-2</v>
      </c>
      <c r="J1043" s="11">
        <f t="shared" si="16"/>
        <v>-8.4988396999999993E-2</v>
      </c>
    </row>
    <row r="1044" spans="1:10">
      <c r="A1044">
        <v>21101</v>
      </c>
      <c r="B1044" t="s">
        <v>2949</v>
      </c>
      <c r="C1044" t="s">
        <v>3138</v>
      </c>
      <c r="D1044" s="1">
        <v>0.14180401000000001</v>
      </c>
      <c r="E1044" s="1">
        <v>0.17328595999999999</v>
      </c>
      <c r="F1044" s="1">
        <v>0.14022999</v>
      </c>
      <c r="G1044" s="1">
        <v>0.10756325</v>
      </c>
      <c r="H1044" s="1">
        <v>0.11330519999999999</v>
      </c>
      <c r="I1044" s="1">
        <v>6.0586594000000001E-2</v>
      </c>
      <c r="J1044" s="11">
        <f t="shared" si="16"/>
        <v>-8.1217416000000014E-2</v>
      </c>
    </row>
    <row r="1045" spans="1:10">
      <c r="A1045">
        <v>21103</v>
      </c>
      <c r="B1045" t="s">
        <v>2473</v>
      </c>
      <c r="C1045" t="s">
        <v>3138</v>
      </c>
      <c r="D1045" s="1">
        <v>0.1283204</v>
      </c>
      <c r="E1045" s="1">
        <v>0.15039453999999999</v>
      </c>
      <c r="F1045" s="1">
        <v>0.1203791</v>
      </c>
      <c r="G1045" s="1">
        <v>8.6114146000000003E-2</v>
      </c>
      <c r="H1045" s="1">
        <v>8.8320889E-2</v>
      </c>
      <c r="I1045" s="1">
        <v>4.7566477000000003E-2</v>
      </c>
      <c r="J1045" s="11">
        <f t="shared" si="16"/>
        <v>-8.0753923000000005E-2</v>
      </c>
    </row>
    <row r="1046" spans="1:10">
      <c r="A1046">
        <v>21105</v>
      </c>
      <c r="B1046" t="s">
        <v>3165</v>
      </c>
      <c r="C1046" t="s">
        <v>3138</v>
      </c>
      <c r="D1046" s="1">
        <v>0.13723922</v>
      </c>
      <c r="E1046" s="1">
        <v>0.16706660000000001</v>
      </c>
      <c r="F1046" s="1">
        <v>0.13529146</v>
      </c>
      <c r="G1046" s="1">
        <v>0.10497645</v>
      </c>
      <c r="H1046" s="1">
        <v>0.10792895</v>
      </c>
      <c r="I1046" s="1">
        <v>6.0877479999999998E-2</v>
      </c>
      <c r="J1046" s="11">
        <f t="shared" si="16"/>
        <v>-7.6361739999999997E-2</v>
      </c>
    </row>
    <row r="1047" spans="1:10">
      <c r="A1047">
        <v>21107</v>
      </c>
      <c r="B1047" t="s">
        <v>3166</v>
      </c>
      <c r="C1047" t="s">
        <v>3138</v>
      </c>
      <c r="D1047" s="1">
        <v>0.14772104999999999</v>
      </c>
      <c r="E1047" s="1">
        <v>0.18499403</v>
      </c>
      <c r="F1047" s="1">
        <v>0.14654990000000001</v>
      </c>
      <c r="G1047" s="1">
        <v>0.11752704999999999</v>
      </c>
      <c r="H1047" s="1">
        <v>0.12054726</v>
      </c>
      <c r="I1047" s="1">
        <v>6.7243941000000002E-2</v>
      </c>
      <c r="J1047" s="11">
        <f t="shared" si="16"/>
        <v>-8.0477108999999991E-2</v>
      </c>
    </row>
    <row r="1048" spans="1:10">
      <c r="A1048">
        <v>21109</v>
      </c>
      <c r="B1048" t="s">
        <v>2475</v>
      </c>
      <c r="C1048" t="s">
        <v>3138</v>
      </c>
      <c r="D1048" s="1">
        <v>0.16083005</v>
      </c>
      <c r="E1048" s="1">
        <v>0.20091911000000001</v>
      </c>
      <c r="F1048" s="1">
        <v>0.15790473999999999</v>
      </c>
      <c r="G1048" s="1">
        <v>0.12647463</v>
      </c>
      <c r="H1048" s="1">
        <v>0.13121422999999999</v>
      </c>
      <c r="I1048" s="1">
        <v>6.8663284000000005E-2</v>
      </c>
      <c r="J1048" s="11">
        <f t="shared" si="16"/>
        <v>-9.2166765999999997E-2</v>
      </c>
    </row>
    <row r="1049" spans="1:10">
      <c r="A1049">
        <v>21111</v>
      </c>
      <c r="B1049" t="s">
        <v>2476</v>
      </c>
      <c r="C1049" t="s">
        <v>3138</v>
      </c>
      <c r="D1049" s="1">
        <v>0.13942550000000001</v>
      </c>
      <c r="E1049" s="1">
        <v>0.16663006999999999</v>
      </c>
      <c r="F1049" s="1">
        <v>0.13914227000000001</v>
      </c>
      <c r="G1049" s="1">
        <v>0.10409999</v>
      </c>
      <c r="H1049" s="1">
        <v>0.10628659999999999</v>
      </c>
      <c r="I1049" s="1">
        <v>6.4351059000000002E-2</v>
      </c>
      <c r="J1049" s="11">
        <f t="shared" si="16"/>
        <v>-7.5074441000000006E-2</v>
      </c>
    </row>
    <row r="1050" spans="1:10">
      <c r="A1050">
        <v>21113</v>
      </c>
      <c r="B1050" t="s">
        <v>3167</v>
      </c>
      <c r="C1050" t="s">
        <v>3138</v>
      </c>
      <c r="D1050" s="1">
        <v>0.1438189</v>
      </c>
      <c r="E1050" s="1">
        <v>0.1719358</v>
      </c>
      <c r="F1050" s="1">
        <v>0.13917235</v>
      </c>
      <c r="G1050" s="1">
        <v>0.10756265</v>
      </c>
      <c r="H1050" s="1">
        <v>0.11255062</v>
      </c>
      <c r="I1050" s="1">
        <v>6.1002657000000002E-2</v>
      </c>
      <c r="J1050" s="11">
        <f t="shared" si="16"/>
        <v>-8.2816242999999998E-2</v>
      </c>
    </row>
    <row r="1051" spans="1:10">
      <c r="A1051">
        <v>21115</v>
      </c>
      <c r="B1051" t="s">
        <v>2578</v>
      </c>
      <c r="C1051" t="s">
        <v>3138</v>
      </c>
      <c r="D1051" s="1">
        <v>0.16280428999999999</v>
      </c>
      <c r="E1051" s="1">
        <v>0.20626736000000001</v>
      </c>
      <c r="F1051" s="1">
        <v>0.15803623</v>
      </c>
      <c r="G1051" s="1">
        <v>0.13397312</v>
      </c>
      <c r="H1051" s="1">
        <v>0.13577755</v>
      </c>
      <c r="I1051" s="1">
        <v>7.4744053000000005E-2</v>
      </c>
      <c r="J1051" s="11">
        <f t="shared" si="16"/>
        <v>-8.8060236999999986E-2</v>
      </c>
    </row>
    <row r="1052" spans="1:10">
      <c r="A1052">
        <v>21117</v>
      </c>
      <c r="B1052" t="s">
        <v>3168</v>
      </c>
      <c r="C1052" t="s">
        <v>3138</v>
      </c>
      <c r="D1052" s="1">
        <v>0.12427905</v>
      </c>
      <c r="E1052" s="1">
        <v>0.14647578</v>
      </c>
      <c r="F1052" s="1">
        <v>0.12312838</v>
      </c>
      <c r="G1052" s="1">
        <v>8.7508291000000002E-2</v>
      </c>
      <c r="H1052" s="1">
        <v>9.1686993999999994E-2</v>
      </c>
      <c r="I1052" s="1">
        <v>4.8563674000000001E-2</v>
      </c>
      <c r="J1052" s="11">
        <f t="shared" si="16"/>
        <v>-7.5715376000000001E-2</v>
      </c>
    </row>
    <row r="1053" spans="1:10">
      <c r="A1053">
        <v>21119</v>
      </c>
      <c r="B1053" t="s">
        <v>3169</v>
      </c>
      <c r="C1053" t="s">
        <v>3138</v>
      </c>
      <c r="D1053" s="1">
        <v>0.16158006999999999</v>
      </c>
      <c r="E1053" s="1">
        <v>0.20452128</v>
      </c>
      <c r="F1053" s="1">
        <v>0.15897222999999999</v>
      </c>
      <c r="G1053" s="1">
        <v>0.13450572999999999</v>
      </c>
      <c r="H1053" s="1">
        <v>0.13542578</v>
      </c>
      <c r="I1053" s="1">
        <v>7.4251584999999995E-2</v>
      </c>
      <c r="J1053" s="11">
        <f t="shared" si="16"/>
        <v>-8.7328484999999997E-2</v>
      </c>
    </row>
    <row r="1054" spans="1:10">
      <c r="A1054">
        <v>21121</v>
      </c>
      <c r="B1054" t="s">
        <v>2956</v>
      </c>
      <c r="C1054" t="s">
        <v>3138</v>
      </c>
      <c r="D1054" s="1">
        <v>0.16783096</v>
      </c>
      <c r="E1054" s="1">
        <v>0.21057843000000001</v>
      </c>
      <c r="F1054" s="1">
        <v>0.1640172</v>
      </c>
      <c r="G1054" s="1">
        <v>0.13754991</v>
      </c>
      <c r="H1054" s="1">
        <v>0.13913995000000001</v>
      </c>
      <c r="I1054" s="1">
        <v>7.6717130999999994E-2</v>
      </c>
      <c r="J1054" s="11">
        <f t="shared" si="16"/>
        <v>-9.1113829000000007E-2</v>
      </c>
    </row>
    <row r="1055" spans="1:10">
      <c r="A1055">
        <v>21123</v>
      </c>
      <c r="B1055" t="s">
        <v>3170</v>
      </c>
      <c r="C1055" t="s">
        <v>3138</v>
      </c>
      <c r="D1055" s="1">
        <v>0.1391983</v>
      </c>
      <c r="E1055" s="1">
        <v>0.16866679000000001</v>
      </c>
      <c r="F1055" s="1">
        <v>0.13693485</v>
      </c>
      <c r="G1055" s="1">
        <v>0.10524881</v>
      </c>
      <c r="H1055" s="1">
        <v>0.10828372</v>
      </c>
      <c r="I1055" s="1">
        <v>5.9307467000000003E-2</v>
      </c>
      <c r="J1055" s="11">
        <f t="shared" si="16"/>
        <v>-7.9890832999999994E-2</v>
      </c>
    </row>
    <row r="1056" spans="1:10">
      <c r="A1056">
        <v>21125</v>
      </c>
      <c r="B1056" t="s">
        <v>3171</v>
      </c>
      <c r="C1056" t="s">
        <v>3138</v>
      </c>
      <c r="D1056" s="1">
        <v>0.16083005</v>
      </c>
      <c r="E1056" s="1">
        <v>0.20091911000000001</v>
      </c>
      <c r="F1056" s="1">
        <v>0.15790473999999999</v>
      </c>
      <c r="G1056" s="1">
        <v>0.12647463</v>
      </c>
      <c r="H1056" s="1">
        <v>0.13121422999999999</v>
      </c>
      <c r="I1056" s="1">
        <v>6.8663284000000005E-2</v>
      </c>
      <c r="J1056" s="11">
        <f t="shared" si="16"/>
        <v>-9.2166765999999997E-2</v>
      </c>
    </row>
    <row r="1057" spans="1:10">
      <c r="A1057">
        <v>21127</v>
      </c>
      <c r="B1057" t="s">
        <v>2479</v>
      </c>
      <c r="C1057" t="s">
        <v>3138</v>
      </c>
      <c r="D1057" s="1">
        <v>0.14407854</v>
      </c>
      <c r="E1057" s="1">
        <v>0.17754507</v>
      </c>
      <c r="F1057" s="1">
        <v>0.14140199000000001</v>
      </c>
      <c r="G1057" s="1">
        <v>0.11149879</v>
      </c>
      <c r="H1057" s="1">
        <v>0.11477038000000001</v>
      </c>
      <c r="I1057" s="1">
        <v>6.1994407000000001E-2</v>
      </c>
      <c r="J1057" s="11">
        <f t="shared" si="16"/>
        <v>-8.2084133000000004E-2</v>
      </c>
    </row>
    <row r="1058" spans="1:10">
      <c r="A1058">
        <v>21129</v>
      </c>
      <c r="B1058" t="s">
        <v>2480</v>
      </c>
      <c r="C1058" t="s">
        <v>3138</v>
      </c>
      <c r="D1058" s="1">
        <v>0.16158006999999999</v>
      </c>
      <c r="E1058" s="1">
        <v>0.20452128</v>
      </c>
      <c r="F1058" s="1">
        <v>0.15897222999999999</v>
      </c>
      <c r="G1058" s="1">
        <v>0.13450572999999999</v>
      </c>
      <c r="H1058" s="1">
        <v>0.13542578</v>
      </c>
      <c r="I1058" s="1">
        <v>7.4251584999999995E-2</v>
      </c>
      <c r="J1058" s="11">
        <f t="shared" si="16"/>
        <v>-8.7328484999999997E-2</v>
      </c>
    </row>
    <row r="1059" spans="1:10">
      <c r="A1059">
        <v>21131</v>
      </c>
      <c r="B1059" t="s">
        <v>3172</v>
      </c>
      <c r="C1059" t="s">
        <v>3138</v>
      </c>
      <c r="D1059" s="1">
        <v>0.16158006999999999</v>
      </c>
      <c r="E1059" s="1">
        <v>0.20452128</v>
      </c>
      <c r="F1059" s="1">
        <v>0.15897222999999999</v>
      </c>
      <c r="G1059" s="1">
        <v>0.13450572999999999</v>
      </c>
      <c r="H1059" s="1">
        <v>0.13542578</v>
      </c>
      <c r="I1059" s="1">
        <v>7.4251584999999995E-2</v>
      </c>
      <c r="J1059" s="11">
        <f t="shared" si="16"/>
        <v>-8.7328484999999997E-2</v>
      </c>
    </row>
    <row r="1060" spans="1:10">
      <c r="A1060">
        <v>21133</v>
      </c>
      <c r="B1060" t="s">
        <v>3173</v>
      </c>
      <c r="C1060" t="s">
        <v>3138</v>
      </c>
      <c r="D1060" s="1">
        <v>0.16158006999999999</v>
      </c>
      <c r="E1060" s="1">
        <v>0.20452128</v>
      </c>
      <c r="F1060" s="1">
        <v>0.15897222999999999</v>
      </c>
      <c r="G1060" s="1">
        <v>0.13450572999999999</v>
      </c>
      <c r="H1060" s="1">
        <v>0.13542578</v>
      </c>
      <c r="I1060" s="1">
        <v>7.4251584999999995E-2</v>
      </c>
      <c r="J1060" s="11">
        <f t="shared" si="16"/>
        <v>-8.7328484999999997E-2</v>
      </c>
    </row>
    <row r="1061" spans="1:10">
      <c r="A1061">
        <v>21135</v>
      </c>
      <c r="B1061" t="s">
        <v>2919</v>
      </c>
      <c r="C1061" t="s">
        <v>3138</v>
      </c>
      <c r="D1061" s="1">
        <v>0.15874005999999999</v>
      </c>
      <c r="E1061" s="1">
        <v>0.19189746999999999</v>
      </c>
      <c r="F1061" s="1">
        <v>0.15336775999999999</v>
      </c>
      <c r="G1061" s="1">
        <v>0.12319778000000001</v>
      </c>
      <c r="H1061" s="1">
        <v>0.12665473999999999</v>
      </c>
      <c r="I1061" s="1">
        <v>6.9619052000000001E-2</v>
      </c>
      <c r="J1061" s="11">
        <f t="shared" si="16"/>
        <v>-8.9121007999999988E-2</v>
      </c>
    </row>
    <row r="1062" spans="1:10">
      <c r="A1062">
        <v>21137</v>
      </c>
      <c r="B1062" t="s">
        <v>2580</v>
      </c>
      <c r="C1062" t="s">
        <v>3138</v>
      </c>
      <c r="D1062" s="1">
        <v>0.1438189</v>
      </c>
      <c r="E1062" s="1">
        <v>0.1719358</v>
      </c>
      <c r="F1062" s="1">
        <v>0.13917235</v>
      </c>
      <c r="G1062" s="1">
        <v>0.10756265</v>
      </c>
      <c r="H1062" s="1">
        <v>0.11255062</v>
      </c>
      <c r="I1062" s="1">
        <v>6.1002657000000002E-2</v>
      </c>
      <c r="J1062" s="11">
        <f t="shared" si="16"/>
        <v>-8.2816242999999998E-2</v>
      </c>
    </row>
    <row r="1063" spans="1:10">
      <c r="A1063">
        <v>21139</v>
      </c>
      <c r="B1063" t="s">
        <v>2958</v>
      </c>
      <c r="C1063" t="s">
        <v>3138</v>
      </c>
      <c r="D1063" s="1">
        <v>0.14772104999999999</v>
      </c>
      <c r="E1063" s="1">
        <v>0.18499403</v>
      </c>
      <c r="F1063" s="1">
        <v>0.14654990000000001</v>
      </c>
      <c r="G1063" s="1">
        <v>0.11752704999999999</v>
      </c>
      <c r="H1063" s="1">
        <v>0.12054726</v>
      </c>
      <c r="I1063" s="1">
        <v>6.7243941000000002E-2</v>
      </c>
      <c r="J1063" s="11">
        <f t="shared" si="16"/>
        <v>-8.0477108999999991E-2</v>
      </c>
    </row>
    <row r="1064" spans="1:10">
      <c r="A1064">
        <v>21141</v>
      </c>
      <c r="B1064" t="s">
        <v>2582</v>
      </c>
      <c r="C1064" t="s">
        <v>3138</v>
      </c>
      <c r="D1064" s="1">
        <v>0.15478106999999999</v>
      </c>
      <c r="E1064" s="1">
        <v>0.19317497</v>
      </c>
      <c r="F1064" s="1">
        <v>0.15238307000000001</v>
      </c>
      <c r="G1064" s="1">
        <v>0.12270128</v>
      </c>
      <c r="H1064" s="1">
        <v>0.12645155</v>
      </c>
      <c r="I1064" s="1">
        <v>6.9792673E-2</v>
      </c>
      <c r="J1064" s="11">
        <f t="shared" si="16"/>
        <v>-8.4988396999999993E-2</v>
      </c>
    </row>
    <row r="1065" spans="1:10">
      <c r="A1065">
        <v>21143</v>
      </c>
      <c r="B1065" t="s">
        <v>3049</v>
      </c>
      <c r="C1065" t="s">
        <v>3138</v>
      </c>
      <c r="D1065" s="1">
        <v>0.17170456000000001</v>
      </c>
      <c r="E1065" s="1">
        <v>0.21018345999999999</v>
      </c>
      <c r="F1065" s="1">
        <v>0.16767170000000001</v>
      </c>
      <c r="G1065" s="1">
        <v>0.13972725999999999</v>
      </c>
      <c r="H1065" s="1">
        <v>0.12874258999999999</v>
      </c>
      <c r="I1065" s="1">
        <v>8.2568631000000003E-2</v>
      </c>
      <c r="J1065" s="11">
        <f t="shared" si="16"/>
        <v>-8.9135929000000003E-2</v>
      </c>
    </row>
    <row r="1066" spans="1:10">
      <c r="A1066">
        <v>21145</v>
      </c>
      <c r="B1066" t="s">
        <v>3174</v>
      </c>
      <c r="C1066" t="s">
        <v>3138</v>
      </c>
      <c r="D1066" s="1">
        <v>0.13723922</v>
      </c>
      <c r="E1066" s="1">
        <v>0.16706660000000001</v>
      </c>
      <c r="F1066" s="1">
        <v>0.13529146</v>
      </c>
      <c r="G1066" s="1">
        <v>0.10497645</v>
      </c>
      <c r="H1066" s="1">
        <v>0.10792895</v>
      </c>
      <c r="I1066" s="1">
        <v>6.0877479999999998E-2</v>
      </c>
      <c r="J1066" s="11">
        <f t="shared" si="16"/>
        <v>-7.6361739999999997E-2</v>
      </c>
    </row>
    <row r="1067" spans="1:10">
      <c r="A1067">
        <v>21147</v>
      </c>
      <c r="B1067" t="s">
        <v>3175</v>
      </c>
      <c r="C1067" t="s">
        <v>3138</v>
      </c>
      <c r="D1067" s="1">
        <v>0.15521109</v>
      </c>
      <c r="E1067" s="1">
        <v>0.19102654999999999</v>
      </c>
      <c r="F1067" s="1">
        <v>0.15315038</v>
      </c>
      <c r="G1067" s="1">
        <v>0.12135629000000001</v>
      </c>
      <c r="H1067" s="1">
        <v>0.12521644000000001</v>
      </c>
      <c r="I1067" s="1">
        <v>6.8546832000000002E-2</v>
      </c>
      <c r="J1067" s="11">
        <f t="shared" si="16"/>
        <v>-8.6664257999999994E-2</v>
      </c>
    </row>
    <row r="1068" spans="1:10">
      <c r="A1068">
        <v>21149</v>
      </c>
      <c r="B1068" t="s">
        <v>2961</v>
      </c>
      <c r="C1068" t="s">
        <v>3138</v>
      </c>
      <c r="D1068" s="1">
        <v>0.14180401000000001</v>
      </c>
      <c r="E1068" s="1">
        <v>0.17328595999999999</v>
      </c>
      <c r="F1068" s="1">
        <v>0.14022999</v>
      </c>
      <c r="G1068" s="1">
        <v>0.10756325</v>
      </c>
      <c r="H1068" s="1">
        <v>0.11330519999999999</v>
      </c>
      <c r="I1068" s="1">
        <v>6.0586594000000001E-2</v>
      </c>
      <c r="J1068" s="11">
        <f t="shared" si="16"/>
        <v>-8.1217416000000014E-2</v>
      </c>
    </row>
    <row r="1069" spans="1:10">
      <c r="A1069">
        <v>21151</v>
      </c>
      <c r="B1069" t="s">
        <v>2484</v>
      </c>
      <c r="C1069" t="s">
        <v>3138</v>
      </c>
      <c r="D1069" s="1">
        <v>0.14463155999999999</v>
      </c>
      <c r="E1069" s="1">
        <v>0.17640774000000001</v>
      </c>
      <c r="F1069" s="1">
        <v>0.14369909</v>
      </c>
      <c r="G1069" s="1">
        <v>0.11262032</v>
      </c>
      <c r="H1069" s="1">
        <v>0.11272329</v>
      </c>
      <c r="I1069" s="1">
        <v>6.4815498999999999E-2</v>
      </c>
      <c r="J1069" s="11">
        <f t="shared" si="16"/>
        <v>-7.9816060999999994E-2</v>
      </c>
    </row>
    <row r="1070" spans="1:10">
      <c r="A1070">
        <v>21153</v>
      </c>
      <c r="B1070" t="s">
        <v>3176</v>
      </c>
      <c r="C1070" t="s">
        <v>3138</v>
      </c>
      <c r="D1070" s="1">
        <v>0.16280428999999999</v>
      </c>
      <c r="E1070" s="1">
        <v>0.20626736000000001</v>
      </c>
      <c r="F1070" s="1">
        <v>0.15803623</v>
      </c>
      <c r="G1070" s="1">
        <v>0.13397312</v>
      </c>
      <c r="H1070" s="1">
        <v>0.13577755</v>
      </c>
      <c r="I1070" s="1">
        <v>7.4744053000000005E-2</v>
      </c>
      <c r="J1070" s="11">
        <f t="shared" si="16"/>
        <v>-8.8060236999999986E-2</v>
      </c>
    </row>
    <row r="1071" spans="1:10">
      <c r="A1071">
        <v>21155</v>
      </c>
      <c r="B1071" t="s">
        <v>2486</v>
      </c>
      <c r="C1071" t="s">
        <v>3138</v>
      </c>
      <c r="D1071" s="1">
        <v>0.1391983</v>
      </c>
      <c r="E1071" s="1">
        <v>0.16866679000000001</v>
      </c>
      <c r="F1071" s="1">
        <v>0.13693485</v>
      </c>
      <c r="G1071" s="1">
        <v>0.10524881</v>
      </c>
      <c r="H1071" s="1">
        <v>0.10828372</v>
      </c>
      <c r="I1071" s="1">
        <v>5.9307467000000003E-2</v>
      </c>
      <c r="J1071" s="11">
        <f t="shared" si="16"/>
        <v>-7.9890832999999994E-2</v>
      </c>
    </row>
    <row r="1072" spans="1:10">
      <c r="A1072">
        <v>21157</v>
      </c>
      <c r="B1072" t="s">
        <v>2487</v>
      </c>
      <c r="C1072" t="s">
        <v>3138</v>
      </c>
      <c r="D1072" s="1">
        <v>0.13723922</v>
      </c>
      <c r="E1072" s="1">
        <v>0.16706660000000001</v>
      </c>
      <c r="F1072" s="1">
        <v>0.13529146</v>
      </c>
      <c r="G1072" s="1">
        <v>0.10497645</v>
      </c>
      <c r="H1072" s="1">
        <v>0.10792895</v>
      </c>
      <c r="I1072" s="1">
        <v>6.0877479999999998E-2</v>
      </c>
      <c r="J1072" s="11">
        <f t="shared" si="16"/>
        <v>-7.6361739999999997E-2</v>
      </c>
    </row>
    <row r="1073" spans="1:10">
      <c r="A1073">
        <v>21159</v>
      </c>
      <c r="B1073" t="s">
        <v>2763</v>
      </c>
      <c r="C1073" t="s">
        <v>3138</v>
      </c>
      <c r="D1073" s="1">
        <v>0.16280428999999999</v>
      </c>
      <c r="E1073" s="1">
        <v>0.20626736000000001</v>
      </c>
      <c r="F1073" s="1">
        <v>0.15803623</v>
      </c>
      <c r="G1073" s="1">
        <v>0.13397312</v>
      </c>
      <c r="H1073" s="1">
        <v>0.13577755</v>
      </c>
      <c r="I1073" s="1">
        <v>7.4744053000000005E-2</v>
      </c>
      <c r="J1073" s="11">
        <f t="shared" si="16"/>
        <v>-8.8060236999999986E-2</v>
      </c>
    </row>
    <row r="1074" spans="1:10">
      <c r="A1074">
        <v>21161</v>
      </c>
      <c r="B1074" t="s">
        <v>2963</v>
      </c>
      <c r="C1074" t="s">
        <v>3138</v>
      </c>
      <c r="D1074" s="1">
        <v>0.15874005999999999</v>
      </c>
      <c r="E1074" s="1">
        <v>0.19189746999999999</v>
      </c>
      <c r="F1074" s="1">
        <v>0.15336775999999999</v>
      </c>
      <c r="G1074" s="1">
        <v>0.12319778000000001</v>
      </c>
      <c r="H1074" s="1">
        <v>0.12665473999999999</v>
      </c>
      <c r="I1074" s="1">
        <v>6.9619052000000001E-2</v>
      </c>
      <c r="J1074" s="11">
        <f t="shared" si="16"/>
        <v>-8.9121007999999988E-2</v>
      </c>
    </row>
    <row r="1075" spans="1:10">
      <c r="A1075">
        <v>21163</v>
      </c>
      <c r="B1075" t="s">
        <v>3103</v>
      </c>
      <c r="C1075" t="s">
        <v>3138</v>
      </c>
      <c r="D1075" s="1">
        <v>0.14961316999999999</v>
      </c>
      <c r="E1075" s="1">
        <v>0.18278185</v>
      </c>
      <c r="F1075" s="1">
        <v>0.15044690999999999</v>
      </c>
      <c r="G1075" s="1">
        <v>0.11672191</v>
      </c>
      <c r="H1075" s="1">
        <v>0.11661756</v>
      </c>
      <c r="I1075" s="1">
        <v>6.6648357000000005E-2</v>
      </c>
      <c r="J1075" s="11">
        <f t="shared" si="16"/>
        <v>-8.2964812999999984E-2</v>
      </c>
    </row>
    <row r="1076" spans="1:10">
      <c r="A1076">
        <v>21165</v>
      </c>
      <c r="B1076" t="s">
        <v>3177</v>
      </c>
      <c r="C1076" t="s">
        <v>3138</v>
      </c>
      <c r="D1076" s="1">
        <v>0.15874005999999999</v>
      </c>
      <c r="E1076" s="1">
        <v>0.19189746999999999</v>
      </c>
      <c r="F1076" s="1">
        <v>0.15336775999999999</v>
      </c>
      <c r="G1076" s="1">
        <v>0.12319778000000001</v>
      </c>
      <c r="H1076" s="1">
        <v>0.12665473999999999</v>
      </c>
      <c r="I1076" s="1">
        <v>6.9619052000000001E-2</v>
      </c>
      <c r="J1076" s="11">
        <f t="shared" si="16"/>
        <v>-8.9121007999999988E-2</v>
      </c>
    </row>
    <row r="1077" spans="1:10">
      <c r="A1077">
        <v>21167</v>
      </c>
      <c r="B1077" t="s">
        <v>2966</v>
      </c>
      <c r="C1077" t="s">
        <v>3138</v>
      </c>
      <c r="D1077" s="1">
        <v>0.13892584999999999</v>
      </c>
      <c r="E1077" s="1">
        <v>0.16702636000000001</v>
      </c>
      <c r="F1077" s="1">
        <v>0.13644455</v>
      </c>
      <c r="G1077" s="1">
        <v>0.10191964000000001</v>
      </c>
      <c r="H1077" s="1">
        <v>0.10745249</v>
      </c>
      <c r="I1077" s="1">
        <v>5.9350557999999998E-2</v>
      </c>
      <c r="J1077" s="11">
        <f t="shared" si="16"/>
        <v>-7.9575291999999992E-2</v>
      </c>
    </row>
    <row r="1078" spans="1:10">
      <c r="A1078">
        <v>21169</v>
      </c>
      <c r="B1078" t="s">
        <v>3178</v>
      </c>
      <c r="C1078" t="s">
        <v>3138</v>
      </c>
      <c r="D1078" s="1">
        <v>0.15478106999999999</v>
      </c>
      <c r="E1078" s="1">
        <v>0.19317497</v>
      </c>
      <c r="F1078" s="1">
        <v>0.15238307000000001</v>
      </c>
      <c r="G1078" s="1">
        <v>0.12270128</v>
      </c>
      <c r="H1078" s="1">
        <v>0.12645155</v>
      </c>
      <c r="I1078" s="1">
        <v>6.9792673E-2</v>
      </c>
      <c r="J1078" s="11">
        <f t="shared" si="16"/>
        <v>-8.4988396999999993E-2</v>
      </c>
    </row>
    <row r="1079" spans="1:10">
      <c r="A1079">
        <v>21171</v>
      </c>
      <c r="B1079" t="s">
        <v>2489</v>
      </c>
      <c r="C1079" t="s">
        <v>3138</v>
      </c>
      <c r="D1079" s="1">
        <v>0.15478106999999999</v>
      </c>
      <c r="E1079" s="1">
        <v>0.19317497</v>
      </c>
      <c r="F1079" s="1">
        <v>0.15238307000000001</v>
      </c>
      <c r="G1079" s="1">
        <v>0.12270128</v>
      </c>
      <c r="H1079" s="1">
        <v>0.12645155</v>
      </c>
      <c r="I1079" s="1">
        <v>6.9792673E-2</v>
      </c>
      <c r="J1079" s="11">
        <f t="shared" si="16"/>
        <v>-8.4988396999999993E-2</v>
      </c>
    </row>
    <row r="1080" spans="1:10">
      <c r="A1080">
        <v>21173</v>
      </c>
      <c r="B1080" t="s">
        <v>2490</v>
      </c>
      <c r="C1080" t="s">
        <v>3138</v>
      </c>
      <c r="D1080" s="1">
        <v>0.15874005999999999</v>
      </c>
      <c r="E1080" s="1">
        <v>0.19189746999999999</v>
      </c>
      <c r="F1080" s="1">
        <v>0.15336775999999999</v>
      </c>
      <c r="G1080" s="1">
        <v>0.12319778000000001</v>
      </c>
      <c r="H1080" s="1">
        <v>0.12665473999999999</v>
      </c>
      <c r="I1080" s="1">
        <v>6.9619052000000001E-2</v>
      </c>
      <c r="J1080" s="11">
        <f t="shared" si="16"/>
        <v>-8.9121007999999988E-2</v>
      </c>
    </row>
    <row r="1081" spans="1:10">
      <c r="A1081">
        <v>21175</v>
      </c>
      <c r="B1081" t="s">
        <v>2491</v>
      </c>
      <c r="C1081" t="s">
        <v>3138</v>
      </c>
      <c r="D1081" s="1">
        <v>0.15874005999999999</v>
      </c>
      <c r="E1081" s="1">
        <v>0.19189746999999999</v>
      </c>
      <c r="F1081" s="1">
        <v>0.15336775999999999</v>
      </c>
      <c r="G1081" s="1">
        <v>0.12319778000000001</v>
      </c>
      <c r="H1081" s="1">
        <v>0.12665473999999999</v>
      </c>
      <c r="I1081" s="1">
        <v>6.9619052000000001E-2</v>
      </c>
      <c r="J1081" s="11">
        <f t="shared" si="16"/>
        <v>-8.9121007999999988E-2</v>
      </c>
    </row>
    <row r="1082" spans="1:10">
      <c r="A1082">
        <v>21177</v>
      </c>
      <c r="B1082" t="s">
        <v>3179</v>
      </c>
      <c r="C1082" t="s">
        <v>3138</v>
      </c>
      <c r="D1082" s="1">
        <v>0.14772104999999999</v>
      </c>
      <c r="E1082" s="1">
        <v>0.18499403</v>
      </c>
      <c r="F1082" s="1">
        <v>0.14654990000000001</v>
      </c>
      <c r="G1082" s="1">
        <v>0.11752704999999999</v>
      </c>
      <c r="H1082" s="1">
        <v>0.12054726</v>
      </c>
      <c r="I1082" s="1">
        <v>6.7243941000000002E-2</v>
      </c>
      <c r="J1082" s="11">
        <f t="shared" si="16"/>
        <v>-8.0477108999999991E-2</v>
      </c>
    </row>
    <row r="1083" spans="1:10">
      <c r="A1083">
        <v>21179</v>
      </c>
      <c r="B1083" t="s">
        <v>3180</v>
      </c>
      <c r="C1083" t="s">
        <v>3138</v>
      </c>
      <c r="D1083" s="1">
        <v>0.1391983</v>
      </c>
      <c r="E1083" s="1">
        <v>0.16866679000000001</v>
      </c>
      <c r="F1083" s="1">
        <v>0.13693485</v>
      </c>
      <c r="G1083" s="1">
        <v>0.10524881</v>
      </c>
      <c r="H1083" s="1">
        <v>0.10828372</v>
      </c>
      <c r="I1083" s="1">
        <v>5.9307467000000003E-2</v>
      </c>
      <c r="J1083" s="11">
        <f t="shared" si="16"/>
        <v>-7.9890832999999994E-2</v>
      </c>
    </row>
    <row r="1084" spans="1:10">
      <c r="A1084">
        <v>21181</v>
      </c>
      <c r="B1084" t="s">
        <v>3181</v>
      </c>
      <c r="C1084" t="s">
        <v>3138</v>
      </c>
      <c r="D1084" s="1">
        <v>0.14026472000000001</v>
      </c>
      <c r="E1084" s="1">
        <v>0.17017387</v>
      </c>
      <c r="F1084" s="1">
        <v>0.13762584</v>
      </c>
      <c r="G1084" s="1">
        <v>0.10464</v>
      </c>
      <c r="H1084" s="1">
        <v>0.10947295999999999</v>
      </c>
      <c r="I1084" s="1">
        <v>5.9765868E-2</v>
      </c>
      <c r="J1084" s="11">
        <f t="shared" si="16"/>
        <v>-8.049885200000001E-2</v>
      </c>
    </row>
    <row r="1085" spans="1:10">
      <c r="A1085">
        <v>21183</v>
      </c>
      <c r="B1085" t="s">
        <v>72</v>
      </c>
      <c r="C1085" t="s">
        <v>3138</v>
      </c>
      <c r="D1085" s="1">
        <v>0.14180401000000001</v>
      </c>
      <c r="E1085" s="1">
        <v>0.17328595999999999</v>
      </c>
      <c r="F1085" s="1">
        <v>0.14022999</v>
      </c>
      <c r="G1085" s="1">
        <v>0.10756325</v>
      </c>
      <c r="H1085" s="1">
        <v>0.11330519999999999</v>
      </c>
      <c r="I1085" s="1">
        <v>6.0586594000000001E-2</v>
      </c>
      <c r="J1085" s="11">
        <f t="shared" si="16"/>
        <v>-8.1217416000000014E-2</v>
      </c>
    </row>
    <row r="1086" spans="1:10">
      <c r="A1086">
        <v>21185</v>
      </c>
      <c r="B1086" t="s">
        <v>3182</v>
      </c>
      <c r="C1086" t="s">
        <v>3138</v>
      </c>
      <c r="D1086" s="1">
        <v>0.1283204</v>
      </c>
      <c r="E1086" s="1">
        <v>0.15039453999999999</v>
      </c>
      <c r="F1086" s="1">
        <v>0.1203791</v>
      </c>
      <c r="G1086" s="1">
        <v>8.6114146000000003E-2</v>
      </c>
      <c r="H1086" s="1">
        <v>8.8320889E-2</v>
      </c>
      <c r="I1086" s="1">
        <v>4.7566477000000003E-2</v>
      </c>
      <c r="J1086" s="11">
        <f t="shared" si="16"/>
        <v>-8.0753923000000005E-2</v>
      </c>
    </row>
    <row r="1087" spans="1:10">
      <c r="A1087">
        <v>21187</v>
      </c>
      <c r="B1087" t="s">
        <v>3005</v>
      </c>
      <c r="C1087" t="s">
        <v>3138</v>
      </c>
      <c r="D1087" s="1">
        <v>0.12680709000000001</v>
      </c>
      <c r="E1087" s="1">
        <v>0.15334181</v>
      </c>
      <c r="F1087" s="1">
        <v>0.1239069</v>
      </c>
      <c r="G1087" s="1">
        <v>9.1728038999999997E-2</v>
      </c>
      <c r="H1087" s="1">
        <v>9.6098623999999994E-2</v>
      </c>
      <c r="I1087" s="1">
        <v>5.0265692000000001E-2</v>
      </c>
      <c r="J1087" s="11">
        <f t="shared" si="16"/>
        <v>-7.654139800000001E-2</v>
      </c>
    </row>
    <row r="1088" spans="1:10">
      <c r="A1088">
        <v>21189</v>
      </c>
      <c r="B1088" t="s">
        <v>3183</v>
      </c>
      <c r="C1088" t="s">
        <v>3138</v>
      </c>
      <c r="D1088" s="1">
        <v>0.16158006999999999</v>
      </c>
      <c r="E1088" s="1">
        <v>0.20452128</v>
      </c>
      <c r="F1088" s="1">
        <v>0.15897222999999999</v>
      </c>
      <c r="G1088" s="1">
        <v>0.13450572999999999</v>
      </c>
      <c r="H1088" s="1">
        <v>0.13542578</v>
      </c>
      <c r="I1088" s="1">
        <v>7.4251584999999995E-2</v>
      </c>
      <c r="J1088" s="11">
        <f t="shared" si="16"/>
        <v>-8.7328484999999997E-2</v>
      </c>
    </row>
    <row r="1089" spans="1:10">
      <c r="A1089">
        <v>21191</v>
      </c>
      <c r="B1089" t="s">
        <v>3184</v>
      </c>
      <c r="C1089" t="s">
        <v>3138</v>
      </c>
      <c r="D1089" s="1">
        <v>0.12680709000000001</v>
      </c>
      <c r="E1089" s="1">
        <v>0.15334181</v>
      </c>
      <c r="F1089" s="1">
        <v>0.1239069</v>
      </c>
      <c r="G1089" s="1">
        <v>9.1728038999999997E-2</v>
      </c>
      <c r="H1089" s="1">
        <v>9.6098623999999994E-2</v>
      </c>
      <c r="I1089" s="1">
        <v>5.0265692000000001E-2</v>
      </c>
      <c r="J1089" s="11">
        <f t="shared" si="16"/>
        <v>-7.654139800000001E-2</v>
      </c>
    </row>
    <row r="1090" spans="1:10">
      <c r="A1090">
        <v>21193</v>
      </c>
      <c r="B1090" t="s">
        <v>2492</v>
      </c>
      <c r="C1090" t="s">
        <v>3138</v>
      </c>
      <c r="D1090" s="1">
        <v>0.16158006999999999</v>
      </c>
      <c r="E1090" s="1">
        <v>0.20452128</v>
      </c>
      <c r="F1090" s="1">
        <v>0.15897222999999999</v>
      </c>
      <c r="G1090" s="1">
        <v>0.13450572999999999</v>
      </c>
      <c r="H1090" s="1">
        <v>0.13542578</v>
      </c>
      <c r="I1090" s="1">
        <v>7.4251584999999995E-2</v>
      </c>
      <c r="J1090" s="11">
        <f t="shared" si="16"/>
        <v>-8.7328484999999997E-2</v>
      </c>
    </row>
    <row r="1091" spans="1:10">
      <c r="A1091">
        <v>21195</v>
      </c>
      <c r="B1091" t="s">
        <v>2494</v>
      </c>
      <c r="C1091" t="s">
        <v>3138</v>
      </c>
      <c r="D1091" s="1">
        <v>0.16280428999999999</v>
      </c>
      <c r="E1091" s="1">
        <v>0.20626736000000001</v>
      </c>
      <c r="F1091" s="1">
        <v>0.15803623</v>
      </c>
      <c r="G1091" s="1">
        <v>0.13397312</v>
      </c>
      <c r="H1091" s="1">
        <v>0.13577755</v>
      </c>
      <c r="I1091" s="1">
        <v>7.4744053000000005E-2</v>
      </c>
      <c r="J1091" s="11">
        <f t="shared" ref="J1091:J1154" si="17">I1091-D1091</f>
        <v>-8.8060236999999986E-2</v>
      </c>
    </row>
    <row r="1092" spans="1:10">
      <c r="A1092">
        <v>21197</v>
      </c>
      <c r="B1092" t="s">
        <v>3185</v>
      </c>
      <c r="C1092" t="s">
        <v>3138</v>
      </c>
      <c r="D1092" s="1">
        <v>0.14463155999999999</v>
      </c>
      <c r="E1092" s="1">
        <v>0.17640774000000001</v>
      </c>
      <c r="F1092" s="1">
        <v>0.14369909</v>
      </c>
      <c r="G1092" s="1">
        <v>0.11262032</v>
      </c>
      <c r="H1092" s="1">
        <v>0.11272329</v>
      </c>
      <c r="I1092" s="1">
        <v>6.4815498999999999E-2</v>
      </c>
      <c r="J1092" s="11">
        <f t="shared" si="17"/>
        <v>-7.9816060999999994E-2</v>
      </c>
    </row>
    <row r="1093" spans="1:10">
      <c r="A1093">
        <v>21199</v>
      </c>
      <c r="B1093" t="s">
        <v>2592</v>
      </c>
      <c r="C1093" t="s">
        <v>3138</v>
      </c>
      <c r="D1093" s="1">
        <v>0.15521109</v>
      </c>
      <c r="E1093" s="1">
        <v>0.19102654999999999</v>
      </c>
      <c r="F1093" s="1">
        <v>0.15315038</v>
      </c>
      <c r="G1093" s="1">
        <v>0.12135629000000001</v>
      </c>
      <c r="H1093" s="1">
        <v>0.12521644000000001</v>
      </c>
      <c r="I1093" s="1">
        <v>6.8546832000000002E-2</v>
      </c>
      <c r="J1093" s="11">
        <f t="shared" si="17"/>
        <v>-8.6664257999999994E-2</v>
      </c>
    </row>
    <row r="1094" spans="1:10">
      <c r="A1094">
        <v>21201</v>
      </c>
      <c r="B1094" t="s">
        <v>3186</v>
      </c>
      <c r="C1094" t="s">
        <v>3138</v>
      </c>
      <c r="D1094" s="1">
        <v>0.15874005999999999</v>
      </c>
      <c r="E1094" s="1">
        <v>0.19189746999999999</v>
      </c>
      <c r="F1094" s="1">
        <v>0.15336775999999999</v>
      </c>
      <c r="G1094" s="1">
        <v>0.12319778000000001</v>
      </c>
      <c r="H1094" s="1">
        <v>0.12665473999999999</v>
      </c>
      <c r="I1094" s="1">
        <v>6.9619052000000001E-2</v>
      </c>
      <c r="J1094" s="11">
        <f t="shared" si="17"/>
        <v>-8.9121007999999988E-2</v>
      </c>
    </row>
    <row r="1095" spans="1:10">
      <c r="A1095">
        <v>21203</v>
      </c>
      <c r="B1095" t="s">
        <v>3187</v>
      </c>
      <c r="C1095" t="s">
        <v>3138</v>
      </c>
      <c r="D1095" s="1">
        <v>0.16083005</v>
      </c>
      <c r="E1095" s="1">
        <v>0.20091911000000001</v>
      </c>
      <c r="F1095" s="1">
        <v>0.15790473999999999</v>
      </c>
      <c r="G1095" s="1">
        <v>0.12647463</v>
      </c>
      <c r="H1095" s="1">
        <v>0.13121422999999999</v>
      </c>
      <c r="I1095" s="1">
        <v>6.8663284000000005E-2</v>
      </c>
      <c r="J1095" s="11">
        <f t="shared" si="17"/>
        <v>-9.2166765999999997E-2</v>
      </c>
    </row>
    <row r="1096" spans="1:10">
      <c r="A1096">
        <v>21205</v>
      </c>
      <c r="B1096" t="s">
        <v>3188</v>
      </c>
      <c r="C1096" t="s">
        <v>3138</v>
      </c>
      <c r="D1096" s="1">
        <v>0.15874005999999999</v>
      </c>
      <c r="E1096" s="1">
        <v>0.19189746999999999</v>
      </c>
      <c r="F1096" s="1">
        <v>0.15336775999999999</v>
      </c>
      <c r="G1096" s="1">
        <v>0.12319778000000001</v>
      </c>
      <c r="H1096" s="1">
        <v>0.12665473999999999</v>
      </c>
      <c r="I1096" s="1">
        <v>6.9619052000000001E-2</v>
      </c>
      <c r="J1096" s="11">
        <f t="shared" si="17"/>
        <v>-8.9121007999999988E-2</v>
      </c>
    </row>
    <row r="1097" spans="1:10">
      <c r="A1097">
        <v>21207</v>
      </c>
      <c r="B1097" t="s">
        <v>2496</v>
      </c>
      <c r="C1097" t="s">
        <v>3138</v>
      </c>
      <c r="D1097" s="1">
        <v>0.15785560000000001</v>
      </c>
      <c r="E1097" s="1">
        <v>0.19432458</v>
      </c>
      <c r="F1097" s="1">
        <v>0.15615167999999999</v>
      </c>
      <c r="G1097" s="1">
        <v>0.12538289</v>
      </c>
      <c r="H1097" s="1">
        <v>0.12957029</v>
      </c>
      <c r="I1097" s="1">
        <v>7.1845829E-2</v>
      </c>
      <c r="J1097" s="11">
        <f t="shared" si="17"/>
        <v>-8.6009771000000013E-2</v>
      </c>
    </row>
    <row r="1098" spans="1:10">
      <c r="A1098">
        <v>21209</v>
      </c>
      <c r="B1098" t="s">
        <v>2595</v>
      </c>
      <c r="C1098" t="s">
        <v>3138</v>
      </c>
      <c r="D1098" s="1">
        <v>0.14026472000000001</v>
      </c>
      <c r="E1098" s="1">
        <v>0.17017387</v>
      </c>
      <c r="F1098" s="1">
        <v>0.13762584</v>
      </c>
      <c r="G1098" s="1">
        <v>0.10464</v>
      </c>
      <c r="H1098" s="1">
        <v>0.10947295999999999</v>
      </c>
      <c r="I1098" s="1">
        <v>5.9765868E-2</v>
      </c>
      <c r="J1098" s="11">
        <f t="shared" si="17"/>
        <v>-8.049885200000001E-2</v>
      </c>
    </row>
    <row r="1099" spans="1:10">
      <c r="A1099">
        <v>21211</v>
      </c>
      <c r="B1099" t="s">
        <v>2498</v>
      </c>
      <c r="C1099" t="s">
        <v>3138</v>
      </c>
      <c r="D1099" s="1">
        <v>0.12635980999999999</v>
      </c>
      <c r="E1099" s="1">
        <v>0.14930665000000001</v>
      </c>
      <c r="F1099" s="1">
        <v>0.12082038</v>
      </c>
      <c r="G1099" s="1">
        <v>8.6874135000000005E-2</v>
      </c>
      <c r="H1099" s="1">
        <v>9.0078070999999996E-2</v>
      </c>
      <c r="I1099" s="1">
        <v>4.754369E-2</v>
      </c>
      <c r="J1099" s="11">
        <f t="shared" si="17"/>
        <v>-7.881611999999999E-2</v>
      </c>
    </row>
    <row r="1100" spans="1:10">
      <c r="A1100">
        <v>21213</v>
      </c>
      <c r="B1100" t="s">
        <v>3189</v>
      </c>
      <c r="C1100" t="s">
        <v>3138</v>
      </c>
      <c r="D1100" s="1">
        <v>0.15478106999999999</v>
      </c>
      <c r="E1100" s="1">
        <v>0.19317497</v>
      </c>
      <c r="F1100" s="1">
        <v>0.15238307000000001</v>
      </c>
      <c r="G1100" s="1">
        <v>0.12270128</v>
      </c>
      <c r="H1100" s="1">
        <v>0.12645155</v>
      </c>
      <c r="I1100" s="1">
        <v>6.9792673E-2</v>
      </c>
      <c r="J1100" s="11">
        <f t="shared" si="17"/>
        <v>-8.4988396999999993E-2</v>
      </c>
    </row>
    <row r="1101" spans="1:10">
      <c r="A1101">
        <v>21215</v>
      </c>
      <c r="B1101" t="s">
        <v>3012</v>
      </c>
      <c r="C1101" t="s">
        <v>3138</v>
      </c>
      <c r="D1101" s="1">
        <v>0.12318553</v>
      </c>
      <c r="E1101" s="1">
        <v>0.14754532000000001</v>
      </c>
      <c r="F1101" s="1">
        <v>0.12153483</v>
      </c>
      <c r="G1101" s="1">
        <v>8.8104590999999996E-2</v>
      </c>
      <c r="H1101" s="1">
        <v>9.2923022999999993E-2</v>
      </c>
      <c r="I1101" s="1">
        <v>4.7506793999999998E-2</v>
      </c>
      <c r="J1101" s="11">
        <f t="shared" si="17"/>
        <v>-7.5678735999999996E-2</v>
      </c>
    </row>
    <row r="1102" spans="1:10">
      <c r="A1102">
        <v>21217</v>
      </c>
      <c r="B1102" t="s">
        <v>2779</v>
      </c>
      <c r="C1102" t="s">
        <v>3138</v>
      </c>
      <c r="D1102" s="1">
        <v>0.15785560000000001</v>
      </c>
      <c r="E1102" s="1">
        <v>0.19432458</v>
      </c>
      <c r="F1102" s="1">
        <v>0.15615167999999999</v>
      </c>
      <c r="G1102" s="1">
        <v>0.12538289</v>
      </c>
      <c r="H1102" s="1">
        <v>0.12957029</v>
      </c>
      <c r="I1102" s="1">
        <v>7.1845829E-2</v>
      </c>
      <c r="J1102" s="11">
        <f t="shared" si="17"/>
        <v>-8.6009771000000013E-2</v>
      </c>
    </row>
    <row r="1103" spans="1:10">
      <c r="A1103">
        <v>21219</v>
      </c>
      <c r="B1103" t="s">
        <v>3190</v>
      </c>
      <c r="C1103" t="s">
        <v>3138</v>
      </c>
      <c r="D1103" s="1">
        <v>0.17170456000000001</v>
      </c>
      <c r="E1103" s="1">
        <v>0.21018345999999999</v>
      </c>
      <c r="F1103" s="1">
        <v>0.16767170000000001</v>
      </c>
      <c r="G1103" s="1">
        <v>0.13972725999999999</v>
      </c>
      <c r="H1103" s="1">
        <v>0.12874258999999999</v>
      </c>
      <c r="I1103" s="1">
        <v>8.2568631000000003E-2</v>
      </c>
      <c r="J1103" s="11">
        <f t="shared" si="17"/>
        <v>-8.9135929000000003E-2</v>
      </c>
    </row>
    <row r="1104" spans="1:10">
      <c r="A1104">
        <v>21221</v>
      </c>
      <c r="B1104" t="s">
        <v>3191</v>
      </c>
      <c r="C1104" t="s">
        <v>3138</v>
      </c>
      <c r="D1104" s="1">
        <v>0.17170456000000001</v>
      </c>
      <c r="E1104" s="1">
        <v>0.21018345999999999</v>
      </c>
      <c r="F1104" s="1">
        <v>0.16767170000000001</v>
      </c>
      <c r="G1104" s="1">
        <v>0.13972725999999999</v>
      </c>
      <c r="H1104" s="1">
        <v>0.12874258999999999</v>
      </c>
      <c r="I1104" s="1">
        <v>8.2568631000000003E-2</v>
      </c>
      <c r="J1104" s="11">
        <f t="shared" si="17"/>
        <v>-8.9135929000000003E-2</v>
      </c>
    </row>
    <row r="1105" spans="1:10">
      <c r="A1105">
        <v>21223</v>
      </c>
      <c r="B1105" t="s">
        <v>3192</v>
      </c>
      <c r="C1105" t="s">
        <v>3138</v>
      </c>
      <c r="D1105" s="1">
        <v>0.1283204</v>
      </c>
      <c r="E1105" s="1">
        <v>0.15039453999999999</v>
      </c>
      <c r="F1105" s="1">
        <v>0.1203791</v>
      </c>
      <c r="G1105" s="1">
        <v>8.6114146000000003E-2</v>
      </c>
      <c r="H1105" s="1">
        <v>8.8320889E-2</v>
      </c>
      <c r="I1105" s="1">
        <v>4.7566477000000003E-2</v>
      </c>
      <c r="J1105" s="11">
        <f t="shared" si="17"/>
        <v>-8.0753923000000005E-2</v>
      </c>
    </row>
    <row r="1106" spans="1:10">
      <c r="A1106">
        <v>21225</v>
      </c>
      <c r="B1106" t="s">
        <v>2601</v>
      </c>
      <c r="C1106" t="s">
        <v>3138</v>
      </c>
      <c r="D1106" s="1">
        <v>0.14180401000000001</v>
      </c>
      <c r="E1106" s="1">
        <v>0.17328595999999999</v>
      </c>
      <c r="F1106" s="1">
        <v>0.14022999</v>
      </c>
      <c r="G1106" s="1">
        <v>0.10756325</v>
      </c>
      <c r="H1106" s="1">
        <v>0.11330519999999999</v>
      </c>
      <c r="I1106" s="1">
        <v>6.0586594000000001E-2</v>
      </c>
      <c r="J1106" s="11">
        <f t="shared" si="17"/>
        <v>-8.1217416000000014E-2</v>
      </c>
    </row>
    <row r="1107" spans="1:10">
      <c r="A1107">
        <v>21227</v>
      </c>
      <c r="B1107" t="s">
        <v>2884</v>
      </c>
      <c r="C1107" t="s">
        <v>3138</v>
      </c>
      <c r="D1107" s="1">
        <v>0.14980574999999999</v>
      </c>
      <c r="E1107" s="1">
        <v>0.17825790999999999</v>
      </c>
      <c r="F1107" s="1">
        <v>0.14788528000000001</v>
      </c>
      <c r="G1107" s="1">
        <v>0.11272058</v>
      </c>
      <c r="H1107" s="1">
        <v>0.11113178999999999</v>
      </c>
      <c r="I1107" s="1">
        <v>6.7652449000000003E-2</v>
      </c>
      <c r="J1107" s="11">
        <f t="shared" si="17"/>
        <v>-8.2153300999999984E-2</v>
      </c>
    </row>
    <row r="1108" spans="1:10">
      <c r="A1108">
        <v>21229</v>
      </c>
      <c r="B1108" t="s">
        <v>84</v>
      </c>
      <c r="C1108" t="s">
        <v>3138</v>
      </c>
      <c r="D1108" s="1">
        <v>0.1391983</v>
      </c>
      <c r="E1108" s="1">
        <v>0.16866679000000001</v>
      </c>
      <c r="F1108" s="1">
        <v>0.13693485</v>
      </c>
      <c r="G1108" s="1">
        <v>0.10524881</v>
      </c>
      <c r="H1108" s="1">
        <v>0.10828372</v>
      </c>
      <c r="I1108" s="1">
        <v>5.9307467000000003E-2</v>
      </c>
      <c r="J1108" s="11">
        <f t="shared" si="17"/>
        <v>-7.9890832999999994E-2</v>
      </c>
    </row>
    <row r="1109" spans="1:10">
      <c r="A1109">
        <v>21231</v>
      </c>
      <c r="B1109" t="s">
        <v>2885</v>
      </c>
      <c r="C1109" t="s">
        <v>3138</v>
      </c>
      <c r="D1109" s="1">
        <v>0.15521109</v>
      </c>
      <c r="E1109" s="1">
        <v>0.19102654999999999</v>
      </c>
      <c r="F1109" s="1">
        <v>0.15315038</v>
      </c>
      <c r="G1109" s="1">
        <v>0.12135629000000001</v>
      </c>
      <c r="H1109" s="1">
        <v>0.12521644000000001</v>
      </c>
      <c r="I1109" s="1">
        <v>6.8546832000000002E-2</v>
      </c>
      <c r="J1109" s="11">
        <f t="shared" si="17"/>
        <v>-8.6664257999999994E-2</v>
      </c>
    </row>
    <row r="1110" spans="1:10">
      <c r="A1110">
        <v>21233</v>
      </c>
      <c r="B1110" t="s">
        <v>2886</v>
      </c>
      <c r="C1110" t="s">
        <v>3138</v>
      </c>
      <c r="D1110" s="1">
        <v>0.14180401000000001</v>
      </c>
      <c r="E1110" s="1">
        <v>0.17328595999999999</v>
      </c>
      <c r="F1110" s="1">
        <v>0.14022999</v>
      </c>
      <c r="G1110" s="1">
        <v>0.10756325</v>
      </c>
      <c r="H1110" s="1">
        <v>0.11330519999999999</v>
      </c>
      <c r="I1110" s="1">
        <v>6.0586594000000001E-2</v>
      </c>
      <c r="J1110" s="11">
        <f t="shared" si="17"/>
        <v>-8.1217416000000014E-2</v>
      </c>
    </row>
    <row r="1111" spans="1:10">
      <c r="A1111">
        <v>21235</v>
      </c>
      <c r="B1111" t="s">
        <v>3024</v>
      </c>
      <c r="C1111" t="s">
        <v>3138</v>
      </c>
      <c r="D1111" s="1">
        <v>0.16783096</v>
      </c>
      <c r="E1111" s="1">
        <v>0.21057843000000001</v>
      </c>
      <c r="F1111" s="1">
        <v>0.1640172</v>
      </c>
      <c r="G1111" s="1">
        <v>0.13754991</v>
      </c>
      <c r="H1111" s="1">
        <v>0.13913995000000001</v>
      </c>
      <c r="I1111" s="1">
        <v>7.6717130999999994E-2</v>
      </c>
      <c r="J1111" s="11">
        <f t="shared" si="17"/>
        <v>-9.1113829000000007E-2</v>
      </c>
    </row>
    <row r="1112" spans="1:10">
      <c r="A1112">
        <v>21237</v>
      </c>
      <c r="B1112" t="s">
        <v>3193</v>
      </c>
      <c r="C1112" t="s">
        <v>3138</v>
      </c>
      <c r="D1112" s="1">
        <v>0.16158006999999999</v>
      </c>
      <c r="E1112" s="1">
        <v>0.20452128</v>
      </c>
      <c r="F1112" s="1">
        <v>0.15897222999999999</v>
      </c>
      <c r="G1112" s="1">
        <v>0.13450572999999999</v>
      </c>
      <c r="H1112" s="1">
        <v>0.13542578</v>
      </c>
      <c r="I1112" s="1">
        <v>7.4251584999999995E-2</v>
      </c>
      <c r="J1112" s="11">
        <f t="shared" si="17"/>
        <v>-8.7328484999999997E-2</v>
      </c>
    </row>
    <row r="1113" spans="1:10">
      <c r="A1113">
        <v>21239</v>
      </c>
      <c r="B1113" t="s">
        <v>2984</v>
      </c>
      <c r="C1113" t="s">
        <v>3138</v>
      </c>
      <c r="D1113" s="1">
        <v>0.13892584999999999</v>
      </c>
      <c r="E1113" s="1">
        <v>0.16702636000000001</v>
      </c>
      <c r="F1113" s="1">
        <v>0.13644455</v>
      </c>
      <c r="G1113" s="1">
        <v>0.10191964000000001</v>
      </c>
      <c r="H1113" s="1">
        <v>0.10745249</v>
      </c>
      <c r="I1113" s="1">
        <v>5.9350557999999998E-2</v>
      </c>
      <c r="J1113" s="11">
        <f t="shared" si="17"/>
        <v>-7.9575291999999992E-2</v>
      </c>
    </row>
    <row r="1114" spans="1:10">
      <c r="A1114">
        <v>22001</v>
      </c>
      <c r="B1114" t="s">
        <v>3194</v>
      </c>
      <c r="C1114" t="s">
        <v>3195</v>
      </c>
      <c r="D1114" s="1">
        <v>0.23051806999999999</v>
      </c>
      <c r="E1114" s="1">
        <v>0.17730054000000001</v>
      </c>
      <c r="F1114" s="1">
        <v>0.13725862</v>
      </c>
      <c r="G1114" s="1">
        <v>0.18077204999999999</v>
      </c>
      <c r="H1114" s="1">
        <v>0.14594393999999999</v>
      </c>
      <c r="I1114" s="1">
        <v>0.13431270000000001</v>
      </c>
      <c r="J1114" s="11">
        <f t="shared" si="17"/>
        <v>-9.6205369999999985E-2</v>
      </c>
    </row>
    <row r="1115" spans="1:10">
      <c r="A1115">
        <v>22003</v>
      </c>
      <c r="B1115" t="s">
        <v>2986</v>
      </c>
      <c r="C1115" t="s">
        <v>3195</v>
      </c>
      <c r="D1115" s="1">
        <v>0.23183661999999999</v>
      </c>
      <c r="E1115" s="1">
        <v>0.17370513000000001</v>
      </c>
      <c r="F1115" s="1">
        <v>0.13351041</v>
      </c>
      <c r="G1115" s="1">
        <v>0.17446244</v>
      </c>
      <c r="H1115" s="1">
        <v>0.13901968000000001</v>
      </c>
      <c r="I1115" s="1">
        <v>0.12665017000000001</v>
      </c>
      <c r="J1115" s="11">
        <f t="shared" si="17"/>
        <v>-0.10518644999999999</v>
      </c>
    </row>
    <row r="1116" spans="1:10">
      <c r="A1116">
        <v>22005</v>
      </c>
      <c r="B1116" t="s">
        <v>3196</v>
      </c>
      <c r="C1116" t="s">
        <v>3195</v>
      </c>
      <c r="D1116" s="1">
        <v>0.20862169999999999</v>
      </c>
      <c r="E1116" s="1">
        <v>0.15583396999999999</v>
      </c>
      <c r="F1116" s="1">
        <v>0.12408593</v>
      </c>
      <c r="G1116" s="1">
        <v>0.15398413</v>
      </c>
      <c r="H1116" s="1">
        <v>0.12399631999999999</v>
      </c>
      <c r="I1116" s="1">
        <v>0.11445896</v>
      </c>
      <c r="J1116" s="11">
        <f t="shared" si="17"/>
        <v>-9.4162739999999995E-2</v>
      </c>
    </row>
    <row r="1117" spans="1:10">
      <c r="A1117">
        <v>22007</v>
      </c>
      <c r="B1117" t="s">
        <v>3197</v>
      </c>
      <c r="C1117" t="s">
        <v>3195</v>
      </c>
      <c r="D1117" s="1">
        <v>0.24162902999999999</v>
      </c>
      <c r="E1117" s="1">
        <v>0.18492396</v>
      </c>
      <c r="F1117" s="1">
        <v>0.14422125999999999</v>
      </c>
      <c r="G1117" s="1">
        <v>0.18812259000000001</v>
      </c>
      <c r="H1117" s="1">
        <v>0.15244631</v>
      </c>
      <c r="I1117" s="1">
        <v>0.13819935999999999</v>
      </c>
      <c r="J1117" s="11">
        <f t="shared" si="17"/>
        <v>-0.10342967</v>
      </c>
    </row>
    <row r="1118" spans="1:10">
      <c r="A1118">
        <v>22009</v>
      </c>
      <c r="B1118" t="s">
        <v>3198</v>
      </c>
      <c r="C1118" t="s">
        <v>3195</v>
      </c>
      <c r="D1118" s="1">
        <v>0.26700401000000001</v>
      </c>
      <c r="E1118" s="1">
        <v>0.20924804</v>
      </c>
      <c r="F1118" s="1">
        <v>0.16064821000000001</v>
      </c>
      <c r="G1118" s="1">
        <v>0.21513452999999999</v>
      </c>
      <c r="H1118" s="1">
        <v>0.1713133</v>
      </c>
      <c r="I1118" s="1">
        <v>0.161603</v>
      </c>
      <c r="J1118" s="11">
        <f t="shared" si="17"/>
        <v>-0.10540101000000002</v>
      </c>
    </row>
    <row r="1119" spans="1:10">
      <c r="A1119">
        <v>22011</v>
      </c>
      <c r="B1119" t="s">
        <v>3199</v>
      </c>
      <c r="C1119" t="s">
        <v>3195</v>
      </c>
      <c r="D1119" s="1">
        <v>0.23183661999999999</v>
      </c>
      <c r="E1119" s="1">
        <v>0.17370513000000001</v>
      </c>
      <c r="F1119" s="1">
        <v>0.13351041</v>
      </c>
      <c r="G1119" s="1">
        <v>0.17446244</v>
      </c>
      <c r="H1119" s="1">
        <v>0.13901968000000001</v>
      </c>
      <c r="I1119" s="1">
        <v>0.12665017000000001</v>
      </c>
      <c r="J1119" s="11">
        <f t="shared" si="17"/>
        <v>-0.10518644999999999</v>
      </c>
    </row>
    <row r="1120" spans="1:10">
      <c r="A1120">
        <v>22013</v>
      </c>
      <c r="B1120" t="s">
        <v>3200</v>
      </c>
      <c r="C1120" t="s">
        <v>3195</v>
      </c>
      <c r="D1120" s="1">
        <v>0.26500928000000001</v>
      </c>
      <c r="E1120" s="1">
        <v>0.20955948999999999</v>
      </c>
      <c r="F1120" s="1">
        <v>0.16459853999999999</v>
      </c>
      <c r="G1120" s="1">
        <v>0.21876646999999999</v>
      </c>
      <c r="H1120" s="1">
        <v>0.17115669999999999</v>
      </c>
      <c r="I1120" s="1">
        <v>0.17820299000000001</v>
      </c>
      <c r="J1120" s="11">
        <f t="shared" si="17"/>
        <v>-8.6806290000000008E-2</v>
      </c>
    </row>
    <row r="1121" spans="1:10">
      <c r="A1121">
        <v>22015</v>
      </c>
      <c r="B1121" t="s">
        <v>3201</v>
      </c>
      <c r="C1121" t="s">
        <v>3195</v>
      </c>
      <c r="D1121" s="1">
        <v>0.23270163999999999</v>
      </c>
      <c r="E1121" s="1">
        <v>0.18171833000000001</v>
      </c>
      <c r="F1121" s="1">
        <v>0.14450784</v>
      </c>
      <c r="G1121" s="1">
        <v>0.18992385000000001</v>
      </c>
      <c r="H1121" s="1">
        <v>0.14305227000000001</v>
      </c>
      <c r="I1121" s="1">
        <v>0.14474426000000001</v>
      </c>
      <c r="J1121" s="11">
        <f t="shared" si="17"/>
        <v>-8.7957379999999974E-2</v>
      </c>
    </row>
    <row r="1122" spans="1:10">
      <c r="A1122">
        <v>22017</v>
      </c>
      <c r="B1122" t="s">
        <v>3202</v>
      </c>
      <c r="C1122" t="s">
        <v>3195</v>
      </c>
      <c r="D1122" s="1">
        <v>0.24905416</v>
      </c>
      <c r="E1122" s="1">
        <v>0.19725449</v>
      </c>
      <c r="F1122" s="1">
        <v>0.15864781</v>
      </c>
      <c r="G1122" s="1">
        <v>0.20409811</v>
      </c>
      <c r="H1122" s="1">
        <v>0.16325191</v>
      </c>
      <c r="I1122" s="1">
        <v>0.16835844999999999</v>
      </c>
      <c r="J1122" s="11">
        <f t="shared" si="17"/>
        <v>-8.0695710000000004E-2</v>
      </c>
    </row>
    <row r="1123" spans="1:10">
      <c r="A1123">
        <v>22019</v>
      </c>
      <c r="B1123" t="s">
        <v>3203</v>
      </c>
      <c r="C1123" t="s">
        <v>3195</v>
      </c>
      <c r="D1123" s="1">
        <v>0.24011202000000001</v>
      </c>
      <c r="E1123" s="1">
        <v>0.18516091000000001</v>
      </c>
      <c r="F1123" s="1">
        <v>0.14382264</v>
      </c>
      <c r="G1123" s="1">
        <v>0.18630179999999999</v>
      </c>
      <c r="H1123" s="1">
        <v>0.14862903999999999</v>
      </c>
      <c r="I1123" s="1">
        <v>0.14281869</v>
      </c>
      <c r="J1123" s="11">
        <f t="shared" si="17"/>
        <v>-9.7293330000000011E-2</v>
      </c>
    </row>
    <row r="1124" spans="1:10">
      <c r="A1124">
        <v>22021</v>
      </c>
      <c r="B1124" t="s">
        <v>3149</v>
      </c>
      <c r="C1124" t="s">
        <v>3195</v>
      </c>
      <c r="D1124" s="1">
        <v>0.26431115999999999</v>
      </c>
      <c r="E1124" s="1">
        <v>0.21389894000000001</v>
      </c>
      <c r="F1124" s="1">
        <v>0.16565302000000001</v>
      </c>
      <c r="G1124" s="1">
        <v>0.22137599999999999</v>
      </c>
      <c r="H1124" s="1">
        <v>0.17988048000000001</v>
      </c>
      <c r="I1124" s="1">
        <v>0.17766024</v>
      </c>
      <c r="J1124" s="11">
        <f t="shared" si="17"/>
        <v>-8.6650919999999992E-2</v>
      </c>
    </row>
    <row r="1125" spans="1:10">
      <c r="A1125">
        <v>22023</v>
      </c>
      <c r="B1125" t="s">
        <v>3204</v>
      </c>
      <c r="C1125" t="s">
        <v>3195</v>
      </c>
      <c r="D1125" s="1">
        <v>0.24655342</v>
      </c>
      <c r="E1125" s="1">
        <v>0.19407782000000001</v>
      </c>
      <c r="F1125" s="1">
        <v>0.15184945999999999</v>
      </c>
      <c r="G1125" s="1">
        <v>0.19551729000000001</v>
      </c>
      <c r="H1125" s="1">
        <v>0.15610874999999999</v>
      </c>
      <c r="I1125" s="1">
        <v>0.15540393</v>
      </c>
      <c r="J1125" s="11">
        <f t="shared" si="17"/>
        <v>-9.114949E-2</v>
      </c>
    </row>
    <row r="1126" spans="1:10">
      <c r="A1126">
        <v>22025</v>
      </c>
      <c r="B1126" t="s">
        <v>3205</v>
      </c>
      <c r="C1126" t="s">
        <v>3195</v>
      </c>
      <c r="D1126" s="1">
        <v>0.26700401000000001</v>
      </c>
      <c r="E1126" s="1">
        <v>0.20924804</v>
      </c>
      <c r="F1126" s="1">
        <v>0.16064821000000001</v>
      </c>
      <c r="G1126" s="1">
        <v>0.21513452999999999</v>
      </c>
      <c r="H1126" s="1">
        <v>0.1713133</v>
      </c>
      <c r="I1126" s="1">
        <v>0.161603</v>
      </c>
      <c r="J1126" s="11">
        <f t="shared" si="17"/>
        <v>-0.10540101000000002</v>
      </c>
    </row>
    <row r="1127" spans="1:10">
      <c r="A1127">
        <v>22027</v>
      </c>
      <c r="B1127" t="s">
        <v>3206</v>
      </c>
      <c r="C1127" t="s">
        <v>3195</v>
      </c>
      <c r="D1127" s="1">
        <v>0.26500928000000001</v>
      </c>
      <c r="E1127" s="1">
        <v>0.20955948999999999</v>
      </c>
      <c r="F1127" s="1">
        <v>0.16459853999999999</v>
      </c>
      <c r="G1127" s="1">
        <v>0.21876646999999999</v>
      </c>
      <c r="H1127" s="1">
        <v>0.17115669999999999</v>
      </c>
      <c r="I1127" s="1">
        <v>0.17820299000000001</v>
      </c>
      <c r="J1127" s="11">
        <f t="shared" si="17"/>
        <v>-8.6806290000000008E-2</v>
      </c>
    </row>
    <row r="1128" spans="1:10">
      <c r="A1128">
        <v>22029</v>
      </c>
      <c r="B1128" t="s">
        <v>3207</v>
      </c>
      <c r="C1128" t="s">
        <v>3195</v>
      </c>
      <c r="D1128" s="1">
        <v>0.26700401000000001</v>
      </c>
      <c r="E1128" s="1">
        <v>0.20924804</v>
      </c>
      <c r="F1128" s="1">
        <v>0.16064821000000001</v>
      </c>
      <c r="G1128" s="1">
        <v>0.21513452999999999</v>
      </c>
      <c r="H1128" s="1">
        <v>0.1713133</v>
      </c>
      <c r="I1128" s="1">
        <v>0.161603</v>
      </c>
      <c r="J1128" s="11">
        <f t="shared" si="17"/>
        <v>-0.10540101000000002</v>
      </c>
    </row>
    <row r="1129" spans="1:10">
      <c r="A1129">
        <v>22031</v>
      </c>
      <c r="B1129" t="s">
        <v>3208</v>
      </c>
      <c r="C1129" t="s">
        <v>3195</v>
      </c>
      <c r="D1129" s="1">
        <v>0.26500928000000001</v>
      </c>
      <c r="E1129" s="1">
        <v>0.20955948999999999</v>
      </c>
      <c r="F1129" s="1">
        <v>0.16459853999999999</v>
      </c>
      <c r="G1129" s="1">
        <v>0.21876646999999999</v>
      </c>
      <c r="H1129" s="1">
        <v>0.17115669999999999</v>
      </c>
      <c r="I1129" s="1">
        <v>0.17820299000000001</v>
      </c>
      <c r="J1129" s="11">
        <f t="shared" si="17"/>
        <v>-8.6806290000000008E-2</v>
      </c>
    </row>
    <row r="1130" spans="1:10">
      <c r="A1130">
        <v>22033</v>
      </c>
      <c r="B1130" t="s">
        <v>3209</v>
      </c>
      <c r="C1130" t="s">
        <v>3195</v>
      </c>
      <c r="D1130" s="1">
        <v>0.23578521999999999</v>
      </c>
      <c r="E1130" s="1">
        <v>0.17758244000000001</v>
      </c>
      <c r="F1130" s="1">
        <v>0.1451086</v>
      </c>
      <c r="G1130" s="1">
        <v>0.18174515999999999</v>
      </c>
      <c r="H1130" s="1">
        <v>0.14114645000000001</v>
      </c>
      <c r="I1130" s="1">
        <v>0.14960329</v>
      </c>
      <c r="J1130" s="11">
        <f t="shared" si="17"/>
        <v>-8.618192999999999E-2</v>
      </c>
    </row>
    <row r="1131" spans="1:10">
      <c r="A1131">
        <v>22035</v>
      </c>
      <c r="B1131" t="s">
        <v>3210</v>
      </c>
      <c r="C1131" t="s">
        <v>3195</v>
      </c>
      <c r="D1131" s="1">
        <v>0.26431115999999999</v>
      </c>
      <c r="E1131" s="1">
        <v>0.21389894000000001</v>
      </c>
      <c r="F1131" s="1">
        <v>0.16565302000000001</v>
      </c>
      <c r="G1131" s="1">
        <v>0.22137599999999999</v>
      </c>
      <c r="H1131" s="1">
        <v>0.17988048000000001</v>
      </c>
      <c r="I1131" s="1">
        <v>0.17766024</v>
      </c>
      <c r="J1131" s="11">
        <f t="shared" si="17"/>
        <v>-8.6650919999999992E-2</v>
      </c>
    </row>
    <row r="1132" spans="1:10">
      <c r="A1132">
        <v>22037</v>
      </c>
      <c r="B1132" t="s">
        <v>3211</v>
      </c>
      <c r="C1132" t="s">
        <v>3195</v>
      </c>
      <c r="D1132" s="1">
        <v>0.25064838</v>
      </c>
      <c r="E1132" s="1">
        <v>0.19411369000000001</v>
      </c>
      <c r="F1132" s="1">
        <v>0.15167729999999999</v>
      </c>
      <c r="G1132" s="1">
        <v>0.19582756000000001</v>
      </c>
      <c r="H1132" s="1">
        <v>0.15885357999999999</v>
      </c>
      <c r="I1132" s="1">
        <v>0.16100970000000001</v>
      </c>
      <c r="J1132" s="11">
        <f t="shared" si="17"/>
        <v>-8.9638679999999998E-2</v>
      </c>
    </row>
    <row r="1133" spans="1:10">
      <c r="A1133">
        <v>22039</v>
      </c>
      <c r="B1133" t="s">
        <v>3212</v>
      </c>
      <c r="C1133" t="s">
        <v>3195</v>
      </c>
      <c r="D1133" s="1">
        <v>0.26126146</v>
      </c>
      <c r="E1133" s="1">
        <v>0.21091019999999999</v>
      </c>
      <c r="F1133" s="1">
        <v>0.16612832</v>
      </c>
      <c r="G1133" s="1">
        <v>0.21818888</v>
      </c>
      <c r="H1133" s="1">
        <v>0.17835756</v>
      </c>
      <c r="I1133" s="1">
        <v>0.17446450999999999</v>
      </c>
      <c r="J1133" s="11">
        <f t="shared" si="17"/>
        <v>-8.6796950000000012E-2</v>
      </c>
    </row>
    <row r="1134" spans="1:10">
      <c r="A1134">
        <v>22041</v>
      </c>
      <c r="B1134" t="s">
        <v>2469</v>
      </c>
      <c r="C1134" t="s">
        <v>3195</v>
      </c>
      <c r="D1134" s="1">
        <v>0.26431115999999999</v>
      </c>
      <c r="E1134" s="1">
        <v>0.21389894000000001</v>
      </c>
      <c r="F1134" s="1">
        <v>0.16565302000000001</v>
      </c>
      <c r="G1134" s="1">
        <v>0.22137599999999999</v>
      </c>
      <c r="H1134" s="1">
        <v>0.17988048000000001</v>
      </c>
      <c r="I1134" s="1">
        <v>0.17766024</v>
      </c>
      <c r="J1134" s="11">
        <f t="shared" si="17"/>
        <v>-8.6650919999999992E-2</v>
      </c>
    </row>
    <row r="1135" spans="1:10">
      <c r="A1135">
        <v>22043</v>
      </c>
      <c r="B1135" t="s">
        <v>2572</v>
      </c>
      <c r="C1135" t="s">
        <v>3195</v>
      </c>
      <c r="D1135" s="1">
        <v>0.26700401000000001</v>
      </c>
      <c r="E1135" s="1">
        <v>0.20924804</v>
      </c>
      <c r="F1135" s="1">
        <v>0.16064821000000001</v>
      </c>
      <c r="G1135" s="1">
        <v>0.21513452999999999</v>
      </c>
      <c r="H1135" s="1">
        <v>0.1713133</v>
      </c>
      <c r="I1135" s="1">
        <v>0.161603</v>
      </c>
      <c r="J1135" s="11">
        <f t="shared" si="17"/>
        <v>-0.10540101000000002</v>
      </c>
    </row>
    <row r="1136" spans="1:10">
      <c r="A1136">
        <v>22045</v>
      </c>
      <c r="B1136" t="s">
        <v>3213</v>
      </c>
      <c r="C1136" t="s">
        <v>3195</v>
      </c>
      <c r="D1136" s="1">
        <v>0.25005314000000001</v>
      </c>
      <c r="E1136" s="1">
        <v>0.19474208000000001</v>
      </c>
      <c r="F1136" s="1">
        <v>0.15322322999999999</v>
      </c>
      <c r="G1136" s="1">
        <v>0.20026738999999999</v>
      </c>
      <c r="H1136" s="1">
        <v>0.16083093000000001</v>
      </c>
      <c r="I1136" s="1">
        <v>0.15720866999999999</v>
      </c>
      <c r="J1136" s="11">
        <f t="shared" si="17"/>
        <v>-9.2844470000000012E-2</v>
      </c>
    </row>
    <row r="1137" spans="1:10">
      <c r="A1137">
        <v>22047</v>
      </c>
      <c r="B1137" t="s">
        <v>3214</v>
      </c>
      <c r="C1137" t="s">
        <v>3195</v>
      </c>
      <c r="D1137" s="1">
        <v>0.25064838</v>
      </c>
      <c r="E1137" s="1">
        <v>0.19411369000000001</v>
      </c>
      <c r="F1137" s="1">
        <v>0.15167729999999999</v>
      </c>
      <c r="G1137" s="1">
        <v>0.19582756000000001</v>
      </c>
      <c r="H1137" s="1">
        <v>0.15885357999999999</v>
      </c>
      <c r="I1137" s="1">
        <v>0.16100970000000001</v>
      </c>
      <c r="J1137" s="11">
        <f t="shared" si="17"/>
        <v>-8.9638679999999998E-2</v>
      </c>
    </row>
    <row r="1138" spans="1:10">
      <c r="A1138">
        <v>22049</v>
      </c>
      <c r="B1138" t="s">
        <v>2475</v>
      </c>
      <c r="C1138" t="s">
        <v>3195</v>
      </c>
      <c r="D1138" s="1">
        <v>0.26431115999999999</v>
      </c>
      <c r="E1138" s="1">
        <v>0.21389894000000001</v>
      </c>
      <c r="F1138" s="1">
        <v>0.16565302000000001</v>
      </c>
      <c r="G1138" s="1">
        <v>0.22137599999999999</v>
      </c>
      <c r="H1138" s="1">
        <v>0.17988048000000001</v>
      </c>
      <c r="I1138" s="1">
        <v>0.17766024</v>
      </c>
      <c r="J1138" s="11">
        <f t="shared" si="17"/>
        <v>-8.6650919999999992E-2</v>
      </c>
    </row>
    <row r="1139" spans="1:10">
      <c r="A1139">
        <v>22051</v>
      </c>
      <c r="B1139" t="s">
        <v>2476</v>
      </c>
      <c r="C1139" t="s">
        <v>3195</v>
      </c>
      <c r="D1139" s="1">
        <v>0.22599312999999999</v>
      </c>
      <c r="E1139" s="1">
        <v>0.16689098999999999</v>
      </c>
      <c r="F1139" s="1">
        <v>0.13193694</v>
      </c>
      <c r="G1139" s="1">
        <v>0.16859452</v>
      </c>
      <c r="H1139" s="1">
        <v>0.13001973999999999</v>
      </c>
      <c r="I1139" s="1">
        <v>0.13059541999999999</v>
      </c>
      <c r="J1139" s="11">
        <f t="shared" si="17"/>
        <v>-9.5397709999999997E-2</v>
      </c>
    </row>
    <row r="1140" spans="1:10">
      <c r="A1140">
        <v>22053</v>
      </c>
      <c r="B1140" t="s">
        <v>3215</v>
      </c>
      <c r="C1140" t="s">
        <v>3195</v>
      </c>
      <c r="D1140" s="1">
        <v>0.24655342</v>
      </c>
      <c r="E1140" s="1">
        <v>0.19407782000000001</v>
      </c>
      <c r="F1140" s="1">
        <v>0.15184945999999999</v>
      </c>
      <c r="G1140" s="1">
        <v>0.19551729000000001</v>
      </c>
      <c r="H1140" s="1">
        <v>0.15610874999999999</v>
      </c>
      <c r="I1140" s="1">
        <v>0.15540393</v>
      </c>
      <c r="J1140" s="11">
        <f t="shared" si="17"/>
        <v>-9.114949E-2</v>
      </c>
    </row>
    <row r="1141" spans="1:10">
      <c r="A1141">
        <v>22055</v>
      </c>
      <c r="B1141" t="s">
        <v>2579</v>
      </c>
      <c r="C1141" t="s">
        <v>3195</v>
      </c>
      <c r="D1141" s="1">
        <v>0.22154858999999999</v>
      </c>
      <c r="E1141" s="1">
        <v>0.16442108</v>
      </c>
      <c r="F1141" s="1">
        <v>0.1325964</v>
      </c>
      <c r="G1141" s="1">
        <v>0.16780248</v>
      </c>
      <c r="H1141" s="1">
        <v>0.13116261000000001</v>
      </c>
      <c r="I1141" s="1">
        <v>0.12780928999999999</v>
      </c>
      <c r="J1141" s="11">
        <f t="shared" si="17"/>
        <v>-9.3739299999999998E-2</v>
      </c>
    </row>
    <row r="1142" spans="1:10">
      <c r="A1142">
        <v>22057</v>
      </c>
      <c r="B1142" t="s">
        <v>3216</v>
      </c>
      <c r="C1142" t="s">
        <v>3195</v>
      </c>
      <c r="D1142" s="1">
        <v>0.24162902999999999</v>
      </c>
      <c r="E1142" s="1">
        <v>0.18492396</v>
      </c>
      <c r="F1142" s="1">
        <v>0.14422125999999999</v>
      </c>
      <c r="G1142" s="1">
        <v>0.18812259000000001</v>
      </c>
      <c r="H1142" s="1">
        <v>0.15244631</v>
      </c>
      <c r="I1142" s="1">
        <v>0.13819935999999999</v>
      </c>
      <c r="J1142" s="11">
        <f t="shared" si="17"/>
        <v>-0.10342967</v>
      </c>
    </row>
    <row r="1143" spans="1:10">
      <c r="A1143">
        <v>22059</v>
      </c>
      <c r="B1143" t="s">
        <v>2957</v>
      </c>
      <c r="C1143" t="s">
        <v>3195</v>
      </c>
      <c r="D1143" s="1">
        <v>0.26700401000000001</v>
      </c>
      <c r="E1143" s="1">
        <v>0.20924804</v>
      </c>
      <c r="F1143" s="1">
        <v>0.16064821000000001</v>
      </c>
      <c r="G1143" s="1">
        <v>0.21513452999999999</v>
      </c>
      <c r="H1143" s="1">
        <v>0.1713133</v>
      </c>
      <c r="I1143" s="1">
        <v>0.161603</v>
      </c>
      <c r="J1143" s="11">
        <f t="shared" si="17"/>
        <v>-0.10540101000000002</v>
      </c>
    </row>
    <row r="1144" spans="1:10">
      <c r="A1144">
        <v>22061</v>
      </c>
      <c r="B1144" t="s">
        <v>2580</v>
      </c>
      <c r="C1144" t="s">
        <v>3195</v>
      </c>
      <c r="D1144" s="1">
        <v>0.26500928000000001</v>
      </c>
      <c r="E1144" s="1">
        <v>0.20955948999999999</v>
      </c>
      <c r="F1144" s="1">
        <v>0.16459853999999999</v>
      </c>
      <c r="G1144" s="1">
        <v>0.21876646999999999</v>
      </c>
      <c r="H1144" s="1">
        <v>0.17115669999999999</v>
      </c>
      <c r="I1144" s="1">
        <v>0.17820299000000001</v>
      </c>
      <c r="J1144" s="11">
        <f t="shared" si="17"/>
        <v>-8.6806290000000008E-2</v>
      </c>
    </row>
    <row r="1145" spans="1:10">
      <c r="A1145">
        <v>22063</v>
      </c>
      <c r="B1145" t="s">
        <v>2958</v>
      </c>
      <c r="C1145" t="s">
        <v>3195</v>
      </c>
      <c r="D1145" s="1">
        <v>0.23458899999999999</v>
      </c>
      <c r="E1145" s="1">
        <v>0.17722017000000001</v>
      </c>
      <c r="F1145" s="1">
        <v>0.13876224000000001</v>
      </c>
      <c r="G1145" s="1">
        <v>0.17398366000000001</v>
      </c>
      <c r="H1145" s="1">
        <v>0.14133071999999999</v>
      </c>
      <c r="I1145" s="1">
        <v>0.12566397000000001</v>
      </c>
      <c r="J1145" s="11">
        <f t="shared" si="17"/>
        <v>-0.10892502999999998</v>
      </c>
    </row>
    <row r="1146" spans="1:10">
      <c r="A1146">
        <v>22065</v>
      </c>
      <c r="B1146" t="s">
        <v>2484</v>
      </c>
      <c r="C1146" t="s">
        <v>3195</v>
      </c>
      <c r="D1146" s="1">
        <v>0.26431115999999999</v>
      </c>
      <c r="E1146" s="1">
        <v>0.21389894000000001</v>
      </c>
      <c r="F1146" s="1">
        <v>0.16565302000000001</v>
      </c>
      <c r="G1146" s="1">
        <v>0.22137599999999999</v>
      </c>
      <c r="H1146" s="1">
        <v>0.17988048000000001</v>
      </c>
      <c r="I1146" s="1">
        <v>0.17766024</v>
      </c>
      <c r="J1146" s="11">
        <f t="shared" si="17"/>
        <v>-8.6650919999999992E-2</v>
      </c>
    </row>
    <row r="1147" spans="1:10">
      <c r="A1147">
        <v>22067</v>
      </c>
      <c r="B1147" t="s">
        <v>3217</v>
      </c>
      <c r="C1147" t="s">
        <v>3195</v>
      </c>
      <c r="D1147" s="1">
        <v>0.26431115999999999</v>
      </c>
      <c r="E1147" s="1">
        <v>0.21389894000000001</v>
      </c>
      <c r="F1147" s="1">
        <v>0.16565302000000001</v>
      </c>
      <c r="G1147" s="1">
        <v>0.22137599999999999</v>
      </c>
      <c r="H1147" s="1">
        <v>0.17988048000000001</v>
      </c>
      <c r="I1147" s="1">
        <v>0.17766024</v>
      </c>
      <c r="J1147" s="11">
        <f t="shared" si="17"/>
        <v>-8.6650919999999992E-2</v>
      </c>
    </row>
    <row r="1148" spans="1:10">
      <c r="A1148">
        <v>22069</v>
      </c>
      <c r="B1148" t="s">
        <v>3218</v>
      </c>
      <c r="C1148" t="s">
        <v>3195</v>
      </c>
      <c r="D1148" s="1">
        <v>0.26500928000000001</v>
      </c>
      <c r="E1148" s="1">
        <v>0.20955948999999999</v>
      </c>
      <c r="F1148" s="1">
        <v>0.16459853999999999</v>
      </c>
      <c r="G1148" s="1">
        <v>0.21876646999999999</v>
      </c>
      <c r="H1148" s="1">
        <v>0.17115669999999999</v>
      </c>
      <c r="I1148" s="1">
        <v>0.17820299000000001</v>
      </c>
      <c r="J1148" s="11">
        <f t="shared" si="17"/>
        <v>-8.6806290000000008E-2</v>
      </c>
    </row>
    <row r="1149" spans="1:10">
      <c r="A1149">
        <v>22071</v>
      </c>
      <c r="B1149" t="s">
        <v>3219</v>
      </c>
      <c r="C1149" t="s">
        <v>3195</v>
      </c>
      <c r="D1149" s="1">
        <v>0.24208672000000001</v>
      </c>
      <c r="E1149" s="1">
        <v>0.18624384999999999</v>
      </c>
      <c r="F1149" s="1">
        <v>0.15219336999999999</v>
      </c>
      <c r="G1149" s="1">
        <v>0.19068429000000001</v>
      </c>
      <c r="H1149" s="1">
        <v>0.15237698</v>
      </c>
      <c r="I1149" s="1">
        <v>0.16148955000000001</v>
      </c>
      <c r="J1149" s="11">
        <f t="shared" si="17"/>
        <v>-8.0597169999999996E-2</v>
      </c>
    </row>
    <row r="1150" spans="1:10">
      <c r="A1150">
        <v>22073</v>
      </c>
      <c r="B1150" t="s">
        <v>2586</v>
      </c>
      <c r="C1150" t="s">
        <v>3195</v>
      </c>
      <c r="D1150" s="1">
        <v>0.24343722000000001</v>
      </c>
      <c r="E1150" s="1">
        <v>0.18862805999999999</v>
      </c>
      <c r="F1150" s="1">
        <v>0.15147777000000001</v>
      </c>
      <c r="G1150" s="1">
        <v>0.19809873</v>
      </c>
      <c r="H1150" s="1">
        <v>0.15758664999999999</v>
      </c>
      <c r="I1150" s="1">
        <v>0.15969142</v>
      </c>
      <c r="J1150" s="11">
        <f t="shared" si="17"/>
        <v>-8.3745800000000009E-2</v>
      </c>
    </row>
    <row r="1151" spans="1:10">
      <c r="A1151">
        <v>22075</v>
      </c>
      <c r="B1151" t="s">
        <v>3220</v>
      </c>
      <c r="C1151" t="s">
        <v>3195</v>
      </c>
      <c r="D1151" s="1">
        <v>0.24834025000000001</v>
      </c>
      <c r="E1151" s="1">
        <v>0.1872558</v>
      </c>
      <c r="F1151" s="1">
        <v>0.14586546</v>
      </c>
      <c r="G1151" s="1">
        <v>0.18647138999999999</v>
      </c>
      <c r="H1151" s="1">
        <v>0.14997146</v>
      </c>
      <c r="I1151" s="1">
        <v>0.14634831000000001</v>
      </c>
      <c r="J1151" s="11">
        <f t="shared" si="17"/>
        <v>-0.10199194</v>
      </c>
    </row>
    <row r="1152" spans="1:10">
      <c r="A1152">
        <v>22077</v>
      </c>
      <c r="B1152" t="s">
        <v>3221</v>
      </c>
      <c r="C1152" t="s">
        <v>3195</v>
      </c>
      <c r="D1152" s="1">
        <v>0.25064838</v>
      </c>
      <c r="E1152" s="1">
        <v>0.19411369000000001</v>
      </c>
      <c r="F1152" s="1">
        <v>0.15167729999999999</v>
      </c>
      <c r="G1152" s="1">
        <v>0.19582756000000001</v>
      </c>
      <c r="H1152" s="1">
        <v>0.15885357999999999</v>
      </c>
      <c r="I1152" s="1">
        <v>0.16100970000000001</v>
      </c>
      <c r="J1152" s="11">
        <f t="shared" si="17"/>
        <v>-8.9638679999999998E-2</v>
      </c>
    </row>
    <row r="1153" spans="1:10">
      <c r="A1153">
        <v>22079</v>
      </c>
      <c r="B1153" t="s">
        <v>3222</v>
      </c>
      <c r="C1153" t="s">
        <v>3195</v>
      </c>
      <c r="D1153" s="1">
        <v>0.25149252999999999</v>
      </c>
      <c r="E1153" s="1">
        <v>0.19351645000000001</v>
      </c>
      <c r="F1153" s="1">
        <v>0.15373375</v>
      </c>
      <c r="G1153" s="1">
        <v>0.20112626</v>
      </c>
      <c r="H1153" s="1">
        <v>0.15612885000000001</v>
      </c>
      <c r="I1153" s="1">
        <v>0.15615768999999999</v>
      </c>
      <c r="J1153" s="11">
        <f t="shared" si="17"/>
        <v>-9.5334840000000004E-2</v>
      </c>
    </row>
    <row r="1154" spans="1:10">
      <c r="A1154">
        <v>22081</v>
      </c>
      <c r="B1154" t="s">
        <v>3223</v>
      </c>
      <c r="C1154" t="s">
        <v>3195</v>
      </c>
      <c r="D1154" s="1">
        <v>0.26500928000000001</v>
      </c>
      <c r="E1154" s="1">
        <v>0.20955948999999999</v>
      </c>
      <c r="F1154" s="1">
        <v>0.16459853999999999</v>
      </c>
      <c r="G1154" s="1">
        <v>0.21876646999999999</v>
      </c>
      <c r="H1154" s="1">
        <v>0.17115669999999999</v>
      </c>
      <c r="I1154" s="1">
        <v>0.17820299000000001</v>
      </c>
      <c r="J1154" s="11">
        <f t="shared" si="17"/>
        <v>-8.6806290000000008E-2</v>
      </c>
    </row>
    <row r="1155" spans="1:10">
      <c r="A1155">
        <v>22083</v>
      </c>
      <c r="B1155" t="s">
        <v>2971</v>
      </c>
      <c r="C1155" t="s">
        <v>3195</v>
      </c>
      <c r="D1155" s="1">
        <v>0.26431115999999999</v>
      </c>
      <c r="E1155" s="1">
        <v>0.21389894000000001</v>
      </c>
      <c r="F1155" s="1">
        <v>0.16565302000000001</v>
      </c>
      <c r="G1155" s="1">
        <v>0.22137599999999999</v>
      </c>
      <c r="H1155" s="1">
        <v>0.17988048000000001</v>
      </c>
      <c r="I1155" s="1">
        <v>0.17766024</v>
      </c>
      <c r="J1155" s="11">
        <f t="shared" ref="J1155:J1218" si="18">I1155-D1155</f>
        <v>-8.6650919999999992E-2</v>
      </c>
    </row>
    <row r="1156" spans="1:10">
      <c r="A1156">
        <v>22085</v>
      </c>
      <c r="B1156" t="s">
        <v>3224</v>
      </c>
      <c r="C1156" t="s">
        <v>3195</v>
      </c>
      <c r="D1156" s="1">
        <v>0.26500928000000001</v>
      </c>
      <c r="E1156" s="1">
        <v>0.20955948999999999</v>
      </c>
      <c r="F1156" s="1">
        <v>0.16459853999999999</v>
      </c>
      <c r="G1156" s="1">
        <v>0.21876646999999999</v>
      </c>
      <c r="H1156" s="1">
        <v>0.17115669999999999</v>
      </c>
      <c r="I1156" s="1">
        <v>0.17820299000000001</v>
      </c>
      <c r="J1156" s="11">
        <f t="shared" si="18"/>
        <v>-8.6806290000000008E-2</v>
      </c>
    </row>
    <row r="1157" spans="1:10">
      <c r="A1157">
        <v>22087</v>
      </c>
      <c r="B1157" t="s">
        <v>3225</v>
      </c>
      <c r="C1157" t="s">
        <v>3195</v>
      </c>
      <c r="D1157" s="1">
        <v>0.24834025000000001</v>
      </c>
      <c r="E1157" s="1">
        <v>0.1872558</v>
      </c>
      <c r="F1157" s="1">
        <v>0.14586546</v>
      </c>
      <c r="G1157" s="1">
        <v>0.18647138999999999</v>
      </c>
      <c r="H1157" s="1">
        <v>0.14997146</v>
      </c>
      <c r="I1157" s="1">
        <v>0.14634831000000001</v>
      </c>
      <c r="J1157" s="11">
        <f t="shared" si="18"/>
        <v>-0.10199194</v>
      </c>
    </row>
    <row r="1158" spans="1:10">
      <c r="A1158">
        <v>22089</v>
      </c>
      <c r="B1158" t="s">
        <v>3226</v>
      </c>
      <c r="C1158" t="s">
        <v>3195</v>
      </c>
      <c r="D1158" s="1">
        <v>0.22739102</v>
      </c>
      <c r="E1158" s="1">
        <v>0.17100017000000001</v>
      </c>
      <c r="F1158" s="1">
        <v>0.13740325</v>
      </c>
      <c r="G1158" s="1">
        <v>0.17468241000000001</v>
      </c>
      <c r="H1158" s="1">
        <v>0.13656214999999999</v>
      </c>
      <c r="I1158" s="1">
        <v>0.13595939000000001</v>
      </c>
      <c r="J1158" s="11">
        <f t="shared" si="18"/>
        <v>-9.1431629999999986E-2</v>
      </c>
    </row>
    <row r="1159" spans="1:10">
      <c r="A1159">
        <v>22091</v>
      </c>
      <c r="B1159" t="s">
        <v>3227</v>
      </c>
      <c r="C1159" t="s">
        <v>3195</v>
      </c>
      <c r="D1159" s="1">
        <v>0.23458899999999999</v>
      </c>
      <c r="E1159" s="1">
        <v>0.17722017000000001</v>
      </c>
      <c r="F1159" s="1">
        <v>0.13876224000000001</v>
      </c>
      <c r="G1159" s="1">
        <v>0.17398366000000001</v>
      </c>
      <c r="H1159" s="1">
        <v>0.14133071999999999</v>
      </c>
      <c r="I1159" s="1">
        <v>0.12566397000000001</v>
      </c>
      <c r="J1159" s="11">
        <f t="shared" si="18"/>
        <v>-0.10892502999999998</v>
      </c>
    </row>
    <row r="1160" spans="1:10">
      <c r="A1160">
        <v>22093</v>
      </c>
      <c r="B1160" t="s">
        <v>3228</v>
      </c>
      <c r="C1160" t="s">
        <v>3195</v>
      </c>
      <c r="D1160" s="1">
        <v>0.22739102</v>
      </c>
      <c r="E1160" s="1">
        <v>0.17100017000000001</v>
      </c>
      <c r="F1160" s="1">
        <v>0.13740325</v>
      </c>
      <c r="G1160" s="1">
        <v>0.17468241000000001</v>
      </c>
      <c r="H1160" s="1">
        <v>0.13656214999999999</v>
      </c>
      <c r="I1160" s="1">
        <v>0.13595939000000001</v>
      </c>
      <c r="J1160" s="11">
        <f t="shared" si="18"/>
        <v>-9.1431629999999986E-2</v>
      </c>
    </row>
    <row r="1161" spans="1:10">
      <c r="A1161">
        <v>22095</v>
      </c>
      <c r="B1161" t="s">
        <v>3229</v>
      </c>
      <c r="C1161" t="s">
        <v>3195</v>
      </c>
      <c r="D1161" s="1">
        <v>0.22739102</v>
      </c>
      <c r="E1161" s="1">
        <v>0.17100017000000001</v>
      </c>
      <c r="F1161" s="1">
        <v>0.13740325</v>
      </c>
      <c r="G1161" s="1">
        <v>0.17468241000000001</v>
      </c>
      <c r="H1161" s="1">
        <v>0.13656214999999999</v>
      </c>
      <c r="I1161" s="1">
        <v>0.13595939000000001</v>
      </c>
      <c r="J1161" s="11">
        <f t="shared" si="18"/>
        <v>-9.1431629999999986E-2</v>
      </c>
    </row>
    <row r="1162" spans="1:10">
      <c r="A1162">
        <v>22097</v>
      </c>
      <c r="B1162" t="s">
        <v>3230</v>
      </c>
      <c r="C1162" t="s">
        <v>3195</v>
      </c>
      <c r="D1162" s="1">
        <v>0.26126146</v>
      </c>
      <c r="E1162" s="1">
        <v>0.21091019999999999</v>
      </c>
      <c r="F1162" s="1">
        <v>0.16612832</v>
      </c>
      <c r="G1162" s="1">
        <v>0.21818888</v>
      </c>
      <c r="H1162" s="1">
        <v>0.17835756</v>
      </c>
      <c r="I1162" s="1">
        <v>0.17446450999999999</v>
      </c>
      <c r="J1162" s="11">
        <f t="shared" si="18"/>
        <v>-8.6796950000000012E-2</v>
      </c>
    </row>
    <row r="1163" spans="1:10">
      <c r="A1163">
        <v>22099</v>
      </c>
      <c r="B1163" t="s">
        <v>3231</v>
      </c>
      <c r="C1163" t="s">
        <v>3195</v>
      </c>
      <c r="D1163" s="1">
        <v>0.25005314000000001</v>
      </c>
      <c r="E1163" s="1">
        <v>0.19474208000000001</v>
      </c>
      <c r="F1163" s="1">
        <v>0.15322322999999999</v>
      </c>
      <c r="G1163" s="1">
        <v>0.20026738999999999</v>
      </c>
      <c r="H1163" s="1">
        <v>0.16083093000000001</v>
      </c>
      <c r="I1163" s="1">
        <v>0.15720866999999999</v>
      </c>
      <c r="J1163" s="11">
        <f t="shared" si="18"/>
        <v>-9.2844470000000012E-2</v>
      </c>
    </row>
    <row r="1164" spans="1:10">
      <c r="A1164">
        <v>22101</v>
      </c>
      <c r="B1164" t="s">
        <v>3232</v>
      </c>
      <c r="C1164" t="s">
        <v>3195</v>
      </c>
      <c r="D1164" s="1">
        <v>0.25005314000000001</v>
      </c>
      <c r="E1164" s="1">
        <v>0.19474208000000001</v>
      </c>
      <c r="F1164" s="1">
        <v>0.15322322999999999</v>
      </c>
      <c r="G1164" s="1">
        <v>0.20026738999999999</v>
      </c>
      <c r="H1164" s="1">
        <v>0.16083093000000001</v>
      </c>
      <c r="I1164" s="1">
        <v>0.15720866999999999</v>
      </c>
      <c r="J1164" s="11">
        <f t="shared" si="18"/>
        <v>-9.2844470000000012E-2</v>
      </c>
    </row>
    <row r="1165" spans="1:10">
      <c r="A1165">
        <v>22103</v>
      </c>
      <c r="B1165" t="s">
        <v>3233</v>
      </c>
      <c r="C1165" t="s">
        <v>3195</v>
      </c>
      <c r="D1165" s="1">
        <v>0.19278429</v>
      </c>
      <c r="E1165" s="1">
        <v>0.13878581000000001</v>
      </c>
      <c r="F1165" s="1">
        <v>0.11065519</v>
      </c>
      <c r="G1165" s="1">
        <v>0.14088558000000001</v>
      </c>
      <c r="H1165" s="1">
        <v>0.10929132</v>
      </c>
      <c r="I1165" s="1">
        <v>0.10123475999999999</v>
      </c>
      <c r="J1165" s="11">
        <f t="shared" si="18"/>
        <v>-9.1549530000000004E-2</v>
      </c>
    </row>
    <row r="1166" spans="1:10">
      <c r="A1166">
        <v>22105</v>
      </c>
      <c r="B1166" t="s">
        <v>3234</v>
      </c>
      <c r="C1166" t="s">
        <v>3195</v>
      </c>
      <c r="D1166" s="1">
        <v>0.25425916999999998</v>
      </c>
      <c r="E1166" s="1">
        <v>0.1985172</v>
      </c>
      <c r="F1166" s="1">
        <v>0.15134387999999999</v>
      </c>
      <c r="G1166" s="1">
        <v>0.20346971</v>
      </c>
      <c r="H1166" s="1">
        <v>0.16419332</v>
      </c>
      <c r="I1166" s="1">
        <v>0.15869626000000001</v>
      </c>
      <c r="J1166" s="11">
        <f t="shared" si="18"/>
        <v>-9.5562909999999973E-2</v>
      </c>
    </row>
    <row r="1167" spans="1:10">
      <c r="A1167">
        <v>22107</v>
      </c>
      <c r="B1167" t="s">
        <v>3235</v>
      </c>
      <c r="C1167" t="s">
        <v>3195</v>
      </c>
      <c r="D1167" s="1">
        <v>0.26431115999999999</v>
      </c>
      <c r="E1167" s="1">
        <v>0.21389894000000001</v>
      </c>
      <c r="F1167" s="1">
        <v>0.16565302000000001</v>
      </c>
      <c r="G1167" s="1">
        <v>0.22137599999999999</v>
      </c>
      <c r="H1167" s="1">
        <v>0.17988048000000001</v>
      </c>
      <c r="I1167" s="1">
        <v>0.17766024</v>
      </c>
      <c r="J1167" s="11">
        <f t="shared" si="18"/>
        <v>-8.6650919999999992E-2</v>
      </c>
    </row>
    <row r="1168" spans="1:10">
      <c r="A1168">
        <v>22109</v>
      </c>
      <c r="B1168" t="s">
        <v>3236</v>
      </c>
      <c r="C1168" t="s">
        <v>3195</v>
      </c>
      <c r="D1168" s="1">
        <v>0.23458256999999999</v>
      </c>
      <c r="E1168" s="1">
        <v>0.18004316000000001</v>
      </c>
      <c r="F1168" s="1">
        <v>0.14013001</v>
      </c>
      <c r="G1168" s="1">
        <v>0.17992784000000001</v>
      </c>
      <c r="H1168" s="1">
        <v>0.14356525000000001</v>
      </c>
      <c r="I1168" s="1">
        <v>0.13532501</v>
      </c>
      <c r="J1168" s="11">
        <f t="shared" si="18"/>
        <v>-9.9257559999999995E-2</v>
      </c>
    </row>
    <row r="1169" spans="1:10">
      <c r="A1169">
        <v>22111</v>
      </c>
      <c r="B1169" t="s">
        <v>2601</v>
      </c>
      <c r="C1169" t="s">
        <v>3195</v>
      </c>
      <c r="D1169" s="1">
        <v>0.26431115999999999</v>
      </c>
      <c r="E1169" s="1">
        <v>0.21389894000000001</v>
      </c>
      <c r="F1169" s="1">
        <v>0.16565302000000001</v>
      </c>
      <c r="G1169" s="1">
        <v>0.22137599999999999</v>
      </c>
      <c r="H1169" s="1">
        <v>0.17988048000000001</v>
      </c>
      <c r="I1169" s="1">
        <v>0.17766024</v>
      </c>
      <c r="J1169" s="11">
        <f t="shared" si="18"/>
        <v>-8.6650919999999992E-2</v>
      </c>
    </row>
    <row r="1170" spans="1:10">
      <c r="A1170">
        <v>22113</v>
      </c>
      <c r="B1170" t="s">
        <v>2978</v>
      </c>
      <c r="C1170" t="s">
        <v>3195</v>
      </c>
      <c r="D1170" s="1">
        <v>0.23051806999999999</v>
      </c>
      <c r="E1170" s="1">
        <v>0.17730054000000001</v>
      </c>
      <c r="F1170" s="1">
        <v>0.13725862</v>
      </c>
      <c r="G1170" s="1">
        <v>0.18077204999999999</v>
      </c>
      <c r="H1170" s="1">
        <v>0.14594393999999999</v>
      </c>
      <c r="I1170" s="1">
        <v>0.13431270000000001</v>
      </c>
      <c r="J1170" s="11">
        <f t="shared" si="18"/>
        <v>-9.6205369999999985E-2</v>
      </c>
    </row>
    <row r="1171" spans="1:10">
      <c r="A1171">
        <v>22115</v>
      </c>
      <c r="B1171" t="s">
        <v>3237</v>
      </c>
      <c r="C1171" t="s">
        <v>3195</v>
      </c>
      <c r="D1171" s="1">
        <v>0.25149252999999999</v>
      </c>
      <c r="E1171" s="1">
        <v>0.19351645000000001</v>
      </c>
      <c r="F1171" s="1">
        <v>0.15373375</v>
      </c>
      <c r="G1171" s="1">
        <v>0.20112626</v>
      </c>
      <c r="H1171" s="1">
        <v>0.15612885000000001</v>
      </c>
      <c r="I1171" s="1">
        <v>0.15615768999999999</v>
      </c>
      <c r="J1171" s="11">
        <f t="shared" si="18"/>
        <v>-9.5334840000000004E-2</v>
      </c>
    </row>
    <row r="1172" spans="1:10">
      <c r="A1172">
        <v>22117</v>
      </c>
      <c r="B1172" t="s">
        <v>84</v>
      </c>
      <c r="C1172" t="s">
        <v>3195</v>
      </c>
      <c r="D1172" s="1">
        <v>0.25425916999999998</v>
      </c>
      <c r="E1172" s="1">
        <v>0.1985172</v>
      </c>
      <c r="F1172" s="1">
        <v>0.15134387999999999</v>
      </c>
      <c r="G1172" s="1">
        <v>0.20346971</v>
      </c>
      <c r="H1172" s="1">
        <v>0.16419332</v>
      </c>
      <c r="I1172" s="1">
        <v>0.15869626000000001</v>
      </c>
      <c r="J1172" s="11">
        <f t="shared" si="18"/>
        <v>-9.5562909999999973E-2</v>
      </c>
    </row>
    <row r="1173" spans="1:10">
      <c r="A1173">
        <v>22119</v>
      </c>
      <c r="B1173" t="s">
        <v>2886</v>
      </c>
      <c r="C1173" t="s">
        <v>3195</v>
      </c>
      <c r="D1173" s="1">
        <v>0.23270163999999999</v>
      </c>
      <c r="E1173" s="1">
        <v>0.18171833000000001</v>
      </c>
      <c r="F1173" s="1">
        <v>0.14450784</v>
      </c>
      <c r="G1173" s="1">
        <v>0.18992385000000001</v>
      </c>
      <c r="H1173" s="1">
        <v>0.14305227000000001</v>
      </c>
      <c r="I1173" s="1">
        <v>0.14474426000000001</v>
      </c>
      <c r="J1173" s="11">
        <f t="shared" si="18"/>
        <v>-8.7957379999999974E-2</v>
      </c>
    </row>
    <row r="1174" spans="1:10">
      <c r="A1174">
        <v>22121</v>
      </c>
      <c r="B1174" t="s">
        <v>3238</v>
      </c>
      <c r="C1174" t="s">
        <v>3195</v>
      </c>
      <c r="D1174" s="1">
        <v>0.25064838</v>
      </c>
      <c r="E1174" s="1">
        <v>0.19411369000000001</v>
      </c>
      <c r="F1174" s="1">
        <v>0.15167729999999999</v>
      </c>
      <c r="G1174" s="1">
        <v>0.19582756000000001</v>
      </c>
      <c r="H1174" s="1">
        <v>0.15885357999999999</v>
      </c>
      <c r="I1174" s="1">
        <v>0.16100970000000001</v>
      </c>
      <c r="J1174" s="11">
        <f t="shared" si="18"/>
        <v>-8.9638679999999998E-2</v>
      </c>
    </row>
    <row r="1175" spans="1:10">
      <c r="A1175">
        <v>22123</v>
      </c>
      <c r="B1175" t="s">
        <v>3239</v>
      </c>
      <c r="C1175" t="s">
        <v>3195</v>
      </c>
      <c r="D1175" s="1">
        <v>0.26431115999999999</v>
      </c>
      <c r="E1175" s="1">
        <v>0.21389894000000001</v>
      </c>
      <c r="F1175" s="1">
        <v>0.16565302000000001</v>
      </c>
      <c r="G1175" s="1">
        <v>0.22137599999999999</v>
      </c>
      <c r="H1175" s="1">
        <v>0.17988048000000001</v>
      </c>
      <c r="I1175" s="1">
        <v>0.17766024</v>
      </c>
      <c r="J1175" s="11">
        <f t="shared" si="18"/>
        <v>-8.6650919999999992E-2</v>
      </c>
    </row>
    <row r="1176" spans="1:10">
      <c r="A1176">
        <v>22125</v>
      </c>
      <c r="B1176" t="s">
        <v>3240</v>
      </c>
      <c r="C1176" t="s">
        <v>3195</v>
      </c>
      <c r="D1176" s="1">
        <v>0.25064838</v>
      </c>
      <c r="E1176" s="1">
        <v>0.19411369000000001</v>
      </c>
      <c r="F1176" s="1">
        <v>0.15167729999999999</v>
      </c>
      <c r="G1176" s="1">
        <v>0.19582756000000001</v>
      </c>
      <c r="H1176" s="1">
        <v>0.15885357999999999</v>
      </c>
      <c r="I1176" s="1">
        <v>0.16100970000000001</v>
      </c>
      <c r="J1176" s="11">
        <f t="shared" si="18"/>
        <v>-8.9638679999999998E-2</v>
      </c>
    </row>
    <row r="1177" spans="1:10">
      <c r="A1177">
        <v>22127</v>
      </c>
      <c r="B1177" t="s">
        <v>3241</v>
      </c>
      <c r="C1177" t="s">
        <v>3195</v>
      </c>
      <c r="D1177" s="1">
        <v>0.26700401000000001</v>
      </c>
      <c r="E1177" s="1">
        <v>0.20924804</v>
      </c>
      <c r="F1177" s="1">
        <v>0.16064821000000001</v>
      </c>
      <c r="G1177" s="1">
        <v>0.21513452999999999</v>
      </c>
      <c r="H1177" s="1">
        <v>0.1713133</v>
      </c>
      <c r="I1177" s="1">
        <v>0.161603</v>
      </c>
      <c r="J1177" s="11">
        <f t="shared" si="18"/>
        <v>-0.10540101000000002</v>
      </c>
    </row>
    <row r="1178" spans="1:10">
      <c r="A1178">
        <v>23001</v>
      </c>
      <c r="B1178" t="s">
        <v>3242</v>
      </c>
      <c r="C1178" t="s">
        <v>3243</v>
      </c>
      <c r="D1178" s="1">
        <v>0.13215457999999999</v>
      </c>
      <c r="E1178" s="1">
        <v>0.10920186</v>
      </c>
      <c r="F1178" s="1">
        <v>8.4310635999999994E-2</v>
      </c>
      <c r="G1178" s="1">
        <v>5.5995822000000001E-2</v>
      </c>
      <c r="H1178" s="1">
        <v>5.5754349000000002E-2</v>
      </c>
      <c r="I1178" s="1">
        <v>3.0190976000000001E-2</v>
      </c>
      <c r="J1178" s="11">
        <f t="shared" si="18"/>
        <v>-0.10196360399999999</v>
      </c>
    </row>
    <row r="1179" spans="1:10">
      <c r="A1179">
        <v>23003</v>
      </c>
      <c r="B1179" t="s">
        <v>3244</v>
      </c>
      <c r="C1179" t="s">
        <v>3243</v>
      </c>
      <c r="D1179" s="1">
        <v>0.14224643000000001</v>
      </c>
      <c r="E1179" s="1">
        <v>0.12132376</v>
      </c>
      <c r="F1179" s="1">
        <v>8.9043214999999995E-2</v>
      </c>
      <c r="G1179" s="1">
        <v>6.6062197000000003E-2</v>
      </c>
      <c r="H1179" s="1">
        <v>6.4725429000000001E-2</v>
      </c>
      <c r="I1179" s="1">
        <v>3.5959805999999997E-2</v>
      </c>
      <c r="J1179" s="11">
        <f t="shared" si="18"/>
        <v>-0.10628662400000001</v>
      </c>
    </row>
    <row r="1180" spans="1:10">
      <c r="A1180">
        <v>23005</v>
      </c>
      <c r="B1180" t="s">
        <v>2940</v>
      </c>
      <c r="C1180" t="s">
        <v>3243</v>
      </c>
      <c r="D1180" s="1">
        <v>0.11719264</v>
      </c>
      <c r="E1180" s="1">
        <v>9.3854568999999999E-2</v>
      </c>
      <c r="F1180" s="1">
        <v>7.2039790000000006E-2</v>
      </c>
      <c r="G1180" s="1">
        <v>4.6754245E-2</v>
      </c>
      <c r="H1180" s="1">
        <v>4.6361911999999998E-2</v>
      </c>
      <c r="I1180" s="1">
        <v>2.5152890000000001E-2</v>
      </c>
      <c r="J1180" s="11">
        <f t="shared" si="18"/>
        <v>-9.2039750000000004E-2</v>
      </c>
    </row>
    <row r="1181" spans="1:10">
      <c r="A1181">
        <v>23007</v>
      </c>
      <c r="B1181" t="s">
        <v>2469</v>
      </c>
      <c r="C1181" t="s">
        <v>3243</v>
      </c>
      <c r="D1181" s="1">
        <v>0.14206077</v>
      </c>
      <c r="E1181" s="1">
        <v>0.11894344</v>
      </c>
      <c r="F1181" s="1">
        <v>8.9083052999999995E-2</v>
      </c>
      <c r="G1181" s="1">
        <v>6.3158072999999995E-2</v>
      </c>
      <c r="H1181" s="1">
        <v>6.2491382999999998E-2</v>
      </c>
      <c r="I1181" s="1">
        <v>3.3638257999999997E-2</v>
      </c>
      <c r="J1181" s="11">
        <f t="shared" si="18"/>
        <v>-0.108422512</v>
      </c>
    </row>
    <row r="1182" spans="1:10">
      <c r="A1182">
        <v>23009</v>
      </c>
      <c r="B1182" t="s">
        <v>2835</v>
      </c>
      <c r="C1182" t="s">
        <v>3243</v>
      </c>
      <c r="D1182" s="1">
        <v>0.12760657</v>
      </c>
      <c r="E1182" s="1">
        <v>0.10465249</v>
      </c>
      <c r="F1182" s="1">
        <v>7.7542766999999999E-2</v>
      </c>
      <c r="G1182" s="1">
        <v>5.4258401999999997E-2</v>
      </c>
      <c r="H1182" s="1">
        <v>5.4900479000000002E-2</v>
      </c>
      <c r="I1182" s="1">
        <v>2.9721238000000001E-2</v>
      </c>
      <c r="J1182" s="11">
        <f t="shared" si="18"/>
        <v>-9.7885332000000005E-2</v>
      </c>
    </row>
    <row r="1183" spans="1:10">
      <c r="A1183">
        <v>23011</v>
      </c>
      <c r="B1183" t="s">
        <v>3245</v>
      </c>
      <c r="C1183" t="s">
        <v>3243</v>
      </c>
      <c r="D1183" s="1">
        <v>0.13356817000000001</v>
      </c>
      <c r="E1183" s="1">
        <v>0.11023229</v>
      </c>
      <c r="F1183" s="1">
        <v>8.3371758000000004E-2</v>
      </c>
      <c r="G1183" s="1">
        <v>5.8873377999999997E-2</v>
      </c>
      <c r="H1183" s="1">
        <v>5.5721145E-2</v>
      </c>
      <c r="I1183" s="1">
        <v>3.0494558000000001E-2</v>
      </c>
      <c r="J1183" s="11">
        <f t="shared" si="18"/>
        <v>-0.10307361200000001</v>
      </c>
    </row>
    <row r="1184" spans="1:10">
      <c r="A1184">
        <v>23013</v>
      </c>
      <c r="B1184" t="s">
        <v>2956</v>
      </c>
      <c r="C1184" t="s">
        <v>3243</v>
      </c>
      <c r="D1184" s="1">
        <v>0.12760657</v>
      </c>
      <c r="E1184" s="1">
        <v>0.10465249</v>
      </c>
      <c r="F1184" s="1">
        <v>7.7542766999999999E-2</v>
      </c>
      <c r="G1184" s="1">
        <v>5.4258401999999997E-2</v>
      </c>
      <c r="H1184" s="1">
        <v>5.4900479000000002E-2</v>
      </c>
      <c r="I1184" s="1">
        <v>2.9721238000000001E-2</v>
      </c>
      <c r="J1184" s="11">
        <f t="shared" si="18"/>
        <v>-9.7885332000000005E-2</v>
      </c>
    </row>
    <row r="1185" spans="1:10">
      <c r="A1185">
        <v>23015</v>
      </c>
      <c r="B1185" t="s">
        <v>2580</v>
      </c>
      <c r="C1185" t="s">
        <v>3243</v>
      </c>
      <c r="D1185" s="1">
        <v>0.12760657</v>
      </c>
      <c r="E1185" s="1">
        <v>0.10465249</v>
      </c>
      <c r="F1185" s="1">
        <v>7.7542766999999999E-2</v>
      </c>
      <c r="G1185" s="1">
        <v>5.4258401999999997E-2</v>
      </c>
      <c r="H1185" s="1">
        <v>5.4900479000000002E-2</v>
      </c>
      <c r="I1185" s="1">
        <v>2.9721238000000001E-2</v>
      </c>
      <c r="J1185" s="11">
        <f t="shared" si="18"/>
        <v>-9.7885332000000005E-2</v>
      </c>
    </row>
    <row r="1186" spans="1:10">
      <c r="A1186">
        <v>23017</v>
      </c>
      <c r="B1186" t="s">
        <v>3246</v>
      </c>
      <c r="C1186" t="s">
        <v>3243</v>
      </c>
      <c r="D1186" s="1">
        <v>0.14206077</v>
      </c>
      <c r="E1186" s="1">
        <v>0.11894344</v>
      </c>
      <c r="F1186" s="1">
        <v>8.9083052999999995E-2</v>
      </c>
      <c r="G1186" s="1">
        <v>6.3158072999999995E-2</v>
      </c>
      <c r="H1186" s="1">
        <v>6.2491382999999998E-2</v>
      </c>
      <c r="I1186" s="1">
        <v>3.3638257999999997E-2</v>
      </c>
      <c r="J1186" s="11">
        <f t="shared" si="18"/>
        <v>-0.108422512</v>
      </c>
    </row>
    <row r="1187" spans="1:10">
      <c r="A1187">
        <v>23019</v>
      </c>
      <c r="B1187" t="s">
        <v>3247</v>
      </c>
      <c r="C1187" t="s">
        <v>3243</v>
      </c>
      <c r="D1187" s="1">
        <v>0.13832164</v>
      </c>
      <c r="E1187" s="1">
        <v>0.11405928</v>
      </c>
      <c r="F1187" s="1">
        <v>8.7598658999999995E-2</v>
      </c>
      <c r="G1187" s="1">
        <v>6.1327687999999998E-2</v>
      </c>
      <c r="H1187" s="1">
        <v>6.0066346E-2</v>
      </c>
      <c r="I1187" s="1">
        <v>3.2207362000000003E-2</v>
      </c>
      <c r="J1187" s="11">
        <f t="shared" si="18"/>
        <v>-0.10611427799999999</v>
      </c>
    </row>
    <row r="1188" spans="1:10">
      <c r="A1188">
        <v>23021</v>
      </c>
      <c r="B1188" t="s">
        <v>3248</v>
      </c>
      <c r="C1188" t="s">
        <v>3243</v>
      </c>
      <c r="D1188" s="1">
        <v>0.14206077</v>
      </c>
      <c r="E1188" s="1">
        <v>0.11894344</v>
      </c>
      <c r="F1188" s="1">
        <v>8.9083052999999995E-2</v>
      </c>
      <c r="G1188" s="1">
        <v>6.3158072999999995E-2</v>
      </c>
      <c r="H1188" s="1">
        <v>6.2491382999999998E-2</v>
      </c>
      <c r="I1188" s="1">
        <v>3.3638257999999997E-2</v>
      </c>
      <c r="J1188" s="11">
        <f t="shared" si="18"/>
        <v>-0.108422512</v>
      </c>
    </row>
    <row r="1189" spans="1:10">
      <c r="A1189">
        <v>23023</v>
      </c>
      <c r="B1189" t="s">
        <v>3249</v>
      </c>
      <c r="C1189" t="s">
        <v>3243</v>
      </c>
      <c r="D1189" s="1">
        <v>0.1131465</v>
      </c>
      <c r="E1189" s="1">
        <v>9.3397751000000001E-2</v>
      </c>
      <c r="F1189" s="1">
        <v>7.2696476999999995E-2</v>
      </c>
      <c r="G1189" s="1">
        <v>4.7399643999999998E-2</v>
      </c>
      <c r="H1189" s="1">
        <v>4.6011667999999999E-2</v>
      </c>
      <c r="I1189" s="1">
        <v>2.4507726000000001E-2</v>
      </c>
      <c r="J1189" s="11">
        <f t="shared" si="18"/>
        <v>-8.8638774000000004E-2</v>
      </c>
    </row>
    <row r="1190" spans="1:10">
      <c r="A1190">
        <v>23025</v>
      </c>
      <c r="B1190" t="s">
        <v>3250</v>
      </c>
      <c r="C1190" t="s">
        <v>3243</v>
      </c>
      <c r="D1190" s="1">
        <v>0.14206077</v>
      </c>
      <c r="E1190" s="1">
        <v>0.11894344</v>
      </c>
      <c r="F1190" s="1">
        <v>8.9083052999999995E-2</v>
      </c>
      <c r="G1190" s="1">
        <v>6.3158072999999995E-2</v>
      </c>
      <c r="H1190" s="1">
        <v>6.2491382999999998E-2</v>
      </c>
      <c r="I1190" s="1">
        <v>3.3638257999999997E-2</v>
      </c>
      <c r="J1190" s="11">
        <f t="shared" si="18"/>
        <v>-0.108422512</v>
      </c>
    </row>
    <row r="1191" spans="1:10">
      <c r="A1191">
        <v>23027</v>
      </c>
      <c r="B1191" t="s">
        <v>3251</v>
      </c>
      <c r="C1191" t="s">
        <v>3243</v>
      </c>
      <c r="D1191" s="1">
        <v>0.12760657</v>
      </c>
      <c r="E1191" s="1">
        <v>0.10465249</v>
      </c>
      <c r="F1191" s="1">
        <v>7.7542766999999999E-2</v>
      </c>
      <c r="G1191" s="1">
        <v>5.4258401999999997E-2</v>
      </c>
      <c r="H1191" s="1">
        <v>5.4900479000000002E-2</v>
      </c>
      <c r="I1191" s="1">
        <v>2.9721238000000001E-2</v>
      </c>
      <c r="J1191" s="11">
        <f t="shared" si="18"/>
        <v>-9.7885332000000005E-2</v>
      </c>
    </row>
    <row r="1192" spans="1:10">
      <c r="A1192">
        <v>23029</v>
      </c>
      <c r="B1192" t="s">
        <v>84</v>
      </c>
      <c r="C1192" t="s">
        <v>3243</v>
      </c>
      <c r="D1192" s="1">
        <v>0.14224643000000001</v>
      </c>
      <c r="E1192" s="1">
        <v>0.12132376</v>
      </c>
      <c r="F1192" s="1">
        <v>8.9043214999999995E-2</v>
      </c>
      <c r="G1192" s="1">
        <v>6.6062197000000003E-2</v>
      </c>
      <c r="H1192" s="1">
        <v>6.4725429000000001E-2</v>
      </c>
      <c r="I1192" s="1">
        <v>3.5959805999999997E-2</v>
      </c>
      <c r="J1192" s="11">
        <f t="shared" si="18"/>
        <v>-0.10628662400000001</v>
      </c>
    </row>
    <row r="1193" spans="1:10">
      <c r="A1193">
        <v>23031</v>
      </c>
      <c r="B1193" t="s">
        <v>3252</v>
      </c>
      <c r="C1193" t="s">
        <v>3243</v>
      </c>
      <c r="D1193" s="1">
        <v>0.11463457000000001</v>
      </c>
      <c r="E1193" s="1">
        <v>9.1749914000000002E-2</v>
      </c>
      <c r="F1193" s="1">
        <v>6.9792679999999996E-2</v>
      </c>
      <c r="G1193" s="1">
        <v>4.5104685999999998E-2</v>
      </c>
      <c r="H1193" s="1">
        <v>4.5944120999999997E-2</v>
      </c>
      <c r="I1193" s="1">
        <v>2.4184669999999998E-2</v>
      </c>
      <c r="J1193" s="11">
        <f t="shared" si="18"/>
        <v>-9.04499E-2</v>
      </c>
    </row>
    <row r="1194" spans="1:10">
      <c r="A1194">
        <v>24001</v>
      </c>
      <c r="B1194" t="s">
        <v>3253</v>
      </c>
      <c r="C1194" t="s">
        <v>3254</v>
      </c>
      <c r="D1194" s="1">
        <v>0.22364323</v>
      </c>
      <c r="E1194" s="1">
        <v>0.15090127</v>
      </c>
      <c r="F1194" s="1">
        <v>9.7447425000000004E-2</v>
      </c>
      <c r="G1194" s="1">
        <v>9.7831443000000004E-2</v>
      </c>
      <c r="H1194" s="1">
        <v>8.8642381000000006E-2</v>
      </c>
      <c r="I1194" s="1">
        <v>6.6562034000000006E-2</v>
      </c>
      <c r="J1194" s="11">
        <f t="shared" si="18"/>
        <v>-0.15708119599999998</v>
      </c>
    </row>
    <row r="1195" spans="1:10">
      <c r="A1195">
        <v>24003</v>
      </c>
      <c r="B1195" t="s">
        <v>3255</v>
      </c>
      <c r="C1195" t="s">
        <v>3254</v>
      </c>
      <c r="D1195" s="1">
        <v>0.17231099</v>
      </c>
      <c r="E1195" s="1">
        <v>0.10872385</v>
      </c>
      <c r="F1195" s="1">
        <v>7.1800305999999994E-2</v>
      </c>
      <c r="G1195" s="1">
        <v>6.3644715000000004E-2</v>
      </c>
      <c r="H1195" s="1">
        <v>5.3426512000000002E-2</v>
      </c>
      <c r="I1195" s="1">
        <v>4.1625526000000003E-2</v>
      </c>
      <c r="J1195" s="11">
        <f t="shared" si="18"/>
        <v>-0.130685464</v>
      </c>
    </row>
    <row r="1196" spans="1:10">
      <c r="A1196">
        <v>24005</v>
      </c>
      <c r="B1196" t="s">
        <v>3256</v>
      </c>
      <c r="C1196" t="s">
        <v>3254</v>
      </c>
      <c r="D1196" s="1">
        <v>0.19237186000000001</v>
      </c>
      <c r="E1196" s="1">
        <v>0.12389699</v>
      </c>
      <c r="F1196" s="1">
        <v>8.3680578000000005E-2</v>
      </c>
      <c r="G1196" s="1">
        <v>7.5348020000000002E-2</v>
      </c>
      <c r="H1196" s="1">
        <v>6.5311096999999999E-2</v>
      </c>
      <c r="I1196" s="1">
        <v>5.2785697999999999E-2</v>
      </c>
      <c r="J1196" s="11">
        <f t="shared" si="18"/>
        <v>-0.13958616200000001</v>
      </c>
    </row>
    <row r="1197" spans="1:10">
      <c r="A1197">
        <v>24009</v>
      </c>
      <c r="B1197" t="s">
        <v>3257</v>
      </c>
      <c r="C1197" t="s">
        <v>3254</v>
      </c>
      <c r="D1197" s="1">
        <v>0.18672058</v>
      </c>
      <c r="E1197" s="1">
        <v>0.12295026000000001</v>
      </c>
      <c r="F1197" s="1">
        <v>7.9897851000000006E-2</v>
      </c>
      <c r="G1197" s="1">
        <v>7.2566211000000005E-2</v>
      </c>
      <c r="H1197" s="1">
        <v>6.4914792999999998E-2</v>
      </c>
      <c r="I1197" s="1">
        <v>4.8312169000000002E-2</v>
      </c>
      <c r="J1197" s="11">
        <f t="shared" si="18"/>
        <v>-0.13840841100000001</v>
      </c>
    </row>
    <row r="1198" spans="1:10">
      <c r="A1198">
        <v>24011</v>
      </c>
      <c r="B1198" t="s">
        <v>3258</v>
      </c>
      <c r="C1198" t="s">
        <v>3254</v>
      </c>
      <c r="D1198" s="1">
        <v>0.17821756</v>
      </c>
      <c r="E1198" s="1">
        <v>0.11644609</v>
      </c>
      <c r="F1198" s="1">
        <v>7.7745244000000005E-2</v>
      </c>
      <c r="G1198" s="1">
        <v>7.1326292999999999E-2</v>
      </c>
      <c r="H1198" s="1">
        <v>6.2809952000000002E-2</v>
      </c>
      <c r="I1198" s="1">
        <v>4.6577836999999997E-2</v>
      </c>
      <c r="J1198" s="11">
        <f t="shared" si="18"/>
        <v>-0.13163972299999999</v>
      </c>
    </row>
    <row r="1199" spans="1:10">
      <c r="A1199">
        <v>24013</v>
      </c>
      <c r="B1199" t="s">
        <v>2557</v>
      </c>
      <c r="C1199" t="s">
        <v>3254</v>
      </c>
      <c r="D1199" s="1">
        <v>0.15797810000000001</v>
      </c>
      <c r="E1199" s="1">
        <v>9.8659663999999994E-2</v>
      </c>
      <c r="F1199" s="1">
        <v>6.3806637999999999E-2</v>
      </c>
      <c r="G1199" s="1">
        <v>5.6807908999999997E-2</v>
      </c>
      <c r="H1199" s="1">
        <v>4.9844746000000002E-2</v>
      </c>
      <c r="I1199" s="1">
        <v>3.5530418000000001E-2</v>
      </c>
      <c r="J1199" s="11">
        <f t="shared" si="18"/>
        <v>-0.122447682</v>
      </c>
    </row>
    <row r="1200" spans="1:10">
      <c r="A1200">
        <v>24015</v>
      </c>
      <c r="B1200" t="s">
        <v>3259</v>
      </c>
      <c r="C1200" t="s">
        <v>3254</v>
      </c>
      <c r="D1200" s="1">
        <v>0.19425675000000001</v>
      </c>
      <c r="E1200" s="1">
        <v>0.12680164999999999</v>
      </c>
      <c r="F1200" s="1">
        <v>8.3766848000000005E-2</v>
      </c>
      <c r="G1200" s="1">
        <v>7.6902448999999998E-2</v>
      </c>
      <c r="H1200" s="1">
        <v>6.8616188999999994E-2</v>
      </c>
      <c r="I1200" s="1">
        <v>4.7796792999999997E-2</v>
      </c>
      <c r="J1200" s="11">
        <f t="shared" si="18"/>
        <v>-0.146459957</v>
      </c>
    </row>
    <row r="1201" spans="1:10">
      <c r="A1201">
        <v>24017</v>
      </c>
      <c r="B1201" t="s">
        <v>3260</v>
      </c>
      <c r="C1201" t="s">
        <v>3254</v>
      </c>
      <c r="D1201" s="1">
        <v>0.20258814</v>
      </c>
      <c r="E1201" s="1">
        <v>0.13272016</v>
      </c>
      <c r="F1201" s="1">
        <v>8.9753382000000007E-2</v>
      </c>
      <c r="G1201" s="1">
        <v>7.6186083000000002E-2</v>
      </c>
      <c r="H1201" s="1">
        <v>6.7881240999999995E-2</v>
      </c>
      <c r="I1201" s="1">
        <v>5.5441413000000002E-2</v>
      </c>
      <c r="J1201" s="11">
        <f t="shared" si="18"/>
        <v>-0.147146727</v>
      </c>
    </row>
    <row r="1202" spans="1:10">
      <c r="A1202">
        <v>24019</v>
      </c>
      <c r="B1202" t="s">
        <v>3261</v>
      </c>
      <c r="C1202" t="s">
        <v>3254</v>
      </c>
      <c r="D1202" s="1">
        <v>0.17821756</v>
      </c>
      <c r="E1202" s="1">
        <v>0.11644609</v>
      </c>
      <c r="F1202" s="1">
        <v>7.7745244000000005E-2</v>
      </c>
      <c r="G1202" s="1">
        <v>7.1326292999999999E-2</v>
      </c>
      <c r="H1202" s="1">
        <v>6.2809952000000002E-2</v>
      </c>
      <c r="I1202" s="1">
        <v>4.6577836999999997E-2</v>
      </c>
      <c r="J1202" s="11">
        <f t="shared" si="18"/>
        <v>-0.13163972299999999</v>
      </c>
    </row>
    <row r="1203" spans="1:10">
      <c r="A1203">
        <v>24021</v>
      </c>
      <c r="B1203" t="s">
        <v>3262</v>
      </c>
      <c r="C1203" t="s">
        <v>3254</v>
      </c>
      <c r="D1203" s="1">
        <v>0.17255777</v>
      </c>
      <c r="E1203" s="1">
        <v>0.10762782</v>
      </c>
      <c r="F1203" s="1">
        <v>7.1090109999999998E-2</v>
      </c>
      <c r="G1203" s="1">
        <v>6.1031966999999999E-2</v>
      </c>
      <c r="H1203" s="1">
        <v>5.4863341000000003E-2</v>
      </c>
      <c r="I1203" s="1">
        <v>3.9419680999999998E-2</v>
      </c>
      <c r="J1203" s="11">
        <f t="shared" si="18"/>
        <v>-0.13313808900000002</v>
      </c>
    </row>
    <row r="1204" spans="1:10">
      <c r="A1204">
        <v>24023</v>
      </c>
      <c r="B1204" t="s">
        <v>3263</v>
      </c>
      <c r="C1204" t="s">
        <v>3254</v>
      </c>
      <c r="D1204" s="1">
        <v>0.22364323</v>
      </c>
      <c r="E1204" s="1">
        <v>0.15090127</v>
      </c>
      <c r="F1204" s="1">
        <v>9.7447425000000004E-2</v>
      </c>
      <c r="G1204" s="1">
        <v>9.7831443000000004E-2</v>
      </c>
      <c r="H1204" s="1">
        <v>8.8642381000000006E-2</v>
      </c>
      <c r="I1204" s="1">
        <v>6.6562034000000006E-2</v>
      </c>
      <c r="J1204" s="11">
        <f t="shared" si="18"/>
        <v>-0.15708119599999998</v>
      </c>
    </row>
    <row r="1205" spans="1:10">
      <c r="A1205">
        <v>24025</v>
      </c>
      <c r="B1205" t="s">
        <v>3264</v>
      </c>
      <c r="C1205" t="s">
        <v>3254</v>
      </c>
      <c r="D1205" s="1">
        <v>0.17236093999999999</v>
      </c>
      <c r="E1205" s="1">
        <v>0.10978064999999999</v>
      </c>
      <c r="F1205" s="1">
        <v>7.3217213000000003E-2</v>
      </c>
      <c r="G1205" s="1">
        <v>6.4290449E-2</v>
      </c>
      <c r="H1205" s="1">
        <v>5.6804832E-2</v>
      </c>
      <c r="I1205" s="1">
        <v>4.1754074000000002E-2</v>
      </c>
      <c r="J1205" s="11">
        <f t="shared" si="18"/>
        <v>-0.13060686599999999</v>
      </c>
    </row>
    <row r="1206" spans="1:10">
      <c r="A1206">
        <v>24027</v>
      </c>
      <c r="B1206" t="s">
        <v>2575</v>
      </c>
      <c r="C1206" t="s">
        <v>3254</v>
      </c>
      <c r="D1206" s="1">
        <v>0.15224989</v>
      </c>
      <c r="E1206" s="1">
        <v>9.1065912999999998E-2</v>
      </c>
      <c r="F1206" s="1">
        <v>5.9093754999999998E-2</v>
      </c>
      <c r="G1206" s="1">
        <v>5.1294103000000001E-2</v>
      </c>
      <c r="H1206" s="1">
        <v>4.1275109999999997E-2</v>
      </c>
      <c r="I1206" s="1">
        <v>3.2979053000000001E-2</v>
      </c>
      <c r="J1206" s="11">
        <f t="shared" si="18"/>
        <v>-0.11927083699999999</v>
      </c>
    </row>
    <row r="1207" spans="1:10">
      <c r="A1207">
        <v>24029</v>
      </c>
      <c r="B1207" t="s">
        <v>2728</v>
      </c>
      <c r="C1207" t="s">
        <v>3254</v>
      </c>
      <c r="D1207" s="1">
        <v>0.17821756</v>
      </c>
      <c r="E1207" s="1">
        <v>0.11644609</v>
      </c>
      <c r="F1207" s="1">
        <v>7.7745244000000005E-2</v>
      </c>
      <c r="G1207" s="1">
        <v>7.1326292999999999E-2</v>
      </c>
      <c r="H1207" s="1">
        <v>6.2809952000000002E-2</v>
      </c>
      <c r="I1207" s="1">
        <v>4.6577836999999997E-2</v>
      </c>
      <c r="J1207" s="11">
        <f t="shared" si="18"/>
        <v>-0.13163972299999999</v>
      </c>
    </row>
    <row r="1208" spans="1:10">
      <c r="A1208">
        <v>24031</v>
      </c>
      <c r="B1208" t="s">
        <v>2490</v>
      </c>
      <c r="C1208" t="s">
        <v>3254</v>
      </c>
      <c r="D1208" s="1">
        <v>0.17902978</v>
      </c>
      <c r="E1208" s="1">
        <v>0.11087363</v>
      </c>
      <c r="F1208" s="1">
        <v>7.1179076999999993E-2</v>
      </c>
      <c r="G1208" s="1">
        <v>6.2850080000000003E-2</v>
      </c>
      <c r="H1208" s="1">
        <v>5.0784662000000001E-2</v>
      </c>
      <c r="I1208" s="1">
        <v>4.3443954999999999E-2</v>
      </c>
      <c r="J1208" s="11">
        <f t="shared" si="18"/>
        <v>-0.13558582499999999</v>
      </c>
    </row>
    <row r="1209" spans="1:10">
      <c r="A1209">
        <v>24033</v>
      </c>
      <c r="B1209" t="s">
        <v>3265</v>
      </c>
      <c r="C1209" t="s">
        <v>3254</v>
      </c>
      <c r="D1209" s="1">
        <v>0.23792735000000001</v>
      </c>
      <c r="E1209" s="1">
        <v>0.15753274</v>
      </c>
      <c r="F1209" s="1">
        <v>0.10709046999999999</v>
      </c>
      <c r="G1209" s="1">
        <v>9.3075320000000003E-2</v>
      </c>
      <c r="H1209" s="1">
        <v>7.9444065999999994E-2</v>
      </c>
      <c r="I1209" s="1">
        <v>6.9712347999999993E-2</v>
      </c>
      <c r="J1209" s="11">
        <f t="shared" si="18"/>
        <v>-0.168215002</v>
      </c>
    </row>
    <row r="1210" spans="1:10">
      <c r="A1210">
        <v>24035</v>
      </c>
      <c r="B1210" t="s">
        <v>3266</v>
      </c>
      <c r="C1210" t="s">
        <v>3254</v>
      </c>
      <c r="D1210" s="1">
        <v>0.17821756</v>
      </c>
      <c r="E1210" s="1">
        <v>0.11644609</v>
      </c>
      <c r="F1210" s="1">
        <v>7.7745244000000005E-2</v>
      </c>
      <c r="G1210" s="1">
        <v>7.1326292999999999E-2</v>
      </c>
      <c r="H1210" s="1">
        <v>6.2809952000000002E-2</v>
      </c>
      <c r="I1210" s="1">
        <v>4.6577836999999997E-2</v>
      </c>
      <c r="J1210" s="11">
        <f t="shared" si="18"/>
        <v>-0.13163972299999999</v>
      </c>
    </row>
    <row r="1211" spans="1:10">
      <c r="A1211">
        <v>24037</v>
      </c>
      <c r="B1211" t="s">
        <v>3267</v>
      </c>
      <c r="C1211" t="s">
        <v>3254</v>
      </c>
      <c r="D1211" s="1">
        <v>0.18672058</v>
      </c>
      <c r="E1211" s="1">
        <v>0.12295026000000001</v>
      </c>
      <c r="F1211" s="1">
        <v>7.9897851000000006E-2</v>
      </c>
      <c r="G1211" s="1">
        <v>7.2566211000000005E-2</v>
      </c>
      <c r="H1211" s="1">
        <v>6.4914792999999998E-2</v>
      </c>
      <c r="I1211" s="1">
        <v>4.8312169000000002E-2</v>
      </c>
      <c r="J1211" s="11">
        <f t="shared" si="18"/>
        <v>-0.13840841100000001</v>
      </c>
    </row>
    <row r="1212" spans="1:10">
      <c r="A1212">
        <v>24039</v>
      </c>
      <c r="B1212" t="s">
        <v>3250</v>
      </c>
      <c r="C1212" t="s">
        <v>3254</v>
      </c>
      <c r="D1212" s="1">
        <v>0.22414385000000001</v>
      </c>
      <c r="E1212" s="1">
        <v>0.15313927999999999</v>
      </c>
      <c r="F1212" s="1">
        <v>0.10077802</v>
      </c>
      <c r="G1212" s="1">
        <v>9.8350480000000004E-2</v>
      </c>
      <c r="H1212" s="1">
        <v>8.7688117999999995E-2</v>
      </c>
      <c r="I1212" s="1">
        <v>7.0492818999999998E-2</v>
      </c>
      <c r="J1212" s="11">
        <f t="shared" si="18"/>
        <v>-0.15365103099999999</v>
      </c>
    </row>
    <row r="1213" spans="1:10">
      <c r="A1213">
        <v>24041</v>
      </c>
      <c r="B1213" t="s">
        <v>2869</v>
      </c>
      <c r="C1213" t="s">
        <v>3254</v>
      </c>
      <c r="D1213" s="1">
        <v>0.17821756</v>
      </c>
      <c r="E1213" s="1">
        <v>0.11644609</v>
      </c>
      <c r="F1213" s="1">
        <v>7.7745244000000005E-2</v>
      </c>
      <c r="G1213" s="1">
        <v>7.1326292999999999E-2</v>
      </c>
      <c r="H1213" s="1">
        <v>6.2809952000000002E-2</v>
      </c>
      <c r="I1213" s="1">
        <v>4.6577836999999997E-2</v>
      </c>
      <c r="J1213" s="11">
        <f t="shared" si="18"/>
        <v>-0.13163972299999999</v>
      </c>
    </row>
    <row r="1214" spans="1:10">
      <c r="A1214">
        <v>24043</v>
      </c>
      <c r="B1214" t="s">
        <v>84</v>
      </c>
      <c r="C1214" t="s">
        <v>3254</v>
      </c>
      <c r="D1214" s="1">
        <v>0.21350330000000001</v>
      </c>
      <c r="E1214" s="1">
        <v>0.14335516000000001</v>
      </c>
      <c r="F1214" s="1">
        <v>9.4183549000000005E-2</v>
      </c>
      <c r="G1214" s="1">
        <v>8.9024468999999995E-2</v>
      </c>
      <c r="H1214" s="1">
        <v>8.0415218999999996E-2</v>
      </c>
      <c r="I1214" s="1">
        <v>6.0411800000000002E-2</v>
      </c>
      <c r="J1214" s="11">
        <f t="shared" si="18"/>
        <v>-0.15309149999999999</v>
      </c>
    </row>
    <row r="1215" spans="1:10">
      <c r="A1215">
        <v>24045</v>
      </c>
      <c r="B1215" t="s">
        <v>3268</v>
      </c>
      <c r="C1215" t="s">
        <v>3254</v>
      </c>
      <c r="D1215" s="1">
        <v>0.22414385000000001</v>
      </c>
      <c r="E1215" s="1">
        <v>0.15313927999999999</v>
      </c>
      <c r="F1215" s="1">
        <v>0.10077802</v>
      </c>
      <c r="G1215" s="1">
        <v>9.8350480000000004E-2</v>
      </c>
      <c r="H1215" s="1">
        <v>8.7688117999999995E-2</v>
      </c>
      <c r="I1215" s="1">
        <v>7.0492818999999998E-2</v>
      </c>
      <c r="J1215" s="11">
        <f t="shared" si="18"/>
        <v>-0.15365103099999999</v>
      </c>
    </row>
    <row r="1216" spans="1:10">
      <c r="A1216">
        <v>24047</v>
      </c>
      <c r="B1216" t="s">
        <v>3269</v>
      </c>
      <c r="C1216" t="s">
        <v>3254</v>
      </c>
      <c r="D1216" s="1">
        <v>0.22414385000000001</v>
      </c>
      <c r="E1216" s="1">
        <v>0.15313927999999999</v>
      </c>
      <c r="F1216" s="1">
        <v>0.10077802</v>
      </c>
      <c r="G1216" s="1">
        <v>9.8350480000000004E-2</v>
      </c>
      <c r="H1216" s="1">
        <v>8.7688117999999995E-2</v>
      </c>
      <c r="I1216" s="1">
        <v>7.0492818999999998E-2</v>
      </c>
      <c r="J1216" s="11">
        <f t="shared" si="18"/>
        <v>-0.15365103099999999</v>
      </c>
    </row>
    <row r="1217" spans="1:10">
      <c r="A1217">
        <v>24510</v>
      </c>
      <c r="B1217" t="s">
        <v>3270</v>
      </c>
      <c r="C1217" t="s">
        <v>3254</v>
      </c>
      <c r="D1217" s="1">
        <v>0.25885570000000002</v>
      </c>
      <c r="E1217" s="1">
        <v>0.18383679</v>
      </c>
      <c r="F1217" s="1">
        <v>0.12496532</v>
      </c>
      <c r="G1217" s="1">
        <v>0.11829935</v>
      </c>
      <c r="H1217" s="1">
        <v>0.10980916</v>
      </c>
      <c r="I1217" s="1">
        <v>9.5393561000000002E-2</v>
      </c>
      <c r="J1217" s="11">
        <f t="shared" si="18"/>
        <v>-0.16346213900000001</v>
      </c>
    </row>
    <row r="1218" spans="1:10">
      <c r="A1218">
        <v>25001</v>
      </c>
      <c r="B1218" t="s">
        <v>3271</v>
      </c>
      <c r="C1218" t="s">
        <v>3272</v>
      </c>
      <c r="D1218" s="1">
        <v>0.14467052</v>
      </c>
      <c r="E1218" s="1">
        <v>6.8831674999999995E-2</v>
      </c>
      <c r="F1218" s="1">
        <v>5.3052164999999998E-2</v>
      </c>
      <c r="G1218" s="1">
        <v>2.955145E-2</v>
      </c>
      <c r="H1218" s="1">
        <v>2.2059483000000001E-2</v>
      </c>
      <c r="I1218" s="1">
        <v>2.7169252000000001E-2</v>
      </c>
      <c r="J1218" s="11">
        <f t="shared" si="18"/>
        <v>-0.11750126799999999</v>
      </c>
    </row>
    <row r="1219" spans="1:10">
      <c r="A1219">
        <v>25003</v>
      </c>
      <c r="B1219" t="s">
        <v>3273</v>
      </c>
      <c r="C1219" t="s">
        <v>3272</v>
      </c>
      <c r="D1219" s="1">
        <v>0.18074085000000001</v>
      </c>
      <c r="E1219" s="1">
        <v>9.0818033000000006E-2</v>
      </c>
      <c r="F1219" s="1">
        <v>6.9532900999999994E-2</v>
      </c>
      <c r="G1219" s="1">
        <v>4.1436747000000003E-2</v>
      </c>
      <c r="H1219" s="1">
        <v>3.1441994000000001E-2</v>
      </c>
      <c r="I1219" s="1">
        <v>3.9693549000000002E-2</v>
      </c>
      <c r="J1219" s="11">
        <f t="shared" ref="J1219:J1282" si="19">I1219-D1219</f>
        <v>-0.14104730100000001</v>
      </c>
    </row>
    <row r="1220" spans="1:10">
      <c r="A1220">
        <v>25005</v>
      </c>
      <c r="B1220" t="s">
        <v>3274</v>
      </c>
      <c r="C1220" t="s">
        <v>3272</v>
      </c>
      <c r="D1220" s="1">
        <v>0.20557383000000001</v>
      </c>
      <c r="E1220" s="1">
        <v>0.10495079</v>
      </c>
      <c r="F1220" s="1">
        <v>7.8476145999999997E-2</v>
      </c>
      <c r="G1220" s="1">
        <v>4.6413208999999997E-2</v>
      </c>
      <c r="H1220" s="1">
        <v>3.5658896000000002E-2</v>
      </c>
      <c r="I1220" s="1">
        <v>4.4101249000000002E-2</v>
      </c>
      <c r="J1220" s="11">
        <f t="shared" si="19"/>
        <v>-0.161472581</v>
      </c>
    </row>
    <row r="1221" spans="1:10">
      <c r="A1221">
        <v>25007</v>
      </c>
      <c r="B1221" t="s">
        <v>3275</v>
      </c>
      <c r="C1221" t="s">
        <v>3272</v>
      </c>
      <c r="D1221" s="1">
        <v>0.14137248999999999</v>
      </c>
      <c r="E1221" s="1">
        <v>6.6945678999999994E-2</v>
      </c>
      <c r="F1221" s="1">
        <v>5.1888343000000003E-2</v>
      </c>
      <c r="G1221" s="1">
        <v>2.9366040999999999E-2</v>
      </c>
      <c r="H1221" s="1">
        <v>2.1590293999999999E-2</v>
      </c>
      <c r="I1221" s="1">
        <v>2.6373759E-2</v>
      </c>
      <c r="J1221" s="11">
        <f t="shared" si="19"/>
        <v>-0.11499873099999999</v>
      </c>
    </row>
    <row r="1222" spans="1:10">
      <c r="A1222">
        <v>25009</v>
      </c>
      <c r="B1222" t="s">
        <v>3276</v>
      </c>
      <c r="C1222" t="s">
        <v>3272</v>
      </c>
      <c r="D1222" s="1">
        <v>0.18891640000000001</v>
      </c>
      <c r="E1222" s="1">
        <v>9.2656493000000006E-2</v>
      </c>
      <c r="F1222" s="1">
        <v>6.8969353999999997E-2</v>
      </c>
      <c r="G1222" s="1">
        <v>3.9507057999999998E-2</v>
      </c>
      <c r="H1222" s="1">
        <v>2.8218111000000001E-2</v>
      </c>
      <c r="I1222" s="1">
        <v>3.7256579999999997E-2</v>
      </c>
      <c r="J1222" s="11">
        <f t="shared" si="19"/>
        <v>-0.15165982</v>
      </c>
    </row>
    <row r="1223" spans="1:10">
      <c r="A1223">
        <v>25011</v>
      </c>
      <c r="B1223" t="s">
        <v>2469</v>
      </c>
      <c r="C1223" t="s">
        <v>3272</v>
      </c>
      <c r="D1223" s="1">
        <v>0.20358224</v>
      </c>
      <c r="E1223" s="1">
        <v>9.8735839000000006E-2</v>
      </c>
      <c r="F1223" s="1">
        <v>7.6304345999999995E-2</v>
      </c>
      <c r="G1223" s="1">
        <v>4.6510930999999998E-2</v>
      </c>
      <c r="H1223" s="1">
        <v>3.2886181E-2</v>
      </c>
      <c r="I1223" s="1">
        <v>4.5407109000000001E-2</v>
      </c>
      <c r="J1223" s="11">
        <f t="shared" si="19"/>
        <v>-0.158175131</v>
      </c>
    </row>
    <row r="1224" spans="1:10">
      <c r="A1224">
        <v>25013</v>
      </c>
      <c r="B1224" t="s">
        <v>3277</v>
      </c>
      <c r="C1224" t="s">
        <v>3272</v>
      </c>
      <c r="D1224" s="1">
        <v>0.22678456</v>
      </c>
      <c r="E1224" s="1">
        <v>0.11717718000000001</v>
      </c>
      <c r="F1224" s="1">
        <v>8.7205350000000001E-2</v>
      </c>
      <c r="G1224" s="1">
        <v>5.2857692999999997E-2</v>
      </c>
      <c r="H1224" s="1">
        <v>3.8731068E-2</v>
      </c>
      <c r="I1224" s="1">
        <v>5.1901281E-2</v>
      </c>
      <c r="J1224" s="11">
        <f t="shared" si="19"/>
        <v>-0.174883279</v>
      </c>
    </row>
    <row r="1225" spans="1:10">
      <c r="A1225">
        <v>25015</v>
      </c>
      <c r="B1225" t="s">
        <v>3278</v>
      </c>
      <c r="C1225" t="s">
        <v>3272</v>
      </c>
      <c r="D1225" s="1">
        <v>0.17923996</v>
      </c>
      <c r="E1225" s="1">
        <v>8.6380242999999995E-2</v>
      </c>
      <c r="F1225" s="1">
        <v>6.6852584000000007E-2</v>
      </c>
      <c r="G1225" s="1">
        <v>3.9279155000000003E-2</v>
      </c>
      <c r="H1225" s="1">
        <v>2.8450581999999999E-2</v>
      </c>
      <c r="I1225" s="1">
        <v>3.7564925999999998E-2</v>
      </c>
      <c r="J1225" s="11">
        <f t="shared" si="19"/>
        <v>-0.14167503400000001</v>
      </c>
    </row>
    <row r="1226" spans="1:10">
      <c r="A1226">
        <v>25017</v>
      </c>
      <c r="B1226" t="s">
        <v>2723</v>
      </c>
      <c r="C1226" t="s">
        <v>3272</v>
      </c>
      <c r="D1226" s="1">
        <v>0.16944624</v>
      </c>
      <c r="E1226" s="1">
        <v>7.8736916000000004E-2</v>
      </c>
      <c r="F1226" s="1">
        <v>5.8981352000000001E-2</v>
      </c>
      <c r="G1226" s="1">
        <v>3.3144741999999998E-2</v>
      </c>
      <c r="H1226" s="1">
        <v>2.3823998999999998E-2</v>
      </c>
      <c r="I1226" s="1">
        <v>3.0958843999999999E-2</v>
      </c>
      <c r="J1226" s="11">
        <f t="shared" si="19"/>
        <v>-0.13848739599999998</v>
      </c>
    </row>
    <row r="1227" spans="1:10">
      <c r="A1227">
        <v>25019</v>
      </c>
      <c r="B1227" t="s">
        <v>3279</v>
      </c>
      <c r="C1227" t="s">
        <v>3272</v>
      </c>
      <c r="D1227" s="1">
        <v>0.14137248999999999</v>
      </c>
      <c r="E1227" s="1">
        <v>6.6945678999999994E-2</v>
      </c>
      <c r="F1227" s="1">
        <v>5.1888343000000003E-2</v>
      </c>
      <c r="G1227" s="1">
        <v>2.9366040999999999E-2</v>
      </c>
      <c r="H1227" s="1">
        <v>2.1590293999999999E-2</v>
      </c>
      <c r="I1227" s="1">
        <v>2.6373759E-2</v>
      </c>
      <c r="J1227" s="11">
        <f t="shared" si="19"/>
        <v>-0.11499873099999999</v>
      </c>
    </row>
    <row r="1228" spans="1:10">
      <c r="A1228">
        <v>25021</v>
      </c>
      <c r="B1228" t="s">
        <v>3280</v>
      </c>
      <c r="C1228" t="s">
        <v>3272</v>
      </c>
      <c r="D1228" s="1">
        <v>0.15761462000000001</v>
      </c>
      <c r="E1228" s="1">
        <v>7.2525822000000004E-2</v>
      </c>
      <c r="F1228" s="1">
        <v>5.4421779000000003E-2</v>
      </c>
      <c r="G1228" s="1">
        <v>3.0419366E-2</v>
      </c>
      <c r="H1228" s="1">
        <v>2.1884475E-2</v>
      </c>
      <c r="I1228" s="1">
        <v>2.8548601999999999E-2</v>
      </c>
      <c r="J1228" s="11">
        <f t="shared" si="19"/>
        <v>-0.129066018</v>
      </c>
    </row>
    <row r="1229" spans="1:10">
      <c r="A1229">
        <v>25023</v>
      </c>
      <c r="B1229" t="s">
        <v>3057</v>
      </c>
      <c r="C1229" t="s">
        <v>3272</v>
      </c>
      <c r="D1229" s="1">
        <v>0.17661436999999999</v>
      </c>
      <c r="E1229" s="1">
        <v>8.6784563999999995E-2</v>
      </c>
      <c r="F1229" s="1">
        <v>6.5388641999999997E-2</v>
      </c>
      <c r="G1229" s="1">
        <v>3.7400912000000001E-2</v>
      </c>
      <c r="H1229" s="1">
        <v>2.8623216E-2</v>
      </c>
      <c r="I1229" s="1">
        <v>3.5768088000000003E-2</v>
      </c>
      <c r="J1229" s="11">
        <f t="shared" si="19"/>
        <v>-0.14084628199999999</v>
      </c>
    </row>
    <row r="1230" spans="1:10">
      <c r="A1230">
        <v>25025</v>
      </c>
      <c r="B1230" t="s">
        <v>3281</v>
      </c>
      <c r="C1230" t="s">
        <v>3272</v>
      </c>
      <c r="D1230" s="1">
        <v>0.22521173999999999</v>
      </c>
      <c r="E1230" s="1">
        <v>0.11184624</v>
      </c>
      <c r="F1230" s="1">
        <v>8.4940583E-2</v>
      </c>
      <c r="G1230" s="1">
        <v>4.8933096000000002E-2</v>
      </c>
      <c r="H1230" s="1">
        <v>3.5509924999999998E-2</v>
      </c>
      <c r="I1230" s="1">
        <v>5.0542887000000002E-2</v>
      </c>
      <c r="J1230" s="11">
        <f t="shared" si="19"/>
        <v>-0.17466885299999999</v>
      </c>
    </row>
    <row r="1231" spans="1:10">
      <c r="A1231">
        <v>25027</v>
      </c>
      <c r="B1231" t="s">
        <v>3269</v>
      </c>
      <c r="C1231" t="s">
        <v>3272</v>
      </c>
      <c r="D1231" s="1">
        <v>0.18753618</v>
      </c>
      <c r="E1231" s="1">
        <v>9.1997950999999994E-2</v>
      </c>
      <c r="F1231" s="1">
        <v>6.9209068999999998E-2</v>
      </c>
      <c r="G1231" s="1">
        <v>4.0337492000000003E-2</v>
      </c>
      <c r="H1231" s="1">
        <v>2.9944802E-2</v>
      </c>
      <c r="I1231" s="1">
        <v>3.8104024E-2</v>
      </c>
      <c r="J1231" s="11">
        <f t="shared" si="19"/>
        <v>-0.14943215599999998</v>
      </c>
    </row>
    <row r="1232" spans="1:10">
      <c r="A1232">
        <v>26001</v>
      </c>
      <c r="B1232" t="s">
        <v>3282</v>
      </c>
      <c r="C1232" t="s">
        <v>3283</v>
      </c>
      <c r="D1232" s="1">
        <v>0.17231646</v>
      </c>
      <c r="E1232" s="1">
        <v>0.12140779</v>
      </c>
      <c r="F1232" s="1">
        <v>9.9749267000000003E-2</v>
      </c>
      <c r="G1232" s="1">
        <v>0.11993758</v>
      </c>
      <c r="H1232" s="1">
        <v>8.6638935E-2</v>
      </c>
      <c r="I1232" s="1">
        <v>6.2544897000000002E-2</v>
      </c>
      <c r="J1232" s="11">
        <f t="shared" si="19"/>
        <v>-0.109771563</v>
      </c>
    </row>
    <row r="1233" spans="1:10">
      <c r="A1233">
        <v>26003</v>
      </c>
      <c r="B1233" t="s">
        <v>3284</v>
      </c>
      <c r="C1233" t="s">
        <v>3283</v>
      </c>
      <c r="D1233" s="1">
        <v>0.19185721999999999</v>
      </c>
      <c r="E1233" s="1">
        <v>0.13531169000000001</v>
      </c>
      <c r="F1233" s="1">
        <v>0.11152864</v>
      </c>
      <c r="G1233" s="1">
        <v>0.13495013</v>
      </c>
      <c r="H1233" s="1">
        <v>9.8172173000000001E-2</v>
      </c>
      <c r="I1233" s="1">
        <v>7.446266E-2</v>
      </c>
      <c r="J1233" s="11">
        <f t="shared" si="19"/>
        <v>-0.11739456</v>
      </c>
    </row>
    <row r="1234" spans="1:10">
      <c r="A1234">
        <v>26005</v>
      </c>
      <c r="B1234" t="s">
        <v>3285</v>
      </c>
      <c r="C1234" t="s">
        <v>3283</v>
      </c>
      <c r="D1234" s="1">
        <v>0.19206198999999999</v>
      </c>
      <c r="E1234" s="1">
        <v>0.13204368999999999</v>
      </c>
      <c r="F1234" s="1">
        <v>0.10680742999999999</v>
      </c>
      <c r="G1234" s="1">
        <v>0.12222598</v>
      </c>
      <c r="H1234" s="1">
        <v>9.0775162000000006E-2</v>
      </c>
      <c r="I1234" s="1">
        <v>6.4001866000000004E-2</v>
      </c>
      <c r="J1234" s="11">
        <f t="shared" si="19"/>
        <v>-0.128060124</v>
      </c>
    </row>
    <row r="1235" spans="1:10">
      <c r="A1235">
        <v>26007</v>
      </c>
      <c r="B1235" t="s">
        <v>3286</v>
      </c>
      <c r="C1235" t="s">
        <v>3283</v>
      </c>
      <c r="D1235" s="1">
        <v>0.17231646</v>
      </c>
      <c r="E1235" s="1">
        <v>0.12140779</v>
      </c>
      <c r="F1235" s="1">
        <v>9.9749267000000003E-2</v>
      </c>
      <c r="G1235" s="1">
        <v>0.11993758</v>
      </c>
      <c r="H1235" s="1">
        <v>8.6638935E-2</v>
      </c>
      <c r="I1235" s="1">
        <v>6.2544897000000002E-2</v>
      </c>
      <c r="J1235" s="11">
        <f t="shared" si="19"/>
        <v>-0.109771563</v>
      </c>
    </row>
    <row r="1236" spans="1:10">
      <c r="A1236">
        <v>26009</v>
      </c>
      <c r="B1236" t="s">
        <v>3287</v>
      </c>
      <c r="C1236" t="s">
        <v>3283</v>
      </c>
      <c r="D1236" s="1">
        <v>0.17800450000000001</v>
      </c>
      <c r="E1236" s="1">
        <v>0.12420174</v>
      </c>
      <c r="F1236" s="1">
        <v>0.10183122</v>
      </c>
      <c r="G1236" s="1">
        <v>0.11953068999999999</v>
      </c>
      <c r="H1236" s="1">
        <v>8.7061583999999997E-2</v>
      </c>
      <c r="I1236" s="1">
        <v>6.4122513000000006E-2</v>
      </c>
      <c r="J1236" s="11">
        <f t="shared" si="19"/>
        <v>-0.113881987</v>
      </c>
    </row>
    <row r="1237" spans="1:10">
      <c r="A1237">
        <v>26011</v>
      </c>
      <c r="B1237" t="s">
        <v>3288</v>
      </c>
      <c r="C1237" t="s">
        <v>3283</v>
      </c>
      <c r="D1237" s="1">
        <v>0.18250574</v>
      </c>
      <c r="E1237" s="1">
        <v>0.13169141000000001</v>
      </c>
      <c r="F1237" s="1">
        <v>0.10499968</v>
      </c>
      <c r="G1237" s="1">
        <v>0.12859580000000001</v>
      </c>
      <c r="H1237" s="1">
        <v>9.4165072000000002E-2</v>
      </c>
      <c r="I1237" s="1">
        <v>6.7832232000000006E-2</v>
      </c>
      <c r="J1237" s="11">
        <f t="shared" si="19"/>
        <v>-0.11467350799999999</v>
      </c>
    </row>
    <row r="1238" spans="1:10">
      <c r="A1238">
        <v>26013</v>
      </c>
      <c r="B1238" t="s">
        <v>3289</v>
      </c>
      <c r="C1238" t="s">
        <v>3283</v>
      </c>
      <c r="D1238" s="1">
        <v>0.18114018000000001</v>
      </c>
      <c r="E1238" s="1">
        <v>0.12554960000000001</v>
      </c>
      <c r="F1238" s="1">
        <v>0.10314751</v>
      </c>
      <c r="G1238" s="1">
        <v>0.12221055</v>
      </c>
      <c r="H1238" s="1">
        <v>8.6491995000000002E-2</v>
      </c>
      <c r="I1238" s="1">
        <v>6.5859905999999996E-2</v>
      </c>
      <c r="J1238" s="11">
        <f t="shared" si="19"/>
        <v>-0.11528027400000002</v>
      </c>
    </row>
    <row r="1239" spans="1:10">
      <c r="A1239">
        <v>26015</v>
      </c>
      <c r="B1239" t="s">
        <v>3290</v>
      </c>
      <c r="C1239" t="s">
        <v>3283</v>
      </c>
      <c r="D1239" s="1">
        <v>0.18862573999999999</v>
      </c>
      <c r="E1239" s="1">
        <v>0.13189993999999999</v>
      </c>
      <c r="F1239" s="1">
        <v>0.10745639</v>
      </c>
      <c r="G1239" s="1">
        <v>0.12495112999999999</v>
      </c>
      <c r="H1239" s="1">
        <v>9.2227033999999999E-2</v>
      </c>
      <c r="I1239" s="1">
        <v>6.9713763999999998E-2</v>
      </c>
      <c r="J1239" s="11">
        <f t="shared" si="19"/>
        <v>-0.11891197599999999</v>
      </c>
    </row>
    <row r="1240" spans="1:10">
      <c r="A1240">
        <v>26017</v>
      </c>
      <c r="B1240" t="s">
        <v>2736</v>
      </c>
      <c r="C1240" t="s">
        <v>3283</v>
      </c>
      <c r="D1240" s="1">
        <v>0.17404573000000001</v>
      </c>
      <c r="E1240" s="1">
        <v>0.12144752</v>
      </c>
      <c r="F1240" s="1">
        <v>9.8514080000000004E-2</v>
      </c>
      <c r="G1240" s="1">
        <v>0.11533093</v>
      </c>
      <c r="H1240" s="1">
        <v>8.5567839000000007E-2</v>
      </c>
      <c r="I1240" s="1">
        <v>6.1664108000000002E-2</v>
      </c>
      <c r="J1240" s="11">
        <f t="shared" si="19"/>
        <v>-0.11238162200000001</v>
      </c>
    </row>
    <row r="1241" spans="1:10">
      <c r="A1241">
        <v>26019</v>
      </c>
      <c r="B1241" t="s">
        <v>3291</v>
      </c>
      <c r="C1241" t="s">
        <v>3283</v>
      </c>
      <c r="D1241" s="1">
        <v>0.16211313999999999</v>
      </c>
      <c r="E1241" s="1">
        <v>0.10969462000000001</v>
      </c>
      <c r="F1241" s="1">
        <v>9.0593375000000004E-2</v>
      </c>
      <c r="G1241" s="1">
        <v>0.10408583</v>
      </c>
      <c r="H1241" s="1">
        <v>7.6272971999999994E-2</v>
      </c>
      <c r="I1241" s="1">
        <v>5.5866934E-2</v>
      </c>
      <c r="J1241" s="11">
        <f t="shared" si="19"/>
        <v>-0.10624620599999998</v>
      </c>
    </row>
    <row r="1242" spans="1:10">
      <c r="A1242">
        <v>26021</v>
      </c>
      <c r="B1242" t="s">
        <v>2791</v>
      </c>
      <c r="C1242" t="s">
        <v>3283</v>
      </c>
      <c r="D1242" s="1">
        <v>0.19195007</v>
      </c>
      <c r="E1242" s="1">
        <v>0.13827749</v>
      </c>
      <c r="F1242" s="1">
        <v>0.11588285</v>
      </c>
      <c r="G1242" s="1">
        <v>0.13306925</v>
      </c>
      <c r="H1242" s="1">
        <v>9.7187414999999999E-2</v>
      </c>
      <c r="I1242" s="1">
        <v>7.7357813999999997E-2</v>
      </c>
      <c r="J1242" s="11">
        <f t="shared" si="19"/>
        <v>-0.114592256</v>
      </c>
    </row>
    <row r="1243" spans="1:10">
      <c r="A1243">
        <v>26023</v>
      </c>
      <c r="B1243" t="s">
        <v>3292</v>
      </c>
      <c r="C1243" t="s">
        <v>3283</v>
      </c>
      <c r="D1243" s="1">
        <v>0.20389911999999999</v>
      </c>
      <c r="E1243" s="1">
        <v>0.14495058</v>
      </c>
      <c r="F1243" s="1">
        <v>0.11543496</v>
      </c>
      <c r="G1243" s="1">
        <v>0.13597313</v>
      </c>
      <c r="H1243" s="1">
        <v>0.10013352</v>
      </c>
      <c r="I1243" s="1">
        <v>7.3352641999999996E-2</v>
      </c>
      <c r="J1243" s="11">
        <f t="shared" si="19"/>
        <v>-0.13054647799999999</v>
      </c>
    </row>
    <row r="1244" spans="1:10">
      <c r="A1244">
        <v>26025</v>
      </c>
      <c r="B1244" t="s">
        <v>2447</v>
      </c>
      <c r="C1244" t="s">
        <v>3283</v>
      </c>
      <c r="D1244" s="1">
        <v>0.18862573999999999</v>
      </c>
      <c r="E1244" s="1">
        <v>0.13189993999999999</v>
      </c>
      <c r="F1244" s="1">
        <v>0.10745639</v>
      </c>
      <c r="G1244" s="1">
        <v>0.12495112999999999</v>
      </c>
      <c r="H1244" s="1">
        <v>9.2227033999999999E-2</v>
      </c>
      <c r="I1244" s="1">
        <v>6.9713763999999998E-2</v>
      </c>
      <c r="J1244" s="11">
        <f t="shared" si="19"/>
        <v>-0.11891197599999999</v>
      </c>
    </row>
    <row r="1245" spans="1:10">
      <c r="A1245">
        <v>26027</v>
      </c>
      <c r="B1245" t="s">
        <v>2935</v>
      </c>
      <c r="C1245" t="s">
        <v>3283</v>
      </c>
      <c r="D1245" s="1">
        <v>0.18817524999999999</v>
      </c>
      <c r="E1245" s="1">
        <v>0.13203496000000001</v>
      </c>
      <c r="F1245" s="1">
        <v>0.10667685</v>
      </c>
      <c r="G1245" s="1">
        <v>0.12433239</v>
      </c>
      <c r="H1245" s="1">
        <v>9.0283005999999999E-2</v>
      </c>
      <c r="I1245" s="1">
        <v>6.7687503999999996E-2</v>
      </c>
      <c r="J1245" s="11">
        <f t="shared" si="19"/>
        <v>-0.12048774599999999</v>
      </c>
    </row>
    <row r="1246" spans="1:10">
      <c r="A1246">
        <v>26029</v>
      </c>
      <c r="B1246" t="s">
        <v>3293</v>
      </c>
      <c r="C1246" t="s">
        <v>3283</v>
      </c>
      <c r="D1246" s="1">
        <v>0.17800450000000001</v>
      </c>
      <c r="E1246" s="1">
        <v>0.12420174</v>
      </c>
      <c r="F1246" s="1">
        <v>0.10183122</v>
      </c>
      <c r="G1246" s="1">
        <v>0.11953068999999999</v>
      </c>
      <c r="H1246" s="1">
        <v>8.7061583999999997E-2</v>
      </c>
      <c r="I1246" s="1">
        <v>6.4122513000000006E-2</v>
      </c>
      <c r="J1246" s="11">
        <f t="shared" si="19"/>
        <v>-0.113881987</v>
      </c>
    </row>
    <row r="1247" spans="1:10">
      <c r="A1247">
        <v>26031</v>
      </c>
      <c r="B1247" t="s">
        <v>3294</v>
      </c>
      <c r="C1247" t="s">
        <v>3283</v>
      </c>
      <c r="D1247" s="1">
        <v>0.17231646</v>
      </c>
      <c r="E1247" s="1">
        <v>0.12140779</v>
      </c>
      <c r="F1247" s="1">
        <v>9.9749267000000003E-2</v>
      </c>
      <c r="G1247" s="1">
        <v>0.11993758</v>
      </c>
      <c r="H1247" s="1">
        <v>8.6638935E-2</v>
      </c>
      <c r="I1247" s="1">
        <v>6.2544897000000002E-2</v>
      </c>
      <c r="J1247" s="11">
        <f t="shared" si="19"/>
        <v>-0.109771563</v>
      </c>
    </row>
    <row r="1248" spans="1:10">
      <c r="A1248">
        <v>26033</v>
      </c>
      <c r="B1248" t="s">
        <v>3295</v>
      </c>
      <c r="C1248" t="s">
        <v>3283</v>
      </c>
      <c r="D1248" s="1">
        <v>0.19185721999999999</v>
      </c>
      <c r="E1248" s="1">
        <v>0.13531169000000001</v>
      </c>
      <c r="F1248" s="1">
        <v>0.11152864</v>
      </c>
      <c r="G1248" s="1">
        <v>0.13495013</v>
      </c>
      <c r="H1248" s="1">
        <v>9.8172173000000001E-2</v>
      </c>
      <c r="I1248" s="1">
        <v>7.446266E-2</v>
      </c>
      <c r="J1248" s="11">
        <f t="shared" si="19"/>
        <v>-0.11739456</v>
      </c>
    </row>
    <row r="1249" spans="1:10">
      <c r="A1249">
        <v>26035</v>
      </c>
      <c r="B1249" t="s">
        <v>3296</v>
      </c>
      <c r="C1249" t="s">
        <v>3283</v>
      </c>
      <c r="D1249" s="1">
        <v>0.22046219</v>
      </c>
      <c r="E1249" s="1">
        <v>0.15596004999999999</v>
      </c>
      <c r="F1249" s="1">
        <v>0.12473650999999999</v>
      </c>
      <c r="G1249" s="1">
        <v>0.15156323999999999</v>
      </c>
      <c r="H1249" s="1">
        <v>0.10879612</v>
      </c>
      <c r="I1249" s="1">
        <v>8.4546394999999996E-2</v>
      </c>
      <c r="J1249" s="11">
        <f t="shared" si="19"/>
        <v>-0.13591579500000001</v>
      </c>
    </row>
    <row r="1250" spans="1:10">
      <c r="A1250">
        <v>26037</v>
      </c>
      <c r="B1250" t="s">
        <v>2938</v>
      </c>
      <c r="C1250" t="s">
        <v>3283</v>
      </c>
      <c r="D1250" s="1">
        <v>0.16185311999999999</v>
      </c>
      <c r="E1250" s="1">
        <v>0.10749812</v>
      </c>
      <c r="F1250" s="1">
        <v>9.0351701000000006E-2</v>
      </c>
      <c r="G1250" s="1">
        <v>9.9504760999999997E-2</v>
      </c>
      <c r="H1250" s="1">
        <v>7.2817773000000002E-2</v>
      </c>
      <c r="I1250" s="1">
        <v>5.2849955999999997E-2</v>
      </c>
      <c r="J1250" s="11">
        <f t="shared" si="19"/>
        <v>-0.10900316399999999</v>
      </c>
    </row>
    <row r="1251" spans="1:10">
      <c r="A1251">
        <v>26039</v>
      </c>
      <c r="B1251" t="s">
        <v>2564</v>
      </c>
      <c r="C1251" t="s">
        <v>3283</v>
      </c>
      <c r="D1251" s="1">
        <v>0.17231646</v>
      </c>
      <c r="E1251" s="1">
        <v>0.12140779</v>
      </c>
      <c r="F1251" s="1">
        <v>9.9749267000000003E-2</v>
      </c>
      <c r="G1251" s="1">
        <v>0.11993758</v>
      </c>
      <c r="H1251" s="1">
        <v>8.6638935E-2</v>
      </c>
      <c r="I1251" s="1">
        <v>6.2544897000000002E-2</v>
      </c>
      <c r="J1251" s="11">
        <f t="shared" si="19"/>
        <v>-0.109771563</v>
      </c>
    </row>
    <row r="1252" spans="1:10">
      <c r="A1252">
        <v>26041</v>
      </c>
      <c r="B1252" t="s">
        <v>2679</v>
      </c>
      <c r="C1252" t="s">
        <v>3283</v>
      </c>
      <c r="D1252" s="1">
        <v>0.19185721999999999</v>
      </c>
      <c r="E1252" s="1">
        <v>0.13531169000000001</v>
      </c>
      <c r="F1252" s="1">
        <v>0.11152864</v>
      </c>
      <c r="G1252" s="1">
        <v>0.13495013</v>
      </c>
      <c r="H1252" s="1">
        <v>9.8172173000000001E-2</v>
      </c>
      <c r="I1252" s="1">
        <v>7.446266E-2</v>
      </c>
      <c r="J1252" s="11">
        <f t="shared" si="19"/>
        <v>-0.11739456</v>
      </c>
    </row>
    <row r="1253" spans="1:10">
      <c r="A1253">
        <v>26043</v>
      </c>
      <c r="B1253" t="s">
        <v>3039</v>
      </c>
      <c r="C1253" t="s">
        <v>3283</v>
      </c>
      <c r="D1253" s="1">
        <v>0.18114018000000001</v>
      </c>
      <c r="E1253" s="1">
        <v>0.12554960000000001</v>
      </c>
      <c r="F1253" s="1">
        <v>0.10314751</v>
      </c>
      <c r="G1253" s="1">
        <v>0.12221055</v>
      </c>
      <c r="H1253" s="1">
        <v>8.6491995000000002E-2</v>
      </c>
      <c r="I1253" s="1">
        <v>6.5859905999999996E-2</v>
      </c>
      <c r="J1253" s="11">
        <f t="shared" si="19"/>
        <v>-0.11528027400000002</v>
      </c>
    </row>
    <row r="1254" spans="1:10">
      <c r="A1254">
        <v>26045</v>
      </c>
      <c r="B1254" t="s">
        <v>3297</v>
      </c>
      <c r="C1254" t="s">
        <v>3283</v>
      </c>
      <c r="D1254" s="1">
        <v>0.16185311999999999</v>
      </c>
      <c r="E1254" s="1">
        <v>0.10749812</v>
      </c>
      <c r="F1254" s="1">
        <v>9.0351701000000006E-2</v>
      </c>
      <c r="G1254" s="1">
        <v>9.9504760999999997E-2</v>
      </c>
      <c r="H1254" s="1">
        <v>7.2817773000000002E-2</v>
      </c>
      <c r="I1254" s="1">
        <v>5.2849955999999997E-2</v>
      </c>
      <c r="J1254" s="11">
        <f t="shared" si="19"/>
        <v>-0.10900316399999999</v>
      </c>
    </row>
    <row r="1255" spans="1:10">
      <c r="A1255">
        <v>26047</v>
      </c>
      <c r="B1255" t="s">
        <v>3041</v>
      </c>
      <c r="C1255" t="s">
        <v>3283</v>
      </c>
      <c r="D1255" s="1">
        <v>0.17800450000000001</v>
      </c>
      <c r="E1255" s="1">
        <v>0.12420174</v>
      </c>
      <c r="F1255" s="1">
        <v>0.10183122</v>
      </c>
      <c r="G1255" s="1">
        <v>0.11953068999999999</v>
      </c>
      <c r="H1255" s="1">
        <v>8.7061583999999997E-2</v>
      </c>
      <c r="I1255" s="1">
        <v>6.4122513000000006E-2</v>
      </c>
      <c r="J1255" s="11">
        <f t="shared" si="19"/>
        <v>-0.113881987</v>
      </c>
    </row>
    <row r="1256" spans="1:10">
      <c r="A1256">
        <v>26049</v>
      </c>
      <c r="B1256" t="s">
        <v>3298</v>
      </c>
      <c r="C1256" t="s">
        <v>3283</v>
      </c>
      <c r="D1256" s="1">
        <v>0.22356392</v>
      </c>
      <c r="E1256" s="1">
        <v>0.16491559</v>
      </c>
      <c r="F1256" s="1">
        <v>0.13427396</v>
      </c>
      <c r="G1256" s="1">
        <v>0.15906790000000001</v>
      </c>
      <c r="H1256" s="1">
        <v>0.12028248</v>
      </c>
      <c r="I1256" s="1">
        <v>9.7855738999999997E-2</v>
      </c>
      <c r="J1256" s="11">
        <f t="shared" si="19"/>
        <v>-0.125708181</v>
      </c>
    </row>
    <row r="1257" spans="1:10">
      <c r="A1257">
        <v>26051</v>
      </c>
      <c r="B1257" t="s">
        <v>3299</v>
      </c>
      <c r="C1257" t="s">
        <v>3283</v>
      </c>
      <c r="D1257" s="1">
        <v>0.18250574</v>
      </c>
      <c r="E1257" s="1">
        <v>0.13169141000000001</v>
      </c>
      <c r="F1257" s="1">
        <v>0.10499968</v>
      </c>
      <c r="G1257" s="1">
        <v>0.12859580000000001</v>
      </c>
      <c r="H1257" s="1">
        <v>9.4165072000000002E-2</v>
      </c>
      <c r="I1257" s="1">
        <v>6.7832232000000006E-2</v>
      </c>
      <c r="J1257" s="11">
        <f t="shared" si="19"/>
        <v>-0.11467350799999999</v>
      </c>
    </row>
    <row r="1258" spans="1:10">
      <c r="A1258">
        <v>26053</v>
      </c>
      <c r="B1258" t="s">
        <v>3300</v>
      </c>
      <c r="C1258" t="s">
        <v>3283</v>
      </c>
      <c r="D1258" s="1">
        <v>0.18114018000000001</v>
      </c>
      <c r="E1258" s="1">
        <v>0.12554960000000001</v>
      </c>
      <c r="F1258" s="1">
        <v>0.10314751</v>
      </c>
      <c r="G1258" s="1">
        <v>0.12221055</v>
      </c>
      <c r="H1258" s="1">
        <v>8.6491995000000002E-2</v>
      </c>
      <c r="I1258" s="1">
        <v>6.5859905999999996E-2</v>
      </c>
      <c r="J1258" s="11">
        <f t="shared" si="19"/>
        <v>-0.11528027400000002</v>
      </c>
    </row>
    <row r="1259" spans="1:10">
      <c r="A1259">
        <v>26055</v>
      </c>
      <c r="B1259" t="s">
        <v>3301</v>
      </c>
      <c r="C1259" t="s">
        <v>3283</v>
      </c>
      <c r="D1259" s="1">
        <v>0.16211313999999999</v>
      </c>
      <c r="E1259" s="1">
        <v>0.10969462000000001</v>
      </c>
      <c r="F1259" s="1">
        <v>9.0593375000000004E-2</v>
      </c>
      <c r="G1259" s="1">
        <v>0.10408583</v>
      </c>
      <c r="H1259" s="1">
        <v>7.6272971999999994E-2</v>
      </c>
      <c r="I1259" s="1">
        <v>5.5866934E-2</v>
      </c>
      <c r="J1259" s="11">
        <f t="shared" si="19"/>
        <v>-0.10624620599999998</v>
      </c>
    </row>
    <row r="1260" spans="1:10">
      <c r="A1260">
        <v>26057</v>
      </c>
      <c r="B1260" t="s">
        <v>3302</v>
      </c>
      <c r="C1260" t="s">
        <v>3283</v>
      </c>
      <c r="D1260" s="1">
        <v>0.22046219</v>
      </c>
      <c r="E1260" s="1">
        <v>0.15596004999999999</v>
      </c>
      <c r="F1260" s="1">
        <v>0.12473650999999999</v>
      </c>
      <c r="G1260" s="1">
        <v>0.15156323999999999</v>
      </c>
      <c r="H1260" s="1">
        <v>0.10879612</v>
      </c>
      <c r="I1260" s="1">
        <v>8.4546394999999996E-2</v>
      </c>
      <c r="J1260" s="11">
        <f t="shared" si="19"/>
        <v>-0.13591579500000001</v>
      </c>
    </row>
    <row r="1261" spans="1:10">
      <c r="A1261">
        <v>26059</v>
      </c>
      <c r="B1261" t="s">
        <v>3303</v>
      </c>
      <c r="C1261" t="s">
        <v>3283</v>
      </c>
      <c r="D1261" s="1">
        <v>0.20227223999999999</v>
      </c>
      <c r="E1261" s="1">
        <v>0.14431927</v>
      </c>
      <c r="F1261" s="1">
        <v>0.11631974</v>
      </c>
      <c r="G1261" s="1">
        <v>0.13687848</v>
      </c>
      <c r="H1261" s="1">
        <v>0.10045312000000001</v>
      </c>
      <c r="I1261" s="1">
        <v>7.5640947E-2</v>
      </c>
      <c r="J1261" s="11">
        <f t="shared" si="19"/>
        <v>-0.12663129299999998</v>
      </c>
    </row>
    <row r="1262" spans="1:10">
      <c r="A1262">
        <v>26061</v>
      </c>
      <c r="B1262" t="s">
        <v>3304</v>
      </c>
      <c r="C1262" t="s">
        <v>3283</v>
      </c>
      <c r="D1262" s="1">
        <v>0.18114018000000001</v>
      </c>
      <c r="E1262" s="1">
        <v>0.12554960000000001</v>
      </c>
      <c r="F1262" s="1">
        <v>0.10314751</v>
      </c>
      <c r="G1262" s="1">
        <v>0.12221055</v>
      </c>
      <c r="H1262" s="1">
        <v>8.6491995000000002E-2</v>
      </c>
      <c r="I1262" s="1">
        <v>6.5859905999999996E-2</v>
      </c>
      <c r="J1262" s="11">
        <f t="shared" si="19"/>
        <v>-0.11528027400000002</v>
      </c>
    </row>
    <row r="1263" spans="1:10">
      <c r="A1263">
        <v>26063</v>
      </c>
      <c r="B1263" t="s">
        <v>3305</v>
      </c>
      <c r="C1263" t="s">
        <v>3283</v>
      </c>
      <c r="D1263" s="1">
        <v>0.191168</v>
      </c>
      <c r="E1263" s="1">
        <v>0.13597815999999999</v>
      </c>
      <c r="F1263" s="1">
        <v>0.11080305999999999</v>
      </c>
      <c r="G1263" s="1">
        <v>0.13195573999999999</v>
      </c>
      <c r="H1263" s="1">
        <v>9.6352845000000006E-2</v>
      </c>
      <c r="I1263" s="1">
        <v>7.0414565999999998E-2</v>
      </c>
      <c r="J1263" s="11">
        <f t="shared" si="19"/>
        <v>-0.12075343400000001</v>
      </c>
    </row>
    <row r="1264" spans="1:10">
      <c r="A1264">
        <v>26065</v>
      </c>
      <c r="B1264" t="s">
        <v>3306</v>
      </c>
      <c r="C1264" t="s">
        <v>3283</v>
      </c>
      <c r="D1264" s="1">
        <v>0.21057153000000001</v>
      </c>
      <c r="E1264" s="1">
        <v>0.14526903999999999</v>
      </c>
      <c r="F1264" s="1">
        <v>0.12197002999999999</v>
      </c>
      <c r="G1264" s="1">
        <v>0.14055175</v>
      </c>
      <c r="H1264" s="1">
        <v>9.8234124000000006E-2</v>
      </c>
      <c r="I1264" s="1">
        <v>8.2299634999999996E-2</v>
      </c>
      <c r="J1264" s="11">
        <f t="shared" si="19"/>
        <v>-0.12827189500000002</v>
      </c>
    </row>
    <row r="1265" spans="1:10">
      <c r="A1265">
        <v>26067</v>
      </c>
      <c r="B1265" t="s">
        <v>3307</v>
      </c>
      <c r="C1265" t="s">
        <v>3283</v>
      </c>
      <c r="D1265" s="1">
        <v>0.20709132999999999</v>
      </c>
      <c r="E1265" s="1">
        <v>0.14638441999999999</v>
      </c>
      <c r="F1265" s="1">
        <v>0.11977319</v>
      </c>
      <c r="G1265" s="1">
        <v>0.14131640000000001</v>
      </c>
      <c r="H1265" s="1">
        <v>0.10317621</v>
      </c>
      <c r="I1265" s="1">
        <v>7.6046295E-2</v>
      </c>
      <c r="J1265" s="11">
        <f t="shared" si="19"/>
        <v>-0.13104503499999998</v>
      </c>
    </row>
    <row r="1266" spans="1:10">
      <c r="A1266">
        <v>26069</v>
      </c>
      <c r="B1266" t="s">
        <v>3308</v>
      </c>
      <c r="C1266" t="s">
        <v>3283</v>
      </c>
      <c r="D1266" s="1">
        <v>0.18250574</v>
      </c>
      <c r="E1266" s="1">
        <v>0.13169141000000001</v>
      </c>
      <c r="F1266" s="1">
        <v>0.10499968</v>
      </c>
      <c r="G1266" s="1">
        <v>0.12859580000000001</v>
      </c>
      <c r="H1266" s="1">
        <v>9.4165072000000002E-2</v>
      </c>
      <c r="I1266" s="1">
        <v>6.7832232000000006E-2</v>
      </c>
      <c r="J1266" s="11">
        <f t="shared" si="19"/>
        <v>-0.11467350799999999</v>
      </c>
    </row>
    <row r="1267" spans="1:10">
      <c r="A1267">
        <v>26071</v>
      </c>
      <c r="B1267" t="s">
        <v>3309</v>
      </c>
      <c r="C1267" t="s">
        <v>3283</v>
      </c>
      <c r="D1267" s="1">
        <v>0.18114018000000001</v>
      </c>
      <c r="E1267" s="1">
        <v>0.12554960000000001</v>
      </c>
      <c r="F1267" s="1">
        <v>0.10314751</v>
      </c>
      <c r="G1267" s="1">
        <v>0.12221055</v>
      </c>
      <c r="H1267" s="1">
        <v>8.6491995000000002E-2</v>
      </c>
      <c r="I1267" s="1">
        <v>6.5859905999999996E-2</v>
      </c>
      <c r="J1267" s="11">
        <f t="shared" si="19"/>
        <v>-0.11528027400000002</v>
      </c>
    </row>
    <row r="1268" spans="1:10">
      <c r="A1268">
        <v>26073</v>
      </c>
      <c r="B1268" t="s">
        <v>3310</v>
      </c>
      <c r="C1268" t="s">
        <v>3283</v>
      </c>
      <c r="D1268" s="1">
        <v>0.22046219</v>
      </c>
      <c r="E1268" s="1">
        <v>0.15596004999999999</v>
      </c>
      <c r="F1268" s="1">
        <v>0.12473650999999999</v>
      </c>
      <c r="G1268" s="1">
        <v>0.15156323999999999</v>
      </c>
      <c r="H1268" s="1">
        <v>0.10879612</v>
      </c>
      <c r="I1268" s="1">
        <v>8.4546394999999996E-2</v>
      </c>
      <c r="J1268" s="11">
        <f t="shared" si="19"/>
        <v>-0.13591579500000001</v>
      </c>
    </row>
    <row r="1269" spans="1:10">
      <c r="A1269">
        <v>26075</v>
      </c>
      <c r="B1269" t="s">
        <v>2475</v>
      </c>
      <c r="C1269" t="s">
        <v>3283</v>
      </c>
      <c r="D1269" s="1">
        <v>0.20308179000000001</v>
      </c>
      <c r="E1269" s="1">
        <v>0.14284134000000001</v>
      </c>
      <c r="F1269" s="1">
        <v>0.1167222</v>
      </c>
      <c r="G1269" s="1">
        <v>0.13824578000000001</v>
      </c>
      <c r="H1269" s="1">
        <v>0.10368732</v>
      </c>
      <c r="I1269" s="1">
        <v>7.6187901000000002E-2</v>
      </c>
      <c r="J1269" s="11">
        <f t="shared" si="19"/>
        <v>-0.12689388900000001</v>
      </c>
    </row>
    <row r="1270" spans="1:10">
      <c r="A1270">
        <v>26077</v>
      </c>
      <c r="B1270" t="s">
        <v>3311</v>
      </c>
      <c r="C1270" t="s">
        <v>3283</v>
      </c>
      <c r="D1270" s="1">
        <v>0.20570753999999999</v>
      </c>
      <c r="E1270" s="1">
        <v>0.14083609</v>
      </c>
      <c r="F1270" s="1">
        <v>0.11476283</v>
      </c>
      <c r="G1270" s="1">
        <v>0.13332685999999999</v>
      </c>
      <c r="H1270" s="1">
        <v>9.6747629000000002E-2</v>
      </c>
      <c r="I1270" s="1">
        <v>7.8857124000000001E-2</v>
      </c>
      <c r="J1270" s="11">
        <f t="shared" si="19"/>
        <v>-0.12685041599999999</v>
      </c>
    </row>
    <row r="1271" spans="1:10">
      <c r="A1271">
        <v>26079</v>
      </c>
      <c r="B1271" t="s">
        <v>3312</v>
      </c>
      <c r="C1271" t="s">
        <v>3283</v>
      </c>
      <c r="D1271" s="1">
        <v>0.17800450000000001</v>
      </c>
      <c r="E1271" s="1">
        <v>0.12420174</v>
      </c>
      <c r="F1271" s="1">
        <v>0.10183122</v>
      </c>
      <c r="G1271" s="1">
        <v>0.11953068999999999</v>
      </c>
      <c r="H1271" s="1">
        <v>8.7061583999999997E-2</v>
      </c>
      <c r="I1271" s="1">
        <v>6.4122513000000006E-2</v>
      </c>
      <c r="J1271" s="11">
        <f t="shared" si="19"/>
        <v>-0.113881987</v>
      </c>
    </row>
    <row r="1272" spans="1:10">
      <c r="A1272">
        <v>26081</v>
      </c>
      <c r="B1272" t="s">
        <v>2728</v>
      </c>
      <c r="C1272" t="s">
        <v>3283</v>
      </c>
      <c r="D1272" s="1">
        <v>0.19031063000000001</v>
      </c>
      <c r="E1272" s="1">
        <v>0.12923266999999999</v>
      </c>
      <c r="F1272" s="1">
        <v>0.10652319</v>
      </c>
      <c r="G1272" s="1">
        <v>0.11899141000000001</v>
      </c>
      <c r="H1272" s="1">
        <v>8.7308421999999997E-2</v>
      </c>
      <c r="I1272" s="1">
        <v>6.7309350000000004E-2</v>
      </c>
      <c r="J1272" s="11">
        <f t="shared" si="19"/>
        <v>-0.12300128</v>
      </c>
    </row>
    <row r="1273" spans="1:10">
      <c r="A1273">
        <v>26083</v>
      </c>
      <c r="B1273" t="s">
        <v>3313</v>
      </c>
      <c r="C1273" t="s">
        <v>3283</v>
      </c>
      <c r="D1273" s="1">
        <v>0.18114018000000001</v>
      </c>
      <c r="E1273" s="1">
        <v>0.12554960000000001</v>
      </c>
      <c r="F1273" s="1">
        <v>0.10314751</v>
      </c>
      <c r="G1273" s="1">
        <v>0.12221055</v>
      </c>
      <c r="H1273" s="1">
        <v>8.6491995000000002E-2</v>
      </c>
      <c r="I1273" s="1">
        <v>6.5859905999999996E-2</v>
      </c>
      <c r="J1273" s="11">
        <f t="shared" si="19"/>
        <v>-0.11528027400000002</v>
      </c>
    </row>
    <row r="1274" spans="1:10">
      <c r="A1274">
        <v>26085</v>
      </c>
      <c r="B1274" t="s">
        <v>2623</v>
      </c>
      <c r="C1274" t="s">
        <v>3283</v>
      </c>
      <c r="D1274" s="1">
        <v>0.18912676</v>
      </c>
      <c r="E1274" s="1">
        <v>0.13102621</v>
      </c>
      <c r="F1274" s="1">
        <v>0.10498616</v>
      </c>
      <c r="G1274" s="1">
        <v>0.12469487999999999</v>
      </c>
      <c r="H1274" s="1">
        <v>9.1986388000000002E-2</v>
      </c>
      <c r="I1274" s="1">
        <v>6.7952475999999998E-2</v>
      </c>
      <c r="J1274" s="11">
        <f t="shared" si="19"/>
        <v>-0.12117428400000001</v>
      </c>
    </row>
    <row r="1275" spans="1:10">
      <c r="A1275">
        <v>26087</v>
      </c>
      <c r="B1275" t="s">
        <v>3314</v>
      </c>
      <c r="C1275" t="s">
        <v>3283</v>
      </c>
      <c r="D1275" s="1">
        <v>0.18162997</v>
      </c>
      <c r="E1275" s="1">
        <v>0.12493839</v>
      </c>
      <c r="F1275" s="1">
        <v>0.10107389</v>
      </c>
      <c r="G1275" s="1">
        <v>0.11596461</v>
      </c>
      <c r="H1275" s="1">
        <v>8.5328146999999993E-2</v>
      </c>
      <c r="I1275" s="1">
        <v>6.2964745000000003E-2</v>
      </c>
      <c r="J1275" s="11">
        <f t="shared" si="19"/>
        <v>-0.118665225</v>
      </c>
    </row>
    <row r="1276" spans="1:10">
      <c r="A1276">
        <v>26089</v>
      </c>
      <c r="B1276" t="s">
        <v>3315</v>
      </c>
      <c r="C1276" t="s">
        <v>3283</v>
      </c>
      <c r="D1276" s="1">
        <v>0.16211313999999999</v>
      </c>
      <c r="E1276" s="1">
        <v>0.10969462000000001</v>
      </c>
      <c r="F1276" s="1">
        <v>9.0593375000000004E-2</v>
      </c>
      <c r="G1276" s="1">
        <v>0.10408583</v>
      </c>
      <c r="H1276" s="1">
        <v>7.6272971999999994E-2</v>
      </c>
      <c r="I1276" s="1">
        <v>5.5866934E-2</v>
      </c>
      <c r="J1276" s="11">
        <f t="shared" si="19"/>
        <v>-0.10624620599999998</v>
      </c>
    </row>
    <row r="1277" spans="1:10">
      <c r="A1277">
        <v>26091</v>
      </c>
      <c r="B1277" t="s">
        <v>3316</v>
      </c>
      <c r="C1277" t="s">
        <v>3283</v>
      </c>
      <c r="D1277" s="1">
        <v>0.20227223999999999</v>
      </c>
      <c r="E1277" s="1">
        <v>0.14431927</v>
      </c>
      <c r="F1277" s="1">
        <v>0.11631974</v>
      </c>
      <c r="G1277" s="1">
        <v>0.13687848</v>
      </c>
      <c r="H1277" s="1">
        <v>0.10045312000000001</v>
      </c>
      <c r="I1277" s="1">
        <v>7.5640947E-2</v>
      </c>
      <c r="J1277" s="11">
        <f t="shared" si="19"/>
        <v>-0.12663129299999998</v>
      </c>
    </row>
    <row r="1278" spans="1:10">
      <c r="A1278">
        <v>26093</v>
      </c>
      <c r="B1278" t="s">
        <v>2958</v>
      </c>
      <c r="C1278" t="s">
        <v>3283</v>
      </c>
      <c r="D1278" s="1">
        <v>0.14912549</v>
      </c>
      <c r="E1278" s="1">
        <v>9.7859785000000005E-2</v>
      </c>
      <c r="F1278" s="1">
        <v>8.0938055999999994E-2</v>
      </c>
      <c r="G1278" s="1">
        <v>8.6609355999999998E-2</v>
      </c>
      <c r="H1278" s="1">
        <v>6.3148908000000004E-2</v>
      </c>
      <c r="I1278" s="1">
        <v>4.4327136000000003E-2</v>
      </c>
      <c r="J1278" s="11">
        <f t="shared" si="19"/>
        <v>-0.104798354</v>
      </c>
    </row>
    <row r="1279" spans="1:10">
      <c r="A1279">
        <v>26095</v>
      </c>
      <c r="B1279" t="s">
        <v>3317</v>
      </c>
      <c r="C1279" t="s">
        <v>3283</v>
      </c>
      <c r="D1279" s="1">
        <v>0.19185721999999999</v>
      </c>
      <c r="E1279" s="1">
        <v>0.13531169000000001</v>
      </c>
      <c r="F1279" s="1">
        <v>0.11152864</v>
      </c>
      <c r="G1279" s="1">
        <v>0.13495013</v>
      </c>
      <c r="H1279" s="1">
        <v>9.8172173000000001E-2</v>
      </c>
      <c r="I1279" s="1">
        <v>7.446266E-2</v>
      </c>
      <c r="J1279" s="11">
        <f t="shared" si="19"/>
        <v>-0.11739456</v>
      </c>
    </row>
    <row r="1280" spans="1:10">
      <c r="A1280">
        <v>26097</v>
      </c>
      <c r="B1280" t="s">
        <v>3318</v>
      </c>
      <c r="C1280" t="s">
        <v>3283</v>
      </c>
      <c r="D1280" s="1">
        <v>0.19185721999999999</v>
      </c>
      <c r="E1280" s="1">
        <v>0.13531169000000001</v>
      </c>
      <c r="F1280" s="1">
        <v>0.11152864</v>
      </c>
      <c r="G1280" s="1">
        <v>0.13495013</v>
      </c>
      <c r="H1280" s="1">
        <v>9.8172173000000001E-2</v>
      </c>
      <c r="I1280" s="1">
        <v>7.446266E-2</v>
      </c>
      <c r="J1280" s="11">
        <f t="shared" si="19"/>
        <v>-0.11739456</v>
      </c>
    </row>
    <row r="1281" spans="1:10">
      <c r="A1281">
        <v>26099</v>
      </c>
      <c r="B1281" t="s">
        <v>3319</v>
      </c>
      <c r="C1281" t="s">
        <v>3283</v>
      </c>
      <c r="D1281" s="1">
        <v>0.18235904999999999</v>
      </c>
      <c r="E1281" s="1">
        <v>0.12611169</v>
      </c>
      <c r="F1281" s="1">
        <v>0.10469604</v>
      </c>
      <c r="G1281" s="1">
        <v>0.11622623999999999</v>
      </c>
      <c r="H1281" s="1">
        <v>8.7326050000000002E-2</v>
      </c>
      <c r="I1281" s="1">
        <v>6.5258272000000006E-2</v>
      </c>
      <c r="J1281" s="11">
        <f t="shared" si="19"/>
        <v>-0.11710077799999999</v>
      </c>
    </row>
    <row r="1282" spans="1:10">
      <c r="A1282">
        <v>26101</v>
      </c>
      <c r="B1282" t="s">
        <v>3320</v>
      </c>
      <c r="C1282" t="s">
        <v>3283</v>
      </c>
      <c r="D1282" s="1">
        <v>0.16211313999999999</v>
      </c>
      <c r="E1282" s="1">
        <v>0.10969462000000001</v>
      </c>
      <c r="F1282" s="1">
        <v>9.0593375000000004E-2</v>
      </c>
      <c r="G1282" s="1">
        <v>0.10408583</v>
      </c>
      <c r="H1282" s="1">
        <v>7.6272971999999994E-2</v>
      </c>
      <c r="I1282" s="1">
        <v>5.5866934E-2</v>
      </c>
      <c r="J1282" s="11">
        <f t="shared" si="19"/>
        <v>-0.10624620599999998</v>
      </c>
    </row>
    <row r="1283" spans="1:10">
      <c r="A1283">
        <v>26103</v>
      </c>
      <c r="B1283" t="s">
        <v>3321</v>
      </c>
      <c r="C1283" t="s">
        <v>3283</v>
      </c>
      <c r="D1283" s="1">
        <v>0.18114018000000001</v>
      </c>
      <c r="E1283" s="1">
        <v>0.12554960000000001</v>
      </c>
      <c r="F1283" s="1">
        <v>0.10314751</v>
      </c>
      <c r="G1283" s="1">
        <v>0.12221055</v>
      </c>
      <c r="H1283" s="1">
        <v>8.6491995000000002E-2</v>
      </c>
      <c r="I1283" s="1">
        <v>6.5859905999999996E-2</v>
      </c>
      <c r="J1283" s="11">
        <f t="shared" ref="J1283:J1346" si="20">I1283-D1283</f>
        <v>-0.11528027400000002</v>
      </c>
    </row>
    <row r="1284" spans="1:10">
      <c r="A1284">
        <v>26105</v>
      </c>
      <c r="B1284" t="s">
        <v>2963</v>
      </c>
      <c r="C1284" t="s">
        <v>3283</v>
      </c>
      <c r="D1284" s="1">
        <v>0.18912676</v>
      </c>
      <c r="E1284" s="1">
        <v>0.13102621</v>
      </c>
      <c r="F1284" s="1">
        <v>0.10498616</v>
      </c>
      <c r="G1284" s="1">
        <v>0.12469487999999999</v>
      </c>
      <c r="H1284" s="1">
        <v>9.1986388000000002E-2</v>
      </c>
      <c r="I1284" s="1">
        <v>6.7952475999999998E-2</v>
      </c>
      <c r="J1284" s="11">
        <f t="shared" si="20"/>
        <v>-0.12117428400000001</v>
      </c>
    </row>
    <row r="1285" spans="1:10">
      <c r="A1285">
        <v>26107</v>
      </c>
      <c r="B1285" t="s">
        <v>3322</v>
      </c>
      <c r="C1285" t="s">
        <v>3283</v>
      </c>
      <c r="D1285" s="1">
        <v>0.20709132999999999</v>
      </c>
      <c r="E1285" s="1">
        <v>0.14638441999999999</v>
      </c>
      <c r="F1285" s="1">
        <v>0.11977319</v>
      </c>
      <c r="G1285" s="1">
        <v>0.14131640000000001</v>
      </c>
      <c r="H1285" s="1">
        <v>0.10317621</v>
      </c>
      <c r="I1285" s="1">
        <v>7.6046295E-2</v>
      </c>
      <c r="J1285" s="11">
        <f t="shared" si="20"/>
        <v>-0.13104503499999998</v>
      </c>
    </row>
    <row r="1286" spans="1:10">
      <c r="A1286">
        <v>26109</v>
      </c>
      <c r="B1286" t="s">
        <v>3323</v>
      </c>
      <c r="C1286" t="s">
        <v>3283</v>
      </c>
      <c r="D1286" s="1">
        <v>0.19185721999999999</v>
      </c>
      <c r="E1286" s="1">
        <v>0.13531169000000001</v>
      </c>
      <c r="F1286" s="1">
        <v>0.11152864</v>
      </c>
      <c r="G1286" s="1">
        <v>0.13495013</v>
      </c>
      <c r="H1286" s="1">
        <v>9.8172173000000001E-2</v>
      </c>
      <c r="I1286" s="1">
        <v>7.446266E-2</v>
      </c>
      <c r="J1286" s="11">
        <f t="shared" si="20"/>
        <v>-0.11739456</v>
      </c>
    </row>
    <row r="1287" spans="1:10">
      <c r="A1287">
        <v>26111</v>
      </c>
      <c r="B1287" t="s">
        <v>3324</v>
      </c>
      <c r="C1287" t="s">
        <v>3283</v>
      </c>
      <c r="D1287" s="1">
        <v>0.17404573000000001</v>
      </c>
      <c r="E1287" s="1">
        <v>0.12144752</v>
      </c>
      <c r="F1287" s="1">
        <v>9.8514080000000004E-2</v>
      </c>
      <c r="G1287" s="1">
        <v>0.11533093</v>
      </c>
      <c r="H1287" s="1">
        <v>8.5567839000000007E-2</v>
      </c>
      <c r="I1287" s="1">
        <v>6.1664108000000002E-2</v>
      </c>
      <c r="J1287" s="11">
        <f t="shared" si="20"/>
        <v>-0.11238162200000001</v>
      </c>
    </row>
    <row r="1288" spans="1:10">
      <c r="A1288">
        <v>26113</v>
      </c>
      <c r="B1288" t="s">
        <v>3325</v>
      </c>
      <c r="C1288" t="s">
        <v>3283</v>
      </c>
      <c r="D1288" s="1">
        <v>0.17800450000000001</v>
      </c>
      <c r="E1288" s="1">
        <v>0.12420174</v>
      </c>
      <c r="F1288" s="1">
        <v>0.10183122</v>
      </c>
      <c r="G1288" s="1">
        <v>0.11953068999999999</v>
      </c>
      <c r="H1288" s="1">
        <v>8.7061583999999997E-2</v>
      </c>
      <c r="I1288" s="1">
        <v>6.4122513000000006E-2</v>
      </c>
      <c r="J1288" s="11">
        <f t="shared" si="20"/>
        <v>-0.113881987</v>
      </c>
    </row>
    <row r="1289" spans="1:10">
      <c r="A1289">
        <v>26115</v>
      </c>
      <c r="B1289" t="s">
        <v>2489</v>
      </c>
      <c r="C1289" t="s">
        <v>3283</v>
      </c>
      <c r="D1289" s="1">
        <v>0.17611821999999999</v>
      </c>
      <c r="E1289" s="1">
        <v>0.12275268</v>
      </c>
      <c r="F1289" s="1">
        <v>9.8583139E-2</v>
      </c>
      <c r="G1289" s="1">
        <v>0.11160307999999999</v>
      </c>
      <c r="H1289" s="1">
        <v>8.586742E-2</v>
      </c>
      <c r="I1289" s="1">
        <v>5.9826281000000002E-2</v>
      </c>
      <c r="J1289" s="11">
        <f t="shared" si="20"/>
        <v>-0.11629193899999998</v>
      </c>
    </row>
    <row r="1290" spans="1:10">
      <c r="A1290">
        <v>26117</v>
      </c>
      <c r="B1290" t="s">
        <v>3326</v>
      </c>
      <c r="C1290" t="s">
        <v>3283</v>
      </c>
      <c r="D1290" s="1">
        <v>0.20709132999999999</v>
      </c>
      <c r="E1290" s="1">
        <v>0.14638441999999999</v>
      </c>
      <c r="F1290" s="1">
        <v>0.11977319</v>
      </c>
      <c r="G1290" s="1">
        <v>0.14131640000000001</v>
      </c>
      <c r="H1290" s="1">
        <v>0.10317621</v>
      </c>
      <c r="I1290" s="1">
        <v>7.6046295E-2</v>
      </c>
      <c r="J1290" s="11">
        <f t="shared" si="20"/>
        <v>-0.13104503499999998</v>
      </c>
    </row>
    <row r="1291" spans="1:10">
      <c r="A1291">
        <v>26119</v>
      </c>
      <c r="B1291" t="s">
        <v>3327</v>
      </c>
      <c r="C1291" t="s">
        <v>3283</v>
      </c>
      <c r="D1291" s="1">
        <v>0.17231646</v>
      </c>
      <c r="E1291" s="1">
        <v>0.12140779</v>
      </c>
      <c r="F1291" s="1">
        <v>9.9749267000000003E-2</v>
      </c>
      <c r="G1291" s="1">
        <v>0.11993758</v>
      </c>
      <c r="H1291" s="1">
        <v>8.6638935E-2</v>
      </c>
      <c r="I1291" s="1">
        <v>6.2544897000000002E-2</v>
      </c>
      <c r="J1291" s="11">
        <f t="shared" si="20"/>
        <v>-0.109771563</v>
      </c>
    </row>
    <row r="1292" spans="1:10">
      <c r="A1292">
        <v>26121</v>
      </c>
      <c r="B1292" t="s">
        <v>3328</v>
      </c>
      <c r="C1292" t="s">
        <v>3283</v>
      </c>
      <c r="D1292" s="1">
        <v>0.21297926</v>
      </c>
      <c r="E1292" s="1">
        <v>0.14902644000000001</v>
      </c>
      <c r="F1292" s="1">
        <v>0.12361295999999999</v>
      </c>
      <c r="G1292" s="1">
        <v>0.14402889999999999</v>
      </c>
      <c r="H1292" s="1">
        <v>0.10996325999999999</v>
      </c>
      <c r="I1292" s="1">
        <v>8.5740387000000001E-2</v>
      </c>
      <c r="J1292" s="11">
        <f t="shared" si="20"/>
        <v>-0.127238873</v>
      </c>
    </row>
    <row r="1293" spans="1:10">
      <c r="A1293">
        <v>26123</v>
      </c>
      <c r="B1293" t="s">
        <v>3329</v>
      </c>
      <c r="C1293" t="s">
        <v>3283</v>
      </c>
      <c r="D1293" s="1">
        <v>0.18912676</v>
      </c>
      <c r="E1293" s="1">
        <v>0.13102621</v>
      </c>
      <c r="F1293" s="1">
        <v>0.10498616</v>
      </c>
      <c r="G1293" s="1">
        <v>0.12469487999999999</v>
      </c>
      <c r="H1293" s="1">
        <v>9.1986388000000002E-2</v>
      </c>
      <c r="I1293" s="1">
        <v>6.7952475999999998E-2</v>
      </c>
      <c r="J1293" s="11">
        <f t="shared" si="20"/>
        <v>-0.12117428400000001</v>
      </c>
    </row>
    <row r="1294" spans="1:10">
      <c r="A1294">
        <v>26125</v>
      </c>
      <c r="B1294" t="s">
        <v>3330</v>
      </c>
      <c r="C1294" t="s">
        <v>3283</v>
      </c>
      <c r="D1294" s="1">
        <v>0.15475804000000001</v>
      </c>
      <c r="E1294" s="1">
        <v>0.10204306</v>
      </c>
      <c r="F1294" s="1">
        <v>8.5211560000000006E-2</v>
      </c>
      <c r="G1294" s="1">
        <v>9.2381537E-2</v>
      </c>
      <c r="H1294" s="1">
        <v>6.6308512999999999E-2</v>
      </c>
      <c r="I1294" s="1">
        <v>5.1327708999999999E-2</v>
      </c>
      <c r="J1294" s="11">
        <f t="shared" si="20"/>
        <v>-0.10343033100000001</v>
      </c>
    </row>
    <row r="1295" spans="1:10">
      <c r="A1295">
        <v>26127</v>
      </c>
      <c r="B1295" t="s">
        <v>3331</v>
      </c>
      <c r="C1295" t="s">
        <v>3283</v>
      </c>
      <c r="D1295" s="1">
        <v>0.18912676</v>
      </c>
      <c r="E1295" s="1">
        <v>0.13102621</v>
      </c>
      <c r="F1295" s="1">
        <v>0.10498616</v>
      </c>
      <c r="G1295" s="1">
        <v>0.12469487999999999</v>
      </c>
      <c r="H1295" s="1">
        <v>9.1986388000000002E-2</v>
      </c>
      <c r="I1295" s="1">
        <v>6.7952475999999998E-2</v>
      </c>
      <c r="J1295" s="11">
        <f t="shared" si="20"/>
        <v>-0.12117428400000001</v>
      </c>
    </row>
    <row r="1296" spans="1:10">
      <c r="A1296">
        <v>26129</v>
      </c>
      <c r="B1296" t="s">
        <v>3332</v>
      </c>
      <c r="C1296" t="s">
        <v>3283</v>
      </c>
      <c r="D1296" s="1">
        <v>0.18250574</v>
      </c>
      <c r="E1296" s="1">
        <v>0.13169141000000001</v>
      </c>
      <c r="F1296" s="1">
        <v>0.10499968</v>
      </c>
      <c r="G1296" s="1">
        <v>0.12859580000000001</v>
      </c>
      <c r="H1296" s="1">
        <v>9.4165072000000002E-2</v>
      </c>
      <c r="I1296" s="1">
        <v>6.7832232000000006E-2</v>
      </c>
      <c r="J1296" s="11">
        <f t="shared" si="20"/>
        <v>-0.11467350799999999</v>
      </c>
    </row>
    <row r="1297" spans="1:10">
      <c r="A1297">
        <v>26131</v>
      </c>
      <c r="B1297" t="s">
        <v>3333</v>
      </c>
      <c r="C1297" t="s">
        <v>3283</v>
      </c>
      <c r="D1297" s="1">
        <v>0.18114018000000001</v>
      </c>
      <c r="E1297" s="1">
        <v>0.12554960000000001</v>
      </c>
      <c r="F1297" s="1">
        <v>0.10314751</v>
      </c>
      <c r="G1297" s="1">
        <v>0.12221055</v>
      </c>
      <c r="H1297" s="1">
        <v>8.6491995000000002E-2</v>
      </c>
      <c r="I1297" s="1">
        <v>6.5859905999999996E-2</v>
      </c>
      <c r="J1297" s="11">
        <f t="shared" si="20"/>
        <v>-0.11528027400000002</v>
      </c>
    </row>
    <row r="1298" spans="1:10">
      <c r="A1298">
        <v>26133</v>
      </c>
      <c r="B1298" t="s">
        <v>2768</v>
      </c>
      <c r="C1298" t="s">
        <v>3283</v>
      </c>
      <c r="D1298" s="1">
        <v>0.20709132999999999</v>
      </c>
      <c r="E1298" s="1">
        <v>0.14638441999999999</v>
      </c>
      <c r="F1298" s="1">
        <v>0.11977319</v>
      </c>
      <c r="G1298" s="1">
        <v>0.14131640000000001</v>
      </c>
      <c r="H1298" s="1">
        <v>0.10317621</v>
      </c>
      <c r="I1298" s="1">
        <v>7.6046295E-2</v>
      </c>
      <c r="J1298" s="11">
        <f t="shared" si="20"/>
        <v>-0.13104503499999998</v>
      </c>
    </row>
    <row r="1299" spans="1:10">
      <c r="A1299">
        <v>26135</v>
      </c>
      <c r="B1299" t="s">
        <v>3334</v>
      </c>
      <c r="C1299" t="s">
        <v>3283</v>
      </c>
      <c r="D1299" s="1">
        <v>0.17231646</v>
      </c>
      <c r="E1299" s="1">
        <v>0.12140779</v>
      </c>
      <c r="F1299" s="1">
        <v>9.9749267000000003E-2</v>
      </c>
      <c r="G1299" s="1">
        <v>0.11993758</v>
      </c>
      <c r="H1299" s="1">
        <v>8.6638935E-2</v>
      </c>
      <c r="I1299" s="1">
        <v>6.2544897000000002E-2</v>
      </c>
      <c r="J1299" s="11">
        <f t="shared" si="20"/>
        <v>-0.109771563</v>
      </c>
    </row>
    <row r="1300" spans="1:10">
      <c r="A1300">
        <v>26137</v>
      </c>
      <c r="B1300" t="s">
        <v>3335</v>
      </c>
      <c r="C1300" t="s">
        <v>3283</v>
      </c>
      <c r="D1300" s="1">
        <v>0.17231646</v>
      </c>
      <c r="E1300" s="1">
        <v>0.12140779</v>
      </c>
      <c r="F1300" s="1">
        <v>9.9749267000000003E-2</v>
      </c>
      <c r="G1300" s="1">
        <v>0.11993758</v>
      </c>
      <c r="H1300" s="1">
        <v>8.6638935E-2</v>
      </c>
      <c r="I1300" s="1">
        <v>6.2544897000000002E-2</v>
      </c>
      <c r="J1300" s="11">
        <f t="shared" si="20"/>
        <v>-0.109771563</v>
      </c>
    </row>
    <row r="1301" spans="1:10">
      <c r="A1301">
        <v>26139</v>
      </c>
      <c r="B1301" t="s">
        <v>3112</v>
      </c>
      <c r="C1301" t="s">
        <v>3283</v>
      </c>
      <c r="D1301" s="1">
        <v>0.17649300000000001</v>
      </c>
      <c r="E1301" s="1">
        <v>0.11801744</v>
      </c>
      <c r="F1301" s="1">
        <v>9.7637831999999994E-2</v>
      </c>
      <c r="G1301" s="1">
        <v>0.10773937</v>
      </c>
      <c r="H1301" s="1">
        <v>7.6179794999999995E-2</v>
      </c>
      <c r="I1301" s="1">
        <v>5.7995423999999997E-2</v>
      </c>
      <c r="J1301" s="11">
        <f t="shared" si="20"/>
        <v>-0.11849757600000002</v>
      </c>
    </row>
    <row r="1302" spans="1:10">
      <c r="A1302">
        <v>26141</v>
      </c>
      <c r="B1302" t="s">
        <v>3336</v>
      </c>
      <c r="C1302" t="s">
        <v>3283</v>
      </c>
      <c r="D1302" s="1">
        <v>0.17231646</v>
      </c>
      <c r="E1302" s="1">
        <v>0.12140779</v>
      </c>
      <c r="F1302" s="1">
        <v>9.9749267000000003E-2</v>
      </c>
      <c r="G1302" s="1">
        <v>0.11993758</v>
      </c>
      <c r="H1302" s="1">
        <v>8.6638935E-2</v>
      </c>
      <c r="I1302" s="1">
        <v>6.2544897000000002E-2</v>
      </c>
      <c r="J1302" s="11">
        <f t="shared" si="20"/>
        <v>-0.109771563</v>
      </c>
    </row>
    <row r="1303" spans="1:10">
      <c r="A1303">
        <v>26143</v>
      </c>
      <c r="B1303" t="s">
        <v>3337</v>
      </c>
      <c r="C1303" t="s">
        <v>3283</v>
      </c>
      <c r="D1303" s="1">
        <v>0.18250574</v>
      </c>
      <c r="E1303" s="1">
        <v>0.13169141000000001</v>
      </c>
      <c r="F1303" s="1">
        <v>0.10499968</v>
      </c>
      <c r="G1303" s="1">
        <v>0.12859580000000001</v>
      </c>
      <c r="H1303" s="1">
        <v>9.4165072000000002E-2</v>
      </c>
      <c r="I1303" s="1">
        <v>6.7832232000000006E-2</v>
      </c>
      <c r="J1303" s="11">
        <f t="shared" si="20"/>
        <v>-0.11467350799999999</v>
      </c>
    </row>
    <row r="1304" spans="1:10">
      <c r="A1304">
        <v>26145</v>
      </c>
      <c r="B1304" t="s">
        <v>3338</v>
      </c>
      <c r="C1304" t="s">
        <v>3283</v>
      </c>
      <c r="D1304" s="1">
        <v>0.19946955</v>
      </c>
      <c r="E1304" s="1">
        <v>0.14455946</v>
      </c>
      <c r="F1304" s="1">
        <v>0.11937551</v>
      </c>
      <c r="G1304" s="1">
        <v>0.13833959000000001</v>
      </c>
      <c r="H1304" s="1">
        <v>0.10235498</v>
      </c>
      <c r="I1304" s="1">
        <v>8.1854887000000001E-2</v>
      </c>
      <c r="J1304" s="11">
        <f t="shared" si="20"/>
        <v>-0.11761466299999999</v>
      </c>
    </row>
    <row r="1305" spans="1:10">
      <c r="A1305">
        <v>26147</v>
      </c>
      <c r="B1305" t="s">
        <v>2497</v>
      </c>
      <c r="C1305" t="s">
        <v>3283</v>
      </c>
      <c r="D1305" s="1">
        <v>0.17488313999999999</v>
      </c>
      <c r="E1305" s="1">
        <v>0.12159303</v>
      </c>
      <c r="F1305" s="1">
        <v>9.7084396000000003E-2</v>
      </c>
      <c r="G1305" s="1">
        <v>0.11294461</v>
      </c>
      <c r="H1305" s="1">
        <v>8.5205226999999994E-2</v>
      </c>
      <c r="I1305" s="1">
        <v>6.0952116000000001E-2</v>
      </c>
      <c r="J1305" s="11">
        <f t="shared" si="20"/>
        <v>-0.11393102399999999</v>
      </c>
    </row>
    <row r="1306" spans="1:10">
      <c r="A1306">
        <v>26149</v>
      </c>
      <c r="B1306" t="s">
        <v>3011</v>
      </c>
      <c r="C1306" t="s">
        <v>3283</v>
      </c>
      <c r="D1306" s="1">
        <v>0.20389911999999999</v>
      </c>
      <c r="E1306" s="1">
        <v>0.14495058</v>
      </c>
      <c r="F1306" s="1">
        <v>0.11543496</v>
      </c>
      <c r="G1306" s="1">
        <v>0.13597313</v>
      </c>
      <c r="H1306" s="1">
        <v>0.10013352</v>
      </c>
      <c r="I1306" s="1">
        <v>7.3352641999999996E-2</v>
      </c>
      <c r="J1306" s="11">
        <f t="shared" si="20"/>
        <v>-0.13054647799999999</v>
      </c>
    </row>
    <row r="1307" spans="1:10">
      <c r="A1307">
        <v>26151</v>
      </c>
      <c r="B1307" t="s">
        <v>3339</v>
      </c>
      <c r="C1307" t="s">
        <v>3283</v>
      </c>
      <c r="D1307" s="1">
        <v>0.191168</v>
      </c>
      <c r="E1307" s="1">
        <v>0.13597815999999999</v>
      </c>
      <c r="F1307" s="1">
        <v>0.11080305999999999</v>
      </c>
      <c r="G1307" s="1">
        <v>0.13195573999999999</v>
      </c>
      <c r="H1307" s="1">
        <v>9.6352845000000006E-2</v>
      </c>
      <c r="I1307" s="1">
        <v>7.0414565999999998E-2</v>
      </c>
      <c r="J1307" s="11">
        <f t="shared" si="20"/>
        <v>-0.12075343400000001</v>
      </c>
    </row>
    <row r="1308" spans="1:10">
      <c r="A1308">
        <v>26153</v>
      </c>
      <c r="B1308" t="s">
        <v>3340</v>
      </c>
      <c r="C1308" t="s">
        <v>3283</v>
      </c>
      <c r="D1308" s="1">
        <v>0.19185721999999999</v>
      </c>
      <c r="E1308" s="1">
        <v>0.13531169000000001</v>
      </c>
      <c r="F1308" s="1">
        <v>0.11152864</v>
      </c>
      <c r="G1308" s="1">
        <v>0.13495013</v>
      </c>
      <c r="H1308" s="1">
        <v>9.8172173000000001E-2</v>
      </c>
      <c r="I1308" s="1">
        <v>7.446266E-2</v>
      </c>
      <c r="J1308" s="11">
        <f t="shared" si="20"/>
        <v>-0.11739456</v>
      </c>
    </row>
    <row r="1309" spans="1:10">
      <c r="A1309">
        <v>26155</v>
      </c>
      <c r="B1309" t="s">
        <v>3341</v>
      </c>
      <c r="C1309" t="s">
        <v>3283</v>
      </c>
      <c r="D1309" s="1">
        <v>0.17127526000000001</v>
      </c>
      <c r="E1309" s="1">
        <v>0.11733232</v>
      </c>
      <c r="F1309" s="1">
        <v>9.7100057000000004E-2</v>
      </c>
      <c r="G1309" s="1">
        <v>0.11049245000000001</v>
      </c>
      <c r="H1309" s="1">
        <v>8.2529321000000003E-2</v>
      </c>
      <c r="I1309" s="1">
        <v>5.7585429E-2</v>
      </c>
      <c r="J1309" s="11">
        <f t="shared" si="20"/>
        <v>-0.11368983100000002</v>
      </c>
    </row>
    <row r="1310" spans="1:10">
      <c r="A1310">
        <v>26157</v>
      </c>
      <c r="B1310" t="s">
        <v>3342</v>
      </c>
      <c r="C1310" t="s">
        <v>3283</v>
      </c>
      <c r="D1310" s="1">
        <v>0.191168</v>
      </c>
      <c r="E1310" s="1">
        <v>0.13597815999999999</v>
      </c>
      <c r="F1310" s="1">
        <v>0.11080305999999999</v>
      </c>
      <c r="G1310" s="1">
        <v>0.13195573999999999</v>
      </c>
      <c r="H1310" s="1">
        <v>9.6352845000000006E-2</v>
      </c>
      <c r="I1310" s="1">
        <v>7.0414565999999998E-2</v>
      </c>
      <c r="J1310" s="11">
        <f t="shared" si="20"/>
        <v>-0.12075343400000001</v>
      </c>
    </row>
    <row r="1311" spans="1:10">
      <c r="A1311">
        <v>26159</v>
      </c>
      <c r="B1311" t="s">
        <v>2602</v>
      </c>
      <c r="C1311" t="s">
        <v>3283</v>
      </c>
      <c r="D1311" s="1">
        <v>0.18817524999999999</v>
      </c>
      <c r="E1311" s="1">
        <v>0.13203496000000001</v>
      </c>
      <c r="F1311" s="1">
        <v>0.10667685</v>
      </c>
      <c r="G1311" s="1">
        <v>0.12433239</v>
      </c>
      <c r="H1311" s="1">
        <v>9.0283005999999999E-2</v>
      </c>
      <c r="I1311" s="1">
        <v>6.7687503999999996E-2</v>
      </c>
      <c r="J1311" s="11">
        <f t="shared" si="20"/>
        <v>-0.12048774599999999</v>
      </c>
    </row>
    <row r="1312" spans="1:10">
      <c r="A1312">
        <v>26161</v>
      </c>
      <c r="B1312" t="s">
        <v>3343</v>
      </c>
      <c r="C1312" t="s">
        <v>3283</v>
      </c>
      <c r="D1312" s="1">
        <v>0.17093162000000001</v>
      </c>
      <c r="E1312" s="1">
        <v>0.11142715</v>
      </c>
      <c r="F1312" s="1">
        <v>9.2096068000000003E-2</v>
      </c>
      <c r="G1312" s="1">
        <v>0.10333143</v>
      </c>
      <c r="H1312" s="1">
        <v>7.1554988999999999E-2</v>
      </c>
      <c r="I1312" s="1">
        <v>5.8712463999999999E-2</v>
      </c>
      <c r="J1312" s="11">
        <f t="shared" si="20"/>
        <v>-0.11221915600000001</v>
      </c>
    </row>
    <row r="1313" spans="1:10">
      <c r="A1313">
        <v>26163</v>
      </c>
      <c r="B1313" t="s">
        <v>2885</v>
      </c>
      <c r="C1313" t="s">
        <v>3283</v>
      </c>
      <c r="D1313" s="1">
        <v>0.23366342000000001</v>
      </c>
      <c r="E1313" s="1">
        <v>0.17247903000000001</v>
      </c>
      <c r="F1313" s="1">
        <v>0.14259026999999999</v>
      </c>
      <c r="G1313" s="1">
        <v>0.16412657</v>
      </c>
      <c r="H1313" s="1">
        <v>0.12418334</v>
      </c>
      <c r="I1313" s="1">
        <v>0.10519597</v>
      </c>
      <c r="J1313" s="11">
        <f t="shared" si="20"/>
        <v>-0.12846745000000001</v>
      </c>
    </row>
    <row r="1314" spans="1:10">
      <c r="A1314">
        <v>26165</v>
      </c>
      <c r="B1314" t="s">
        <v>3344</v>
      </c>
      <c r="C1314" t="s">
        <v>3283</v>
      </c>
      <c r="D1314" s="1">
        <v>0.17800450000000001</v>
      </c>
      <c r="E1314" s="1">
        <v>0.12420174</v>
      </c>
      <c r="F1314" s="1">
        <v>0.10183122</v>
      </c>
      <c r="G1314" s="1">
        <v>0.11953068999999999</v>
      </c>
      <c r="H1314" s="1">
        <v>8.7061583999999997E-2</v>
      </c>
      <c r="I1314" s="1">
        <v>6.4122513000000006E-2</v>
      </c>
      <c r="J1314" s="11">
        <f t="shared" si="20"/>
        <v>-0.113881987</v>
      </c>
    </row>
    <row r="1315" spans="1:10">
      <c r="A1315">
        <v>27001</v>
      </c>
      <c r="B1315" t="s">
        <v>3345</v>
      </c>
      <c r="C1315" t="s">
        <v>3346</v>
      </c>
      <c r="D1315" s="1">
        <v>0.16802487999999999</v>
      </c>
      <c r="E1315" s="1">
        <v>0.11670462</v>
      </c>
      <c r="F1315" s="1">
        <v>8.5983902000000001E-2</v>
      </c>
      <c r="G1315" s="1">
        <v>6.5319680000000005E-2</v>
      </c>
      <c r="H1315" s="1">
        <v>7.0567748999999999E-2</v>
      </c>
      <c r="I1315" s="1">
        <v>2.5561275000000001E-2</v>
      </c>
      <c r="J1315" s="11">
        <f t="shared" si="20"/>
        <v>-0.14246360499999999</v>
      </c>
    </row>
    <row r="1316" spans="1:10">
      <c r="A1316">
        <v>27003</v>
      </c>
      <c r="B1316" t="s">
        <v>3347</v>
      </c>
      <c r="C1316" t="s">
        <v>3346</v>
      </c>
      <c r="D1316" s="1">
        <v>0.17138977</v>
      </c>
      <c r="E1316" s="1">
        <v>0.11314383</v>
      </c>
      <c r="F1316" s="1">
        <v>8.4375583000000004E-2</v>
      </c>
      <c r="G1316" s="1">
        <v>5.9133555999999997E-2</v>
      </c>
      <c r="H1316" s="1">
        <v>6.5794169999999999E-2</v>
      </c>
      <c r="I1316" s="1">
        <v>2.3383939999999999E-2</v>
      </c>
      <c r="J1316" s="11">
        <f t="shared" si="20"/>
        <v>-0.14800583</v>
      </c>
    </row>
    <row r="1317" spans="1:10">
      <c r="A1317">
        <v>27005</v>
      </c>
      <c r="B1317" t="s">
        <v>3348</v>
      </c>
      <c r="C1317" t="s">
        <v>3346</v>
      </c>
      <c r="D1317" s="1">
        <v>0.19069926000000001</v>
      </c>
      <c r="E1317" s="1">
        <v>0.13293284</v>
      </c>
      <c r="F1317" s="1">
        <v>9.8917872000000004E-2</v>
      </c>
      <c r="G1317" s="1">
        <v>7.7915399999999996E-2</v>
      </c>
      <c r="H1317" s="1">
        <v>8.2603984000000005E-2</v>
      </c>
      <c r="I1317" s="1">
        <v>3.0848904999999999E-2</v>
      </c>
      <c r="J1317" s="11">
        <f t="shared" si="20"/>
        <v>-0.159850355</v>
      </c>
    </row>
    <row r="1318" spans="1:10">
      <c r="A1318">
        <v>27007</v>
      </c>
      <c r="B1318" t="s">
        <v>3349</v>
      </c>
      <c r="C1318" t="s">
        <v>3346</v>
      </c>
      <c r="D1318" s="1">
        <v>0.19069926000000001</v>
      </c>
      <c r="E1318" s="1">
        <v>0.13293284</v>
      </c>
      <c r="F1318" s="1">
        <v>9.8917872000000004E-2</v>
      </c>
      <c r="G1318" s="1">
        <v>7.7915399999999996E-2</v>
      </c>
      <c r="H1318" s="1">
        <v>8.2603984000000005E-2</v>
      </c>
      <c r="I1318" s="1">
        <v>3.0848904999999999E-2</v>
      </c>
      <c r="J1318" s="11">
        <f t="shared" si="20"/>
        <v>-0.159850355</v>
      </c>
    </row>
    <row r="1319" spans="1:10">
      <c r="A1319">
        <v>27009</v>
      </c>
      <c r="B1319" t="s">
        <v>2554</v>
      </c>
      <c r="C1319" t="s">
        <v>3346</v>
      </c>
      <c r="D1319" s="1">
        <v>0.18922479</v>
      </c>
      <c r="E1319" s="1">
        <v>0.12727242999999999</v>
      </c>
      <c r="F1319" s="1">
        <v>9.4737722999999996E-2</v>
      </c>
      <c r="G1319" s="1">
        <v>6.6655509000000002E-2</v>
      </c>
      <c r="H1319" s="1">
        <v>7.7028759000000002E-2</v>
      </c>
      <c r="I1319" s="1">
        <v>2.5959836E-2</v>
      </c>
      <c r="J1319" s="11">
        <f t="shared" si="20"/>
        <v>-0.16326495400000002</v>
      </c>
    </row>
    <row r="1320" spans="1:10">
      <c r="A1320">
        <v>27011</v>
      </c>
      <c r="B1320" t="s">
        <v>3350</v>
      </c>
      <c r="C1320" t="s">
        <v>3346</v>
      </c>
      <c r="D1320" s="1">
        <v>0.15967637000000001</v>
      </c>
      <c r="E1320" s="1">
        <v>0.10912856</v>
      </c>
      <c r="F1320" s="1">
        <v>8.091516E-2</v>
      </c>
      <c r="G1320" s="1">
        <v>6.0293398999999998E-2</v>
      </c>
      <c r="H1320" s="1">
        <v>6.4602487E-2</v>
      </c>
      <c r="I1320" s="1">
        <v>2.3697791999999999E-2</v>
      </c>
      <c r="J1320" s="11">
        <f t="shared" si="20"/>
        <v>-0.13597857800000002</v>
      </c>
    </row>
    <row r="1321" spans="1:10">
      <c r="A1321">
        <v>27013</v>
      </c>
      <c r="B1321" t="s">
        <v>3351</v>
      </c>
      <c r="C1321" t="s">
        <v>3346</v>
      </c>
      <c r="D1321" s="1">
        <v>0.18808268</v>
      </c>
      <c r="E1321" s="1">
        <v>0.12635527999999999</v>
      </c>
      <c r="F1321" s="1">
        <v>9.5060639000000002E-2</v>
      </c>
      <c r="G1321" s="1">
        <v>7.1066855999999998E-2</v>
      </c>
      <c r="H1321" s="1">
        <v>7.6008685000000006E-2</v>
      </c>
      <c r="I1321" s="1">
        <v>2.9016958999999998E-2</v>
      </c>
      <c r="J1321" s="11">
        <f t="shared" si="20"/>
        <v>-0.15906572099999999</v>
      </c>
    </row>
    <row r="1322" spans="1:10">
      <c r="A1322">
        <v>27015</v>
      </c>
      <c r="B1322" t="s">
        <v>2933</v>
      </c>
      <c r="C1322" t="s">
        <v>3346</v>
      </c>
      <c r="D1322" s="1">
        <v>0.18333495</v>
      </c>
      <c r="E1322" s="1">
        <v>0.12566878000000001</v>
      </c>
      <c r="F1322" s="1">
        <v>9.1165222000000004E-2</v>
      </c>
      <c r="G1322" s="1">
        <v>7.0145554999999998E-2</v>
      </c>
      <c r="H1322" s="1">
        <v>7.3359117000000001E-2</v>
      </c>
      <c r="I1322" s="1">
        <v>2.7214856999999999E-2</v>
      </c>
      <c r="J1322" s="11">
        <f t="shared" si="20"/>
        <v>-0.15612009299999999</v>
      </c>
    </row>
    <row r="1323" spans="1:10">
      <c r="A1323">
        <v>27017</v>
      </c>
      <c r="B1323" t="s">
        <v>3352</v>
      </c>
      <c r="C1323" t="s">
        <v>3346</v>
      </c>
      <c r="D1323" s="1">
        <v>0.16801953</v>
      </c>
      <c r="E1323" s="1">
        <v>0.11674609</v>
      </c>
      <c r="F1323" s="1">
        <v>8.6010389000000007E-2</v>
      </c>
      <c r="G1323" s="1">
        <v>6.5253422000000005E-2</v>
      </c>
      <c r="H1323" s="1">
        <v>7.0642598000000001E-2</v>
      </c>
      <c r="I1323" s="1">
        <v>2.5526449E-2</v>
      </c>
      <c r="J1323" s="11">
        <f t="shared" si="20"/>
        <v>-0.14249308099999999</v>
      </c>
    </row>
    <row r="1324" spans="1:10">
      <c r="A1324">
        <v>27019</v>
      </c>
      <c r="B1324" t="s">
        <v>3353</v>
      </c>
      <c r="C1324" t="s">
        <v>3346</v>
      </c>
      <c r="D1324" s="1">
        <v>0.14259478</v>
      </c>
      <c r="E1324" s="1">
        <v>9.0964317000000003E-2</v>
      </c>
      <c r="F1324" s="1">
        <v>6.5091452999999994E-2</v>
      </c>
      <c r="G1324" s="1">
        <v>4.2543866E-2</v>
      </c>
      <c r="H1324" s="1">
        <v>4.7496784E-2</v>
      </c>
      <c r="I1324" s="1">
        <v>1.6233006000000001E-2</v>
      </c>
      <c r="J1324" s="11">
        <f t="shared" si="20"/>
        <v>-0.12636177400000001</v>
      </c>
    </row>
    <row r="1325" spans="1:10">
      <c r="A1325">
        <v>27021</v>
      </c>
      <c r="B1325" t="s">
        <v>2935</v>
      </c>
      <c r="C1325" t="s">
        <v>3346</v>
      </c>
      <c r="D1325" s="1">
        <v>0.16802487999999999</v>
      </c>
      <c r="E1325" s="1">
        <v>0.11670462</v>
      </c>
      <c r="F1325" s="1">
        <v>8.5983902000000001E-2</v>
      </c>
      <c r="G1325" s="1">
        <v>6.5319680000000005E-2</v>
      </c>
      <c r="H1325" s="1">
        <v>7.0567748999999999E-2</v>
      </c>
      <c r="I1325" s="1">
        <v>2.5561275000000001E-2</v>
      </c>
      <c r="J1325" s="11">
        <f t="shared" si="20"/>
        <v>-0.14246360499999999</v>
      </c>
    </row>
    <row r="1326" spans="1:10">
      <c r="A1326">
        <v>27023</v>
      </c>
      <c r="B1326" t="s">
        <v>3295</v>
      </c>
      <c r="C1326" t="s">
        <v>3346</v>
      </c>
      <c r="D1326" s="1">
        <v>0.18333495</v>
      </c>
      <c r="E1326" s="1">
        <v>0.12566878000000001</v>
      </c>
      <c r="F1326" s="1">
        <v>9.1165222000000004E-2</v>
      </c>
      <c r="G1326" s="1">
        <v>7.0145554999999998E-2</v>
      </c>
      <c r="H1326" s="1">
        <v>7.3359117000000001E-2</v>
      </c>
      <c r="I1326" s="1">
        <v>2.7214856999999999E-2</v>
      </c>
      <c r="J1326" s="11">
        <f t="shared" si="20"/>
        <v>-0.15612009299999999</v>
      </c>
    </row>
    <row r="1327" spans="1:10">
      <c r="A1327">
        <v>27025</v>
      </c>
      <c r="B1327" t="s">
        <v>3354</v>
      </c>
      <c r="C1327" t="s">
        <v>3346</v>
      </c>
      <c r="D1327" s="1">
        <v>0.18720886</v>
      </c>
      <c r="E1327" s="1">
        <v>0.12788193</v>
      </c>
      <c r="F1327" s="1">
        <v>9.2985420999999999E-2</v>
      </c>
      <c r="G1327" s="1">
        <v>6.7758134999999997E-2</v>
      </c>
      <c r="H1327" s="1">
        <v>7.7108554999999995E-2</v>
      </c>
      <c r="I1327" s="1">
        <v>2.5852635999999998E-2</v>
      </c>
      <c r="J1327" s="11">
        <f t="shared" si="20"/>
        <v>-0.16135622399999999</v>
      </c>
    </row>
    <row r="1328" spans="1:10">
      <c r="A1328">
        <v>27027</v>
      </c>
      <c r="B1328" t="s">
        <v>2453</v>
      </c>
      <c r="C1328" t="s">
        <v>3346</v>
      </c>
      <c r="D1328" s="1">
        <v>0.17883486000000001</v>
      </c>
      <c r="E1328" s="1">
        <v>0.12267144000000001</v>
      </c>
      <c r="F1328" s="1">
        <v>9.1862284000000002E-2</v>
      </c>
      <c r="G1328" s="1">
        <v>6.7251325000000001E-2</v>
      </c>
      <c r="H1328" s="1">
        <v>7.3126919999999998E-2</v>
      </c>
      <c r="I1328" s="1">
        <v>2.7142670000000001E-2</v>
      </c>
      <c r="J1328" s="11">
        <f t="shared" si="20"/>
        <v>-0.15169219</v>
      </c>
    </row>
    <row r="1329" spans="1:10">
      <c r="A1329">
        <v>27029</v>
      </c>
      <c r="B1329" t="s">
        <v>2912</v>
      </c>
      <c r="C1329" t="s">
        <v>3346</v>
      </c>
      <c r="D1329" s="1">
        <v>0.19069926000000001</v>
      </c>
      <c r="E1329" s="1">
        <v>0.13293284</v>
      </c>
      <c r="F1329" s="1">
        <v>9.8917872000000004E-2</v>
      </c>
      <c r="G1329" s="1">
        <v>7.7915399999999996E-2</v>
      </c>
      <c r="H1329" s="1">
        <v>8.2603984000000005E-2</v>
      </c>
      <c r="I1329" s="1">
        <v>3.0848904999999999E-2</v>
      </c>
      <c r="J1329" s="11">
        <f t="shared" si="20"/>
        <v>-0.159850355</v>
      </c>
    </row>
    <row r="1330" spans="1:10">
      <c r="A1330">
        <v>27031</v>
      </c>
      <c r="B1330" t="s">
        <v>2810</v>
      </c>
      <c r="C1330" t="s">
        <v>3346</v>
      </c>
      <c r="D1330" s="1">
        <v>0.16796069999999999</v>
      </c>
      <c r="E1330" s="1">
        <v>0.11720221</v>
      </c>
      <c r="F1330" s="1">
        <v>8.6301773999999998E-2</v>
      </c>
      <c r="G1330" s="1">
        <v>6.4524598000000002E-2</v>
      </c>
      <c r="H1330" s="1">
        <v>7.1465887000000006E-2</v>
      </c>
      <c r="I1330" s="1">
        <v>2.5143367999999999E-2</v>
      </c>
      <c r="J1330" s="11">
        <f t="shared" si="20"/>
        <v>-0.14281733199999999</v>
      </c>
    </row>
    <row r="1331" spans="1:10">
      <c r="A1331">
        <v>27033</v>
      </c>
      <c r="B1331" t="s">
        <v>3355</v>
      </c>
      <c r="C1331" t="s">
        <v>3346</v>
      </c>
      <c r="D1331" s="1">
        <v>0.19006880000000001</v>
      </c>
      <c r="E1331" s="1">
        <v>0.13254864999999999</v>
      </c>
      <c r="F1331" s="1">
        <v>9.5362349999999999E-2</v>
      </c>
      <c r="G1331" s="1">
        <v>7.2150647999999998E-2</v>
      </c>
      <c r="H1331" s="1">
        <v>7.6428227000000001E-2</v>
      </c>
      <c r="I1331" s="1">
        <v>2.8706585999999999E-2</v>
      </c>
      <c r="J1331" s="11">
        <f t="shared" si="20"/>
        <v>-0.161362214</v>
      </c>
    </row>
    <row r="1332" spans="1:10">
      <c r="A1332">
        <v>27035</v>
      </c>
      <c r="B1332" t="s">
        <v>3356</v>
      </c>
      <c r="C1332" t="s">
        <v>3346</v>
      </c>
      <c r="D1332" s="1">
        <v>0.17790110000000001</v>
      </c>
      <c r="E1332" s="1">
        <v>0.12150721</v>
      </c>
      <c r="F1332" s="1">
        <v>8.8733471999999994E-2</v>
      </c>
      <c r="G1332" s="1">
        <v>6.6431462999999996E-2</v>
      </c>
      <c r="H1332" s="1">
        <v>7.2885215000000003E-2</v>
      </c>
      <c r="I1332" s="1">
        <v>2.6067473000000001E-2</v>
      </c>
      <c r="J1332" s="11">
        <f t="shared" si="20"/>
        <v>-0.151833627</v>
      </c>
    </row>
    <row r="1333" spans="1:10">
      <c r="A1333">
        <v>27037</v>
      </c>
      <c r="B1333" t="s">
        <v>3357</v>
      </c>
      <c r="C1333" t="s">
        <v>3346</v>
      </c>
      <c r="D1333" s="1">
        <v>0.16655502999999999</v>
      </c>
      <c r="E1333" s="1">
        <v>0.10955429</v>
      </c>
      <c r="F1333" s="1">
        <v>8.1136525000000001E-2</v>
      </c>
      <c r="G1333" s="1">
        <v>5.5246152E-2</v>
      </c>
      <c r="H1333" s="1">
        <v>6.1379686000000003E-2</v>
      </c>
      <c r="I1333" s="1">
        <v>2.2523636E-2</v>
      </c>
      <c r="J1333" s="11">
        <f t="shared" si="20"/>
        <v>-0.14403139399999998</v>
      </c>
    </row>
    <row r="1334" spans="1:10">
      <c r="A1334">
        <v>27039</v>
      </c>
      <c r="B1334" t="s">
        <v>2816</v>
      </c>
      <c r="C1334" t="s">
        <v>3346</v>
      </c>
      <c r="D1334" s="1">
        <v>0.18850291999999999</v>
      </c>
      <c r="E1334" s="1">
        <v>0.13046916</v>
      </c>
      <c r="F1334" s="1">
        <v>9.511029E-2</v>
      </c>
      <c r="G1334" s="1">
        <v>7.0402360999999997E-2</v>
      </c>
      <c r="H1334" s="1">
        <v>7.6570123000000004E-2</v>
      </c>
      <c r="I1334" s="1">
        <v>2.8413531999999998E-2</v>
      </c>
      <c r="J1334" s="11">
        <f t="shared" si="20"/>
        <v>-0.160089388</v>
      </c>
    </row>
    <row r="1335" spans="1:10">
      <c r="A1335">
        <v>27041</v>
      </c>
      <c r="B1335" t="s">
        <v>2682</v>
      </c>
      <c r="C1335" t="s">
        <v>3346</v>
      </c>
      <c r="D1335" s="1">
        <v>0.15967637000000001</v>
      </c>
      <c r="E1335" s="1">
        <v>0.10912856</v>
      </c>
      <c r="F1335" s="1">
        <v>8.091516E-2</v>
      </c>
      <c r="G1335" s="1">
        <v>6.0293398999999998E-2</v>
      </c>
      <c r="H1335" s="1">
        <v>6.4602487E-2</v>
      </c>
      <c r="I1335" s="1">
        <v>2.3697791999999999E-2</v>
      </c>
      <c r="J1335" s="11">
        <f t="shared" si="20"/>
        <v>-0.13597857800000002</v>
      </c>
    </row>
    <row r="1336" spans="1:10">
      <c r="A1336">
        <v>27043</v>
      </c>
      <c r="B1336" t="s">
        <v>3358</v>
      </c>
      <c r="C1336" t="s">
        <v>3346</v>
      </c>
      <c r="D1336" s="1">
        <v>0.19006880000000001</v>
      </c>
      <c r="E1336" s="1">
        <v>0.13254864999999999</v>
      </c>
      <c r="F1336" s="1">
        <v>9.5362349999999999E-2</v>
      </c>
      <c r="G1336" s="1">
        <v>7.2150647999999998E-2</v>
      </c>
      <c r="H1336" s="1">
        <v>7.6428227000000001E-2</v>
      </c>
      <c r="I1336" s="1">
        <v>2.8706585999999999E-2</v>
      </c>
      <c r="J1336" s="11">
        <f t="shared" si="20"/>
        <v>-0.161362214</v>
      </c>
    </row>
    <row r="1337" spans="1:10">
      <c r="A1337">
        <v>27045</v>
      </c>
      <c r="B1337" t="s">
        <v>3359</v>
      </c>
      <c r="C1337" t="s">
        <v>3346</v>
      </c>
      <c r="D1337" s="1">
        <v>0.17535587999999999</v>
      </c>
      <c r="E1337" s="1">
        <v>0.11758676999999999</v>
      </c>
      <c r="F1337" s="1">
        <v>8.8582672000000001E-2</v>
      </c>
      <c r="G1337" s="1">
        <v>6.4591967E-2</v>
      </c>
      <c r="H1337" s="1">
        <v>7.0286273999999996E-2</v>
      </c>
      <c r="I1337" s="1">
        <v>2.5347754E-2</v>
      </c>
      <c r="J1337" s="11">
        <f t="shared" si="20"/>
        <v>-0.15000812599999999</v>
      </c>
    </row>
    <row r="1338" spans="1:10">
      <c r="A1338">
        <v>27047</v>
      </c>
      <c r="B1338" t="s">
        <v>3360</v>
      </c>
      <c r="C1338" t="s">
        <v>3346</v>
      </c>
      <c r="D1338" s="1">
        <v>0.18850291999999999</v>
      </c>
      <c r="E1338" s="1">
        <v>0.13046916</v>
      </c>
      <c r="F1338" s="1">
        <v>9.511029E-2</v>
      </c>
      <c r="G1338" s="1">
        <v>7.0402360999999997E-2</v>
      </c>
      <c r="H1338" s="1">
        <v>7.6570123000000004E-2</v>
      </c>
      <c r="I1338" s="1">
        <v>2.8413531999999998E-2</v>
      </c>
      <c r="J1338" s="11">
        <f t="shared" si="20"/>
        <v>-0.160089388</v>
      </c>
    </row>
    <row r="1339" spans="1:10">
      <c r="A1339">
        <v>27049</v>
      </c>
      <c r="B1339" t="s">
        <v>3361</v>
      </c>
      <c r="C1339" t="s">
        <v>3346</v>
      </c>
      <c r="D1339" s="1">
        <v>0.18306095999999999</v>
      </c>
      <c r="E1339" s="1">
        <v>0.12295507999999999</v>
      </c>
      <c r="F1339" s="1">
        <v>9.1380014999999995E-2</v>
      </c>
      <c r="G1339" s="1">
        <v>6.6949098999999998E-2</v>
      </c>
      <c r="H1339" s="1">
        <v>7.4047691999999998E-2</v>
      </c>
      <c r="I1339" s="1">
        <v>2.6160503000000002E-2</v>
      </c>
      <c r="J1339" s="11">
        <f t="shared" si="20"/>
        <v>-0.15690045699999999</v>
      </c>
    </row>
    <row r="1340" spans="1:10">
      <c r="A1340">
        <v>27051</v>
      </c>
      <c r="B1340" t="s">
        <v>2572</v>
      </c>
      <c r="C1340" t="s">
        <v>3346</v>
      </c>
      <c r="D1340" s="1">
        <v>0.15967637000000001</v>
      </c>
      <c r="E1340" s="1">
        <v>0.10912856</v>
      </c>
      <c r="F1340" s="1">
        <v>8.091516E-2</v>
      </c>
      <c r="G1340" s="1">
        <v>6.0293398999999998E-2</v>
      </c>
      <c r="H1340" s="1">
        <v>6.4602487E-2</v>
      </c>
      <c r="I1340" s="1">
        <v>2.3697791999999999E-2</v>
      </c>
      <c r="J1340" s="11">
        <f t="shared" si="20"/>
        <v>-0.13597857800000002</v>
      </c>
    </row>
    <row r="1341" spans="1:10">
      <c r="A1341">
        <v>27053</v>
      </c>
      <c r="B1341" t="s">
        <v>3362</v>
      </c>
      <c r="C1341" t="s">
        <v>3346</v>
      </c>
      <c r="D1341" s="1">
        <v>0.17064283999999999</v>
      </c>
      <c r="E1341" s="1">
        <v>0.11200783</v>
      </c>
      <c r="F1341" s="1">
        <v>8.3604224000000005E-2</v>
      </c>
      <c r="G1341" s="1">
        <v>5.8773234000000001E-2</v>
      </c>
      <c r="H1341" s="1">
        <v>6.4118131999999994E-2</v>
      </c>
      <c r="I1341" s="1">
        <v>2.5053812000000002E-2</v>
      </c>
      <c r="J1341" s="11">
        <f t="shared" si="20"/>
        <v>-0.14558902799999998</v>
      </c>
    </row>
    <row r="1342" spans="1:10">
      <c r="A1342">
        <v>27055</v>
      </c>
      <c r="B1342" t="s">
        <v>2474</v>
      </c>
      <c r="C1342" t="s">
        <v>3346</v>
      </c>
      <c r="D1342" s="1">
        <v>0.17535587999999999</v>
      </c>
      <c r="E1342" s="1">
        <v>0.11758676999999999</v>
      </c>
      <c r="F1342" s="1">
        <v>8.8582672000000001E-2</v>
      </c>
      <c r="G1342" s="1">
        <v>6.4591967E-2</v>
      </c>
      <c r="H1342" s="1">
        <v>7.0286273999999996E-2</v>
      </c>
      <c r="I1342" s="1">
        <v>2.5347754E-2</v>
      </c>
      <c r="J1342" s="11">
        <f t="shared" si="20"/>
        <v>-0.15000812599999999</v>
      </c>
    </row>
    <row r="1343" spans="1:10">
      <c r="A1343">
        <v>27057</v>
      </c>
      <c r="B1343" t="s">
        <v>3363</v>
      </c>
      <c r="C1343" t="s">
        <v>3346</v>
      </c>
      <c r="D1343" s="1">
        <v>0.19069926000000001</v>
      </c>
      <c r="E1343" s="1">
        <v>0.13293284</v>
      </c>
      <c r="F1343" s="1">
        <v>9.8917872000000004E-2</v>
      </c>
      <c r="G1343" s="1">
        <v>7.7915399999999996E-2</v>
      </c>
      <c r="H1343" s="1">
        <v>8.2603984000000005E-2</v>
      </c>
      <c r="I1343" s="1">
        <v>3.0848904999999999E-2</v>
      </c>
      <c r="J1343" s="11">
        <f t="shared" si="20"/>
        <v>-0.159850355</v>
      </c>
    </row>
    <row r="1344" spans="1:10">
      <c r="A1344">
        <v>27059</v>
      </c>
      <c r="B1344" t="s">
        <v>3364</v>
      </c>
      <c r="C1344" t="s">
        <v>3346</v>
      </c>
      <c r="D1344" s="1">
        <v>0.18720886</v>
      </c>
      <c r="E1344" s="1">
        <v>0.12788193</v>
      </c>
      <c r="F1344" s="1">
        <v>9.2985420999999999E-2</v>
      </c>
      <c r="G1344" s="1">
        <v>6.7758134999999997E-2</v>
      </c>
      <c r="H1344" s="1">
        <v>7.7108554999999995E-2</v>
      </c>
      <c r="I1344" s="1">
        <v>2.5852635999999998E-2</v>
      </c>
      <c r="J1344" s="11">
        <f t="shared" si="20"/>
        <v>-0.16135622399999999</v>
      </c>
    </row>
    <row r="1345" spans="1:10">
      <c r="A1345">
        <v>27061</v>
      </c>
      <c r="B1345" t="s">
        <v>3365</v>
      </c>
      <c r="C1345" t="s">
        <v>3346</v>
      </c>
      <c r="D1345" s="1">
        <v>0.16802487999999999</v>
      </c>
      <c r="E1345" s="1">
        <v>0.11670462</v>
      </c>
      <c r="F1345" s="1">
        <v>8.5983902000000001E-2</v>
      </c>
      <c r="G1345" s="1">
        <v>6.5319680000000005E-2</v>
      </c>
      <c r="H1345" s="1">
        <v>7.0567748999999999E-2</v>
      </c>
      <c r="I1345" s="1">
        <v>2.5561275000000001E-2</v>
      </c>
      <c r="J1345" s="11">
        <f t="shared" si="20"/>
        <v>-0.14246360499999999</v>
      </c>
    </row>
    <row r="1346" spans="1:10">
      <c r="A1346">
        <v>27063</v>
      </c>
      <c r="B1346" t="s">
        <v>2475</v>
      </c>
      <c r="C1346" t="s">
        <v>3346</v>
      </c>
      <c r="D1346" s="1">
        <v>0.19006880000000001</v>
      </c>
      <c r="E1346" s="1">
        <v>0.13254864999999999</v>
      </c>
      <c r="F1346" s="1">
        <v>9.5362349999999999E-2</v>
      </c>
      <c r="G1346" s="1">
        <v>7.2150647999999998E-2</v>
      </c>
      <c r="H1346" s="1">
        <v>7.6428227000000001E-2</v>
      </c>
      <c r="I1346" s="1">
        <v>2.8706585999999999E-2</v>
      </c>
      <c r="J1346" s="11">
        <f t="shared" si="20"/>
        <v>-0.161362214</v>
      </c>
    </row>
    <row r="1347" spans="1:10">
      <c r="A1347">
        <v>27065</v>
      </c>
      <c r="B1347" t="s">
        <v>3366</v>
      </c>
      <c r="C1347" t="s">
        <v>3346</v>
      </c>
      <c r="D1347" s="1">
        <v>0.18720886</v>
      </c>
      <c r="E1347" s="1">
        <v>0.12788193</v>
      </c>
      <c r="F1347" s="1">
        <v>9.2985420999999999E-2</v>
      </c>
      <c r="G1347" s="1">
        <v>6.7758134999999997E-2</v>
      </c>
      <c r="H1347" s="1">
        <v>7.7108554999999995E-2</v>
      </c>
      <c r="I1347" s="1">
        <v>2.5852635999999998E-2</v>
      </c>
      <c r="J1347" s="11">
        <f t="shared" ref="J1347:J1410" si="21">I1347-D1347</f>
        <v>-0.16135622399999999</v>
      </c>
    </row>
    <row r="1348" spans="1:10">
      <c r="A1348">
        <v>27067</v>
      </c>
      <c r="B1348" t="s">
        <v>3367</v>
      </c>
      <c r="C1348" t="s">
        <v>3346</v>
      </c>
      <c r="D1348" s="1">
        <v>0.18427002000000001</v>
      </c>
      <c r="E1348" s="1">
        <v>0.12783000999999999</v>
      </c>
      <c r="F1348" s="1">
        <v>9.0472347999999994E-2</v>
      </c>
      <c r="G1348" s="1">
        <v>6.7114784999999996E-2</v>
      </c>
      <c r="H1348" s="1">
        <v>7.5487308000000003E-2</v>
      </c>
      <c r="I1348" s="1">
        <v>2.6652597E-2</v>
      </c>
      <c r="J1348" s="11">
        <f t="shared" si="21"/>
        <v>-0.15761742300000001</v>
      </c>
    </row>
    <row r="1349" spans="1:10">
      <c r="A1349">
        <v>27069</v>
      </c>
      <c r="B1349" t="s">
        <v>3368</v>
      </c>
      <c r="C1349" t="s">
        <v>3346</v>
      </c>
      <c r="D1349" s="1">
        <v>0.17883486000000001</v>
      </c>
      <c r="E1349" s="1">
        <v>0.12267144000000001</v>
      </c>
      <c r="F1349" s="1">
        <v>9.1862284000000002E-2</v>
      </c>
      <c r="G1349" s="1">
        <v>6.7251325000000001E-2</v>
      </c>
      <c r="H1349" s="1">
        <v>7.3126919999999998E-2</v>
      </c>
      <c r="I1349" s="1">
        <v>2.7142670000000001E-2</v>
      </c>
      <c r="J1349" s="11">
        <f t="shared" si="21"/>
        <v>-0.15169219</v>
      </c>
    </row>
    <row r="1350" spans="1:10">
      <c r="A1350">
        <v>27071</v>
      </c>
      <c r="B1350" t="s">
        <v>3369</v>
      </c>
      <c r="C1350" t="s">
        <v>3346</v>
      </c>
      <c r="D1350" s="1">
        <v>0.16796069999999999</v>
      </c>
      <c r="E1350" s="1">
        <v>0.11720221</v>
      </c>
      <c r="F1350" s="1">
        <v>8.6301773999999998E-2</v>
      </c>
      <c r="G1350" s="1">
        <v>6.4524598000000002E-2</v>
      </c>
      <c r="H1350" s="1">
        <v>7.1465887000000006E-2</v>
      </c>
      <c r="I1350" s="1">
        <v>2.5143367999999999E-2</v>
      </c>
      <c r="J1350" s="11">
        <f t="shared" si="21"/>
        <v>-0.14281733199999999</v>
      </c>
    </row>
    <row r="1351" spans="1:10">
      <c r="A1351">
        <v>27073</v>
      </c>
      <c r="B1351" t="s">
        <v>3370</v>
      </c>
      <c r="C1351" t="s">
        <v>3346</v>
      </c>
      <c r="D1351" s="1">
        <v>0.18333495</v>
      </c>
      <c r="E1351" s="1">
        <v>0.12566878000000001</v>
      </c>
      <c r="F1351" s="1">
        <v>9.1165222000000004E-2</v>
      </c>
      <c r="G1351" s="1">
        <v>7.0145554999999998E-2</v>
      </c>
      <c r="H1351" s="1">
        <v>7.3359117000000001E-2</v>
      </c>
      <c r="I1351" s="1">
        <v>2.7214856999999999E-2</v>
      </c>
      <c r="J1351" s="11">
        <f t="shared" si="21"/>
        <v>-0.15612009299999999</v>
      </c>
    </row>
    <row r="1352" spans="1:10">
      <c r="A1352">
        <v>27075</v>
      </c>
      <c r="B1352" t="s">
        <v>2623</v>
      </c>
      <c r="C1352" t="s">
        <v>3346</v>
      </c>
      <c r="D1352" s="1">
        <v>0.16796069999999999</v>
      </c>
      <c r="E1352" s="1">
        <v>0.11720221</v>
      </c>
      <c r="F1352" s="1">
        <v>8.6301773999999998E-2</v>
      </c>
      <c r="G1352" s="1">
        <v>6.4524598000000002E-2</v>
      </c>
      <c r="H1352" s="1">
        <v>7.1465887000000006E-2</v>
      </c>
      <c r="I1352" s="1">
        <v>2.5143367999999999E-2</v>
      </c>
      <c r="J1352" s="11">
        <f t="shared" si="21"/>
        <v>-0.14281733199999999</v>
      </c>
    </row>
    <row r="1353" spans="1:10">
      <c r="A1353">
        <v>27077</v>
      </c>
      <c r="B1353" t="s">
        <v>3371</v>
      </c>
      <c r="C1353" t="s">
        <v>3346</v>
      </c>
      <c r="D1353" s="1">
        <v>0.19069926000000001</v>
      </c>
      <c r="E1353" s="1">
        <v>0.13293284</v>
      </c>
      <c r="F1353" s="1">
        <v>9.8917872000000004E-2</v>
      </c>
      <c r="G1353" s="1">
        <v>7.7915399999999996E-2</v>
      </c>
      <c r="H1353" s="1">
        <v>8.2603984000000005E-2</v>
      </c>
      <c r="I1353" s="1">
        <v>3.0848904999999999E-2</v>
      </c>
      <c r="J1353" s="11">
        <f t="shared" si="21"/>
        <v>-0.159850355</v>
      </c>
    </row>
    <row r="1354" spans="1:10">
      <c r="A1354">
        <v>27079</v>
      </c>
      <c r="B1354" t="s">
        <v>3372</v>
      </c>
      <c r="C1354" t="s">
        <v>3346</v>
      </c>
      <c r="D1354" s="1">
        <v>0.18306095999999999</v>
      </c>
      <c r="E1354" s="1">
        <v>0.12295507999999999</v>
      </c>
      <c r="F1354" s="1">
        <v>9.1380014999999995E-2</v>
      </c>
      <c r="G1354" s="1">
        <v>6.6949098999999998E-2</v>
      </c>
      <c r="H1354" s="1">
        <v>7.4047691999999998E-2</v>
      </c>
      <c r="I1354" s="1">
        <v>2.6160503000000002E-2</v>
      </c>
      <c r="J1354" s="11">
        <f t="shared" si="21"/>
        <v>-0.15690045699999999</v>
      </c>
    </row>
    <row r="1355" spans="1:10">
      <c r="A1355">
        <v>27081</v>
      </c>
      <c r="B1355" t="s">
        <v>2580</v>
      </c>
      <c r="C1355" t="s">
        <v>3346</v>
      </c>
      <c r="D1355" s="1">
        <v>0.18333495</v>
      </c>
      <c r="E1355" s="1">
        <v>0.12566878000000001</v>
      </c>
      <c r="F1355" s="1">
        <v>9.1165222000000004E-2</v>
      </c>
      <c r="G1355" s="1">
        <v>7.0145554999999998E-2</v>
      </c>
      <c r="H1355" s="1">
        <v>7.3359117000000001E-2</v>
      </c>
      <c r="I1355" s="1">
        <v>2.7214856999999999E-2</v>
      </c>
      <c r="J1355" s="11">
        <f t="shared" si="21"/>
        <v>-0.15612009299999999</v>
      </c>
    </row>
    <row r="1356" spans="1:10">
      <c r="A1356">
        <v>27083</v>
      </c>
      <c r="B1356" t="s">
        <v>3049</v>
      </c>
      <c r="C1356" t="s">
        <v>3346</v>
      </c>
      <c r="D1356" s="1">
        <v>0.18333495</v>
      </c>
      <c r="E1356" s="1">
        <v>0.12566878000000001</v>
      </c>
      <c r="F1356" s="1">
        <v>9.1165222000000004E-2</v>
      </c>
      <c r="G1356" s="1">
        <v>7.0145554999999998E-2</v>
      </c>
      <c r="H1356" s="1">
        <v>7.3359117000000001E-2</v>
      </c>
      <c r="I1356" s="1">
        <v>2.7214856999999999E-2</v>
      </c>
      <c r="J1356" s="11">
        <f t="shared" si="21"/>
        <v>-0.15612009299999999</v>
      </c>
    </row>
    <row r="1357" spans="1:10">
      <c r="A1357">
        <v>27085</v>
      </c>
      <c r="B1357" t="s">
        <v>3373</v>
      </c>
      <c r="C1357" t="s">
        <v>3346</v>
      </c>
      <c r="D1357" s="1">
        <v>0.18427002000000001</v>
      </c>
      <c r="E1357" s="1">
        <v>0.12783000999999999</v>
      </c>
      <c r="F1357" s="1">
        <v>9.0472347999999994E-2</v>
      </c>
      <c r="G1357" s="1">
        <v>6.7114784999999996E-2</v>
      </c>
      <c r="H1357" s="1">
        <v>7.5487308000000003E-2</v>
      </c>
      <c r="I1357" s="1">
        <v>2.6652597E-2</v>
      </c>
      <c r="J1357" s="11">
        <f t="shared" si="21"/>
        <v>-0.15761742300000001</v>
      </c>
    </row>
    <row r="1358" spans="1:10">
      <c r="A1358">
        <v>27087</v>
      </c>
      <c r="B1358" t="s">
        <v>3374</v>
      </c>
      <c r="C1358" t="s">
        <v>3346</v>
      </c>
      <c r="D1358" s="1">
        <v>0.19069926000000001</v>
      </c>
      <c r="E1358" s="1">
        <v>0.13293284</v>
      </c>
      <c r="F1358" s="1">
        <v>9.8917872000000004E-2</v>
      </c>
      <c r="G1358" s="1">
        <v>7.7915399999999996E-2</v>
      </c>
      <c r="H1358" s="1">
        <v>8.2603984000000005E-2</v>
      </c>
      <c r="I1358" s="1">
        <v>3.0848904999999999E-2</v>
      </c>
      <c r="J1358" s="11">
        <f t="shared" si="21"/>
        <v>-0.159850355</v>
      </c>
    </row>
    <row r="1359" spans="1:10">
      <c r="A1359">
        <v>27089</v>
      </c>
      <c r="B1359" t="s">
        <v>2487</v>
      </c>
      <c r="C1359" t="s">
        <v>3346</v>
      </c>
      <c r="D1359" s="1">
        <v>0.17883486000000001</v>
      </c>
      <c r="E1359" s="1">
        <v>0.12267144000000001</v>
      </c>
      <c r="F1359" s="1">
        <v>9.1862284000000002E-2</v>
      </c>
      <c r="G1359" s="1">
        <v>6.7251325000000001E-2</v>
      </c>
      <c r="H1359" s="1">
        <v>7.3126919999999998E-2</v>
      </c>
      <c r="I1359" s="1">
        <v>2.7142670000000001E-2</v>
      </c>
      <c r="J1359" s="11">
        <f t="shared" si="21"/>
        <v>-0.15169219</v>
      </c>
    </row>
    <row r="1360" spans="1:10">
      <c r="A1360">
        <v>27091</v>
      </c>
      <c r="B1360" t="s">
        <v>2763</v>
      </c>
      <c r="C1360" t="s">
        <v>3346</v>
      </c>
      <c r="D1360" s="1">
        <v>0.19006880000000001</v>
      </c>
      <c r="E1360" s="1">
        <v>0.13254864999999999</v>
      </c>
      <c r="F1360" s="1">
        <v>9.5362349999999999E-2</v>
      </c>
      <c r="G1360" s="1">
        <v>7.2150647999999998E-2</v>
      </c>
      <c r="H1360" s="1">
        <v>7.6428227000000001E-2</v>
      </c>
      <c r="I1360" s="1">
        <v>2.8706585999999999E-2</v>
      </c>
      <c r="J1360" s="11">
        <f t="shared" si="21"/>
        <v>-0.161362214</v>
      </c>
    </row>
    <row r="1361" spans="1:10">
      <c r="A1361">
        <v>27093</v>
      </c>
      <c r="B1361" t="s">
        <v>3375</v>
      </c>
      <c r="C1361" t="s">
        <v>3346</v>
      </c>
      <c r="D1361" s="1">
        <v>0.18427002000000001</v>
      </c>
      <c r="E1361" s="1">
        <v>0.12783000999999999</v>
      </c>
      <c r="F1361" s="1">
        <v>9.0472347999999994E-2</v>
      </c>
      <c r="G1361" s="1">
        <v>6.7114784999999996E-2</v>
      </c>
      <c r="H1361" s="1">
        <v>7.5487308000000003E-2</v>
      </c>
      <c r="I1361" s="1">
        <v>2.6652597E-2</v>
      </c>
      <c r="J1361" s="11">
        <f t="shared" si="21"/>
        <v>-0.15761742300000001</v>
      </c>
    </row>
    <row r="1362" spans="1:10">
      <c r="A1362">
        <v>27095</v>
      </c>
      <c r="B1362" t="s">
        <v>3376</v>
      </c>
      <c r="C1362" t="s">
        <v>3346</v>
      </c>
      <c r="D1362" s="1">
        <v>0.18720886</v>
      </c>
      <c r="E1362" s="1">
        <v>0.12788193</v>
      </c>
      <c r="F1362" s="1">
        <v>9.2985420999999999E-2</v>
      </c>
      <c r="G1362" s="1">
        <v>6.7758134999999997E-2</v>
      </c>
      <c r="H1362" s="1">
        <v>7.7108554999999995E-2</v>
      </c>
      <c r="I1362" s="1">
        <v>2.5852635999999998E-2</v>
      </c>
      <c r="J1362" s="11">
        <f t="shared" si="21"/>
        <v>-0.16135622399999999</v>
      </c>
    </row>
    <row r="1363" spans="1:10">
      <c r="A1363">
        <v>27097</v>
      </c>
      <c r="B1363" t="s">
        <v>3377</v>
      </c>
      <c r="C1363" t="s">
        <v>3346</v>
      </c>
      <c r="D1363" s="1">
        <v>0.17790110000000001</v>
      </c>
      <c r="E1363" s="1">
        <v>0.12150721</v>
      </c>
      <c r="F1363" s="1">
        <v>8.8733471999999994E-2</v>
      </c>
      <c r="G1363" s="1">
        <v>6.6431462999999996E-2</v>
      </c>
      <c r="H1363" s="1">
        <v>7.2885215000000003E-2</v>
      </c>
      <c r="I1363" s="1">
        <v>2.6067473000000001E-2</v>
      </c>
      <c r="J1363" s="11">
        <f t="shared" si="21"/>
        <v>-0.151833627</v>
      </c>
    </row>
    <row r="1364" spans="1:10">
      <c r="A1364">
        <v>27099</v>
      </c>
      <c r="B1364" t="s">
        <v>3378</v>
      </c>
      <c r="C1364" t="s">
        <v>3346</v>
      </c>
      <c r="D1364" s="1">
        <v>0.18850291999999999</v>
      </c>
      <c r="E1364" s="1">
        <v>0.13046916</v>
      </c>
      <c r="F1364" s="1">
        <v>9.511029E-2</v>
      </c>
      <c r="G1364" s="1">
        <v>7.0402360999999997E-2</v>
      </c>
      <c r="H1364" s="1">
        <v>7.6570123000000004E-2</v>
      </c>
      <c r="I1364" s="1">
        <v>2.8413531999999998E-2</v>
      </c>
      <c r="J1364" s="11">
        <f t="shared" si="21"/>
        <v>-0.160089388</v>
      </c>
    </row>
    <row r="1365" spans="1:10">
      <c r="A1365">
        <v>27101</v>
      </c>
      <c r="B1365" t="s">
        <v>2853</v>
      </c>
      <c r="C1365" t="s">
        <v>3346</v>
      </c>
      <c r="D1365" s="1">
        <v>0.19006880000000001</v>
      </c>
      <c r="E1365" s="1">
        <v>0.13254864999999999</v>
      </c>
      <c r="F1365" s="1">
        <v>9.5362349999999999E-2</v>
      </c>
      <c r="G1365" s="1">
        <v>7.2150647999999998E-2</v>
      </c>
      <c r="H1365" s="1">
        <v>7.6428227000000001E-2</v>
      </c>
      <c r="I1365" s="1">
        <v>2.8706585999999999E-2</v>
      </c>
      <c r="J1365" s="11">
        <f t="shared" si="21"/>
        <v>-0.161362214</v>
      </c>
    </row>
    <row r="1366" spans="1:10">
      <c r="A1366">
        <v>27103</v>
      </c>
      <c r="B1366" t="s">
        <v>3379</v>
      </c>
      <c r="C1366" t="s">
        <v>3346</v>
      </c>
      <c r="D1366" s="1">
        <v>0.18808268</v>
      </c>
      <c r="E1366" s="1">
        <v>0.12635527999999999</v>
      </c>
      <c r="F1366" s="1">
        <v>9.5060639000000002E-2</v>
      </c>
      <c r="G1366" s="1">
        <v>7.1066855999999998E-2</v>
      </c>
      <c r="H1366" s="1">
        <v>7.6008685000000006E-2</v>
      </c>
      <c r="I1366" s="1">
        <v>2.9016958999999998E-2</v>
      </c>
      <c r="J1366" s="11">
        <f t="shared" si="21"/>
        <v>-0.15906572099999999</v>
      </c>
    </row>
    <row r="1367" spans="1:10">
      <c r="A1367">
        <v>27105</v>
      </c>
      <c r="B1367" t="s">
        <v>3380</v>
      </c>
      <c r="C1367" t="s">
        <v>3346</v>
      </c>
      <c r="D1367" s="1">
        <v>0.19006880000000001</v>
      </c>
      <c r="E1367" s="1">
        <v>0.13254864999999999</v>
      </c>
      <c r="F1367" s="1">
        <v>9.5362349999999999E-2</v>
      </c>
      <c r="G1367" s="1">
        <v>7.2150647999999998E-2</v>
      </c>
      <c r="H1367" s="1">
        <v>7.6428227000000001E-2</v>
      </c>
      <c r="I1367" s="1">
        <v>2.8706585999999999E-2</v>
      </c>
      <c r="J1367" s="11">
        <f t="shared" si="21"/>
        <v>-0.161362214</v>
      </c>
    </row>
    <row r="1368" spans="1:10">
      <c r="A1368">
        <v>27107</v>
      </c>
      <c r="B1368" t="s">
        <v>3381</v>
      </c>
      <c r="C1368" t="s">
        <v>3346</v>
      </c>
      <c r="D1368" s="1">
        <v>0.17883486000000001</v>
      </c>
      <c r="E1368" s="1">
        <v>0.12267144000000001</v>
      </c>
      <c r="F1368" s="1">
        <v>9.1862284000000002E-2</v>
      </c>
      <c r="G1368" s="1">
        <v>6.7251325000000001E-2</v>
      </c>
      <c r="H1368" s="1">
        <v>7.3126919999999998E-2</v>
      </c>
      <c r="I1368" s="1">
        <v>2.7142670000000001E-2</v>
      </c>
      <c r="J1368" s="11">
        <f t="shared" si="21"/>
        <v>-0.15169219</v>
      </c>
    </row>
    <row r="1369" spans="1:10">
      <c r="A1369">
        <v>27109</v>
      </c>
      <c r="B1369" t="s">
        <v>3382</v>
      </c>
      <c r="C1369" t="s">
        <v>3346</v>
      </c>
      <c r="D1369" s="1">
        <v>0.15095794000000001</v>
      </c>
      <c r="E1369" s="1">
        <v>9.9617637999999994E-2</v>
      </c>
      <c r="F1369" s="1">
        <v>7.4555777000000004E-2</v>
      </c>
      <c r="G1369" s="1">
        <v>5.1834500999999998E-2</v>
      </c>
      <c r="H1369" s="1">
        <v>5.5630184999999999E-2</v>
      </c>
      <c r="I1369" s="1">
        <v>2.1519410999999999E-2</v>
      </c>
      <c r="J1369" s="11">
        <f t="shared" si="21"/>
        <v>-0.12943852900000002</v>
      </c>
    </row>
    <row r="1370" spans="1:10">
      <c r="A1370">
        <v>27111</v>
      </c>
      <c r="B1370" t="s">
        <v>3383</v>
      </c>
      <c r="C1370" t="s">
        <v>3346</v>
      </c>
      <c r="D1370" s="1">
        <v>0.15967637000000001</v>
      </c>
      <c r="E1370" s="1">
        <v>0.10912856</v>
      </c>
      <c r="F1370" s="1">
        <v>8.091516E-2</v>
      </c>
      <c r="G1370" s="1">
        <v>6.0293398999999998E-2</v>
      </c>
      <c r="H1370" s="1">
        <v>6.4602487E-2</v>
      </c>
      <c r="I1370" s="1">
        <v>2.3697791999999999E-2</v>
      </c>
      <c r="J1370" s="11">
        <f t="shared" si="21"/>
        <v>-0.13597857800000002</v>
      </c>
    </row>
    <row r="1371" spans="1:10">
      <c r="A1371">
        <v>27113</v>
      </c>
      <c r="B1371" t="s">
        <v>3384</v>
      </c>
      <c r="C1371" t="s">
        <v>3346</v>
      </c>
      <c r="D1371" s="1">
        <v>0.17883486000000001</v>
      </c>
      <c r="E1371" s="1">
        <v>0.12267144000000001</v>
      </c>
      <c r="F1371" s="1">
        <v>9.1862284000000002E-2</v>
      </c>
      <c r="G1371" s="1">
        <v>6.7251325000000001E-2</v>
      </c>
      <c r="H1371" s="1">
        <v>7.3126919999999998E-2</v>
      </c>
      <c r="I1371" s="1">
        <v>2.7142670000000001E-2</v>
      </c>
      <c r="J1371" s="11">
        <f t="shared" si="21"/>
        <v>-0.15169219</v>
      </c>
    </row>
    <row r="1372" spans="1:10">
      <c r="A1372">
        <v>27115</v>
      </c>
      <c r="B1372" t="s">
        <v>3385</v>
      </c>
      <c r="C1372" t="s">
        <v>3346</v>
      </c>
      <c r="D1372" s="1">
        <v>0.18720886</v>
      </c>
      <c r="E1372" s="1">
        <v>0.12788193</v>
      </c>
      <c r="F1372" s="1">
        <v>9.2985420999999999E-2</v>
      </c>
      <c r="G1372" s="1">
        <v>6.7758134999999997E-2</v>
      </c>
      <c r="H1372" s="1">
        <v>7.7108554999999995E-2</v>
      </c>
      <c r="I1372" s="1">
        <v>2.5852635999999998E-2</v>
      </c>
      <c r="J1372" s="11">
        <f t="shared" si="21"/>
        <v>-0.16135622399999999</v>
      </c>
    </row>
    <row r="1373" spans="1:10">
      <c r="A1373">
        <v>27117</v>
      </c>
      <c r="B1373" t="s">
        <v>3386</v>
      </c>
      <c r="C1373" t="s">
        <v>3346</v>
      </c>
      <c r="D1373" s="1">
        <v>0.19006880000000001</v>
      </c>
      <c r="E1373" s="1">
        <v>0.13254864999999999</v>
      </c>
      <c r="F1373" s="1">
        <v>9.5362349999999999E-2</v>
      </c>
      <c r="G1373" s="1">
        <v>7.2150647999999998E-2</v>
      </c>
      <c r="H1373" s="1">
        <v>7.6428227000000001E-2</v>
      </c>
      <c r="I1373" s="1">
        <v>2.8706585999999999E-2</v>
      </c>
      <c r="J1373" s="11">
        <f t="shared" si="21"/>
        <v>-0.161362214</v>
      </c>
    </row>
    <row r="1374" spans="1:10">
      <c r="A1374">
        <v>27119</v>
      </c>
      <c r="B1374" t="s">
        <v>2589</v>
      </c>
      <c r="C1374" t="s">
        <v>3346</v>
      </c>
      <c r="D1374" s="1">
        <v>0.17883486000000001</v>
      </c>
      <c r="E1374" s="1">
        <v>0.12267144000000001</v>
      </c>
      <c r="F1374" s="1">
        <v>9.1862284000000002E-2</v>
      </c>
      <c r="G1374" s="1">
        <v>6.7251325000000001E-2</v>
      </c>
      <c r="H1374" s="1">
        <v>7.3126919999999998E-2</v>
      </c>
      <c r="I1374" s="1">
        <v>2.7142670000000001E-2</v>
      </c>
      <c r="J1374" s="11">
        <f t="shared" si="21"/>
        <v>-0.15169219</v>
      </c>
    </row>
    <row r="1375" spans="1:10">
      <c r="A1375">
        <v>27121</v>
      </c>
      <c r="B1375" t="s">
        <v>2590</v>
      </c>
      <c r="C1375" t="s">
        <v>3346</v>
      </c>
      <c r="D1375" s="1">
        <v>0.15967637000000001</v>
      </c>
      <c r="E1375" s="1">
        <v>0.10912856</v>
      </c>
      <c r="F1375" s="1">
        <v>8.091516E-2</v>
      </c>
      <c r="G1375" s="1">
        <v>6.0293398999999998E-2</v>
      </c>
      <c r="H1375" s="1">
        <v>6.4602487E-2</v>
      </c>
      <c r="I1375" s="1">
        <v>2.3697791999999999E-2</v>
      </c>
      <c r="J1375" s="11">
        <f t="shared" si="21"/>
        <v>-0.13597857800000002</v>
      </c>
    </row>
    <row r="1376" spans="1:10">
      <c r="A1376">
        <v>27123</v>
      </c>
      <c r="B1376" t="s">
        <v>3387</v>
      </c>
      <c r="C1376" t="s">
        <v>3346</v>
      </c>
      <c r="D1376" s="1">
        <v>0.19594987999999999</v>
      </c>
      <c r="E1376" s="1">
        <v>0.12963944999999999</v>
      </c>
      <c r="F1376" s="1">
        <v>9.6005103999999994E-2</v>
      </c>
      <c r="G1376" s="1">
        <v>7.0471793000000005E-2</v>
      </c>
      <c r="H1376" s="1">
        <v>7.4067964999999999E-2</v>
      </c>
      <c r="I1376" s="1">
        <v>2.9781833000000001E-2</v>
      </c>
      <c r="J1376" s="11">
        <f t="shared" si="21"/>
        <v>-0.16616804699999999</v>
      </c>
    </row>
    <row r="1377" spans="1:10">
      <c r="A1377">
        <v>27125</v>
      </c>
      <c r="B1377" t="s">
        <v>3388</v>
      </c>
      <c r="C1377" t="s">
        <v>3346</v>
      </c>
      <c r="D1377" s="1">
        <v>0.17883486000000001</v>
      </c>
      <c r="E1377" s="1">
        <v>0.12267144000000001</v>
      </c>
      <c r="F1377" s="1">
        <v>9.1862284000000002E-2</v>
      </c>
      <c r="G1377" s="1">
        <v>6.7251325000000001E-2</v>
      </c>
      <c r="H1377" s="1">
        <v>7.3126919999999998E-2</v>
      </c>
      <c r="I1377" s="1">
        <v>2.7142670000000001E-2</v>
      </c>
      <c r="J1377" s="11">
        <f t="shared" si="21"/>
        <v>-0.15169219</v>
      </c>
    </row>
    <row r="1378" spans="1:10">
      <c r="A1378">
        <v>27127</v>
      </c>
      <c r="B1378" t="s">
        <v>3389</v>
      </c>
      <c r="C1378" t="s">
        <v>3346</v>
      </c>
      <c r="D1378" s="1">
        <v>0.18333495</v>
      </c>
      <c r="E1378" s="1">
        <v>0.12566878000000001</v>
      </c>
      <c r="F1378" s="1">
        <v>9.1165222000000004E-2</v>
      </c>
      <c r="G1378" s="1">
        <v>7.0145554999999998E-2</v>
      </c>
      <c r="H1378" s="1">
        <v>7.3359117000000001E-2</v>
      </c>
      <c r="I1378" s="1">
        <v>2.7214856999999999E-2</v>
      </c>
      <c r="J1378" s="11">
        <f t="shared" si="21"/>
        <v>-0.15612009299999999</v>
      </c>
    </row>
    <row r="1379" spans="1:10">
      <c r="A1379">
        <v>27129</v>
      </c>
      <c r="B1379" t="s">
        <v>3390</v>
      </c>
      <c r="C1379" t="s">
        <v>3346</v>
      </c>
      <c r="D1379" s="1">
        <v>0.18427002000000001</v>
      </c>
      <c r="E1379" s="1">
        <v>0.12783000999999999</v>
      </c>
      <c r="F1379" s="1">
        <v>9.0472347999999994E-2</v>
      </c>
      <c r="G1379" s="1">
        <v>6.7114784999999996E-2</v>
      </c>
      <c r="H1379" s="1">
        <v>7.5487308000000003E-2</v>
      </c>
      <c r="I1379" s="1">
        <v>2.6652597E-2</v>
      </c>
      <c r="J1379" s="11">
        <f t="shared" si="21"/>
        <v>-0.15761742300000001</v>
      </c>
    </row>
    <row r="1380" spans="1:10">
      <c r="A1380">
        <v>27131</v>
      </c>
      <c r="B1380" t="s">
        <v>3119</v>
      </c>
      <c r="C1380" t="s">
        <v>3346</v>
      </c>
      <c r="D1380" s="1">
        <v>0.18306095999999999</v>
      </c>
      <c r="E1380" s="1">
        <v>0.12295507999999999</v>
      </c>
      <c r="F1380" s="1">
        <v>9.1380014999999995E-2</v>
      </c>
      <c r="G1380" s="1">
        <v>6.6949098999999998E-2</v>
      </c>
      <c r="H1380" s="1">
        <v>7.4047691999999998E-2</v>
      </c>
      <c r="I1380" s="1">
        <v>2.6160503000000002E-2</v>
      </c>
      <c r="J1380" s="11">
        <f t="shared" si="21"/>
        <v>-0.15690045699999999</v>
      </c>
    </row>
    <row r="1381" spans="1:10">
      <c r="A1381">
        <v>27133</v>
      </c>
      <c r="B1381" t="s">
        <v>3391</v>
      </c>
      <c r="C1381" t="s">
        <v>3346</v>
      </c>
      <c r="D1381" s="1">
        <v>0.19006880000000001</v>
      </c>
      <c r="E1381" s="1">
        <v>0.13254864999999999</v>
      </c>
      <c r="F1381" s="1">
        <v>9.5362349999999999E-2</v>
      </c>
      <c r="G1381" s="1">
        <v>7.2150647999999998E-2</v>
      </c>
      <c r="H1381" s="1">
        <v>7.6428227000000001E-2</v>
      </c>
      <c r="I1381" s="1">
        <v>2.8706585999999999E-2</v>
      </c>
      <c r="J1381" s="11">
        <f t="shared" si="21"/>
        <v>-0.161362214</v>
      </c>
    </row>
    <row r="1382" spans="1:10">
      <c r="A1382">
        <v>27135</v>
      </c>
      <c r="B1382" t="s">
        <v>3392</v>
      </c>
      <c r="C1382" t="s">
        <v>3346</v>
      </c>
      <c r="D1382" s="1">
        <v>0.17883486000000001</v>
      </c>
      <c r="E1382" s="1">
        <v>0.12267144000000001</v>
      </c>
      <c r="F1382" s="1">
        <v>9.1862284000000002E-2</v>
      </c>
      <c r="G1382" s="1">
        <v>6.7251325000000001E-2</v>
      </c>
      <c r="H1382" s="1">
        <v>7.3126919999999998E-2</v>
      </c>
      <c r="I1382" s="1">
        <v>2.7142670000000001E-2</v>
      </c>
      <c r="J1382" s="11">
        <f t="shared" si="21"/>
        <v>-0.15169219</v>
      </c>
    </row>
    <row r="1383" spans="1:10">
      <c r="A1383">
        <v>27137</v>
      </c>
      <c r="B1383" t="s">
        <v>3393</v>
      </c>
      <c r="C1383" t="s">
        <v>3346</v>
      </c>
      <c r="D1383" s="1">
        <v>0.17280935</v>
      </c>
      <c r="E1383" s="1">
        <v>0.11682033</v>
      </c>
      <c r="F1383" s="1">
        <v>8.7635078000000005E-2</v>
      </c>
      <c r="G1383" s="1">
        <v>6.4090996999999997E-2</v>
      </c>
      <c r="H1383" s="1">
        <v>6.9663650999999993E-2</v>
      </c>
      <c r="I1383" s="1">
        <v>2.5321743000000001E-2</v>
      </c>
      <c r="J1383" s="11">
        <f t="shared" si="21"/>
        <v>-0.14748760699999999</v>
      </c>
    </row>
    <row r="1384" spans="1:10">
      <c r="A1384">
        <v>27139</v>
      </c>
      <c r="B1384" t="s">
        <v>2595</v>
      </c>
      <c r="C1384" t="s">
        <v>3346</v>
      </c>
      <c r="D1384" s="1">
        <v>0.15608570999999999</v>
      </c>
      <c r="E1384" s="1">
        <v>0.10229313</v>
      </c>
      <c r="F1384" s="1">
        <v>7.5208329000000004E-2</v>
      </c>
      <c r="G1384" s="1">
        <v>5.0107565E-2</v>
      </c>
      <c r="H1384" s="1">
        <v>5.3752112999999997E-2</v>
      </c>
      <c r="I1384" s="1">
        <v>1.9436752000000002E-2</v>
      </c>
      <c r="J1384" s="11">
        <f t="shared" si="21"/>
        <v>-0.13664895799999999</v>
      </c>
    </row>
    <row r="1385" spans="1:10">
      <c r="A1385">
        <v>27141</v>
      </c>
      <c r="B1385" t="s">
        <v>3394</v>
      </c>
      <c r="C1385" t="s">
        <v>3346</v>
      </c>
      <c r="D1385" s="1">
        <v>0.18922479</v>
      </c>
      <c r="E1385" s="1">
        <v>0.12727242999999999</v>
      </c>
      <c r="F1385" s="1">
        <v>9.4737722999999996E-2</v>
      </c>
      <c r="G1385" s="1">
        <v>6.6655509000000002E-2</v>
      </c>
      <c r="H1385" s="1">
        <v>7.7028759000000002E-2</v>
      </c>
      <c r="I1385" s="1">
        <v>2.5959836E-2</v>
      </c>
      <c r="J1385" s="11">
        <f t="shared" si="21"/>
        <v>-0.16326495400000002</v>
      </c>
    </row>
    <row r="1386" spans="1:10">
      <c r="A1386">
        <v>27143</v>
      </c>
      <c r="B1386" t="s">
        <v>3395</v>
      </c>
      <c r="C1386" t="s">
        <v>3346</v>
      </c>
      <c r="D1386" s="1">
        <v>0.18427002000000001</v>
      </c>
      <c r="E1386" s="1">
        <v>0.12783000999999999</v>
      </c>
      <c r="F1386" s="1">
        <v>9.0472347999999994E-2</v>
      </c>
      <c r="G1386" s="1">
        <v>6.7114784999999996E-2</v>
      </c>
      <c r="H1386" s="1">
        <v>7.5487308000000003E-2</v>
      </c>
      <c r="I1386" s="1">
        <v>2.6652597E-2</v>
      </c>
      <c r="J1386" s="11">
        <f t="shared" si="21"/>
        <v>-0.15761742300000001</v>
      </c>
    </row>
    <row r="1387" spans="1:10">
      <c r="A1387">
        <v>27145</v>
      </c>
      <c r="B1387" t="s">
        <v>3396</v>
      </c>
      <c r="C1387" t="s">
        <v>3346</v>
      </c>
      <c r="D1387" s="1">
        <v>0.19516876</v>
      </c>
      <c r="E1387" s="1">
        <v>0.13410236</v>
      </c>
      <c r="F1387" s="1">
        <v>9.8069631000000004E-2</v>
      </c>
      <c r="G1387" s="1">
        <v>7.3745817000000005E-2</v>
      </c>
      <c r="H1387" s="1">
        <v>8.1016131000000005E-2</v>
      </c>
      <c r="I1387" s="1">
        <v>3.2027487E-2</v>
      </c>
      <c r="J1387" s="11">
        <f t="shared" si="21"/>
        <v>-0.163141273</v>
      </c>
    </row>
    <row r="1388" spans="1:10">
      <c r="A1388">
        <v>27147</v>
      </c>
      <c r="B1388" t="s">
        <v>3397</v>
      </c>
      <c r="C1388" t="s">
        <v>3346</v>
      </c>
      <c r="D1388" s="1">
        <v>0.18850291999999999</v>
      </c>
      <c r="E1388" s="1">
        <v>0.13046916</v>
      </c>
      <c r="F1388" s="1">
        <v>9.511029E-2</v>
      </c>
      <c r="G1388" s="1">
        <v>7.0402360999999997E-2</v>
      </c>
      <c r="H1388" s="1">
        <v>7.6570123000000004E-2</v>
      </c>
      <c r="I1388" s="1">
        <v>2.8413531999999998E-2</v>
      </c>
      <c r="J1388" s="11">
        <f t="shared" si="21"/>
        <v>-0.160089388</v>
      </c>
    </row>
    <row r="1389" spans="1:10">
      <c r="A1389">
        <v>27149</v>
      </c>
      <c r="B1389" t="s">
        <v>3129</v>
      </c>
      <c r="C1389" t="s">
        <v>3346</v>
      </c>
      <c r="D1389" s="1">
        <v>0.15967637000000001</v>
      </c>
      <c r="E1389" s="1">
        <v>0.10912856</v>
      </c>
      <c r="F1389" s="1">
        <v>8.091516E-2</v>
      </c>
      <c r="G1389" s="1">
        <v>6.0293398999999998E-2</v>
      </c>
      <c r="H1389" s="1">
        <v>6.4602487E-2</v>
      </c>
      <c r="I1389" s="1">
        <v>2.3697791999999999E-2</v>
      </c>
      <c r="J1389" s="11">
        <f t="shared" si="21"/>
        <v>-0.13597857800000002</v>
      </c>
    </row>
    <row r="1390" spans="1:10">
      <c r="A1390">
        <v>27151</v>
      </c>
      <c r="B1390" t="s">
        <v>3398</v>
      </c>
      <c r="C1390" t="s">
        <v>3346</v>
      </c>
      <c r="D1390" s="1">
        <v>0.15967637000000001</v>
      </c>
      <c r="E1390" s="1">
        <v>0.10912856</v>
      </c>
      <c r="F1390" s="1">
        <v>8.091516E-2</v>
      </c>
      <c r="G1390" s="1">
        <v>6.0293398999999998E-2</v>
      </c>
      <c r="H1390" s="1">
        <v>6.4602487E-2</v>
      </c>
      <c r="I1390" s="1">
        <v>2.3697791999999999E-2</v>
      </c>
      <c r="J1390" s="11">
        <f t="shared" si="21"/>
        <v>-0.13597857800000002</v>
      </c>
    </row>
    <row r="1391" spans="1:10">
      <c r="A1391">
        <v>27153</v>
      </c>
      <c r="B1391" t="s">
        <v>3190</v>
      </c>
      <c r="C1391" t="s">
        <v>3346</v>
      </c>
      <c r="D1391" s="1">
        <v>0.17790110000000001</v>
      </c>
      <c r="E1391" s="1">
        <v>0.12150721</v>
      </c>
      <c r="F1391" s="1">
        <v>8.8733471999999994E-2</v>
      </c>
      <c r="G1391" s="1">
        <v>6.6431462999999996E-2</v>
      </c>
      <c r="H1391" s="1">
        <v>7.2885215000000003E-2</v>
      </c>
      <c r="I1391" s="1">
        <v>2.6067473000000001E-2</v>
      </c>
      <c r="J1391" s="11">
        <f t="shared" si="21"/>
        <v>-0.151833627</v>
      </c>
    </row>
    <row r="1392" spans="1:10">
      <c r="A1392">
        <v>27155</v>
      </c>
      <c r="B1392" t="s">
        <v>3399</v>
      </c>
      <c r="C1392" t="s">
        <v>3346</v>
      </c>
      <c r="D1392" s="1">
        <v>0.15967637000000001</v>
      </c>
      <c r="E1392" s="1">
        <v>0.10912856</v>
      </c>
      <c r="F1392" s="1">
        <v>8.091516E-2</v>
      </c>
      <c r="G1392" s="1">
        <v>6.0293398999999998E-2</v>
      </c>
      <c r="H1392" s="1">
        <v>6.4602487E-2</v>
      </c>
      <c r="I1392" s="1">
        <v>2.3697791999999999E-2</v>
      </c>
      <c r="J1392" s="11">
        <f t="shared" si="21"/>
        <v>-0.13597857800000002</v>
      </c>
    </row>
    <row r="1393" spans="1:10">
      <c r="A1393">
        <v>27157</v>
      </c>
      <c r="B1393" t="s">
        <v>3400</v>
      </c>
      <c r="C1393" t="s">
        <v>3346</v>
      </c>
      <c r="D1393" s="1">
        <v>0.17535587999999999</v>
      </c>
      <c r="E1393" s="1">
        <v>0.11758676999999999</v>
      </c>
      <c r="F1393" s="1">
        <v>8.8582672000000001E-2</v>
      </c>
      <c r="G1393" s="1">
        <v>6.4591967E-2</v>
      </c>
      <c r="H1393" s="1">
        <v>7.0286273999999996E-2</v>
      </c>
      <c r="I1393" s="1">
        <v>2.5347754E-2</v>
      </c>
      <c r="J1393" s="11">
        <f t="shared" si="21"/>
        <v>-0.15000812599999999</v>
      </c>
    </row>
    <row r="1394" spans="1:10">
      <c r="A1394">
        <v>27159</v>
      </c>
      <c r="B1394" t="s">
        <v>3401</v>
      </c>
      <c r="C1394" t="s">
        <v>3346</v>
      </c>
      <c r="D1394" s="1">
        <v>0.17790110000000001</v>
      </c>
      <c r="E1394" s="1">
        <v>0.12150721</v>
      </c>
      <c r="F1394" s="1">
        <v>8.8733471999999994E-2</v>
      </c>
      <c r="G1394" s="1">
        <v>6.6431462999999996E-2</v>
      </c>
      <c r="H1394" s="1">
        <v>7.2885215000000003E-2</v>
      </c>
      <c r="I1394" s="1">
        <v>2.6067473000000001E-2</v>
      </c>
      <c r="J1394" s="11">
        <f t="shared" si="21"/>
        <v>-0.151833627</v>
      </c>
    </row>
    <row r="1395" spans="1:10">
      <c r="A1395">
        <v>27161</v>
      </c>
      <c r="B1395" t="s">
        <v>3402</v>
      </c>
      <c r="C1395" t="s">
        <v>3346</v>
      </c>
      <c r="D1395" s="1">
        <v>0.18808268</v>
      </c>
      <c r="E1395" s="1">
        <v>0.12635527999999999</v>
      </c>
      <c r="F1395" s="1">
        <v>9.5060639000000002E-2</v>
      </c>
      <c r="G1395" s="1">
        <v>7.1066855999999998E-2</v>
      </c>
      <c r="H1395" s="1">
        <v>7.6008685000000006E-2</v>
      </c>
      <c r="I1395" s="1">
        <v>2.9016958999999998E-2</v>
      </c>
      <c r="J1395" s="11">
        <f t="shared" si="21"/>
        <v>-0.15906572099999999</v>
      </c>
    </row>
    <row r="1396" spans="1:10">
      <c r="A1396">
        <v>27163</v>
      </c>
      <c r="B1396" t="s">
        <v>84</v>
      </c>
      <c r="C1396" t="s">
        <v>3346</v>
      </c>
      <c r="D1396" s="1">
        <v>0.15306237</v>
      </c>
      <c r="E1396" s="1">
        <v>9.7736269000000001E-2</v>
      </c>
      <c r="F1396" s="1">
        <v>7.2381846999999999E-2</v>
      </c>
      <c r="G1396" s="1">
        <v>4.8543706999999998E-2</v>
      </c>
      <c r="H1396" s="1">
        <v>5.3927733999999998E-2</v>
      </c>
      <c r="I1396" s="1">
        <v>1.8505364999999999E-2</v>
      </c>
      <c r="J1396" s="11">
        <f t="shared" si="21"/>
        <v>-0.13455700500000001</v>
      </c>
    </row>
    <row r="1397" spans="1:10">
      <c r="A1397">
        <v>27165</v>
      </c>
      <c r="B1397" t="s">
        <v>3403</v>
      </c>
      <c r="C1397" t="s">
        <v>3346</v>
      </c>
      <c r="D1397" s="1">
        <v>0.19006880000000001</v>
      </c>
      <c r="E1397" s="1">
        <v>0.13254864999999999</v>
      </c>
      <c r="F1397" s="1">
        <v>9.5362349999999999E-2</v>
      </c>
      <c r="G1397" s="1">
        <v>7.2150647999999998E-2</v>
      </c>
      <c r="H1397" s="1">
        <v>7.6428227000000001E-2</v>
      </c>
      <c r="I1397" s="1">
        <v>2.8706585999999999E-2</v>
      </c>
      <c r="J1397" s="11">
        <f t="shared" si="21"/>
        <v>-0.161362214</v>
      </c>
    </row>
    <row r="1398" spans="1:10">
      <c r="A1398">
        <v>27167</v>
      </c>
      <c r="B1398" t="s">
        <v>3404</v>
      </c>
      <c r="C1398" t="s">
        <v>3346</v>
      </c>
      <c r="D1398" s="1">
        <v>0.15967637000000001</v>
      </c>
      <c r="E1398" s="1">
        <v>0.10912856</v>
      </c>
      <c r="F1398" s="1">
        <v>8.091516E-2</v>
      </c>
      <c r="G1398" s="1">
        <v>6.0293398999999998E-2</v>
      </c>
      <c r="H1398" s="1">
        <v>6.4602487E-2</v>
      </c>
      <c r="I1398" s="1">
        <v>2.3697791999999999E-2</v>
      </c>
      <c r="J1398" s="11">
        <f t="shared" si="21"/>
        <v>-0.13597857800000002</v>
      </c>
    </row>
    <row r="1399" spans="1:10">
      <c r="A1399">
        <v>27169</v>
      </c>
      <c r="B1399" t="s">
        <v>3405</v>
      </c>
      <c r="C1399" t="s">
        <v>3346</v>
      </c>
      <c r="D1399" s="1">
        <v>0.17535587999999999</v>
      </c>
      <c r="E1399" s="1">
        <v>0.11758676999999999</v>
      </c>
      <c r="F1399" s="1">
        <v>8.8582672000000001E-2</v>
      </c>
      <c r="G1399" s="1">
        <v>6.4591967E-2</v>
      </c>
      <c r="H1399" s="1">
        <v>7.0286273999999996E-2</v>
      </c>
      <c r="I1399" s="1">
        <v>2.5347754E-2</v>
      </c>
      <c r="J1399" s="11">
        <f t="shared" si="21"/>
        <v>-0.15000812599999999</v>
      </c>
    </row>
    <row r="1400" spans="1:10">
      <c r="A1400">
        <v>27171</v>
      </c>
      <c r="B1400" t="s">
        <v>3069</v>
      </c>
      <c r="C1400" t="s">
        <v>3346</v>
      </c>
      <c r="D1400" s="1">
        <v>0.16131503999999999</v>
      </c>
      <c r="E1400" s="1">
        <v>0.10666373</v>
      </c>
      <c r="F1400" s="1">
        <v>7.8514322999999997E-2</v>
      </c>
      <c r="G1400" s="1">
        <v>5.3440254E-2</v>
      </c>
      <c r="H1400" s="1">
        <v>5.9668958000000001E-2</v>
      </c>
      <c r="I1400" s="1">
        <v>2.0318789E-2</v>
      </c>
      <c r="J1400" s="11">
        <f t="shared" si="21"/>
        <v>-0.14099625099999999</v>
      </c>
    </row>
    <row r="1401" spans="1:10">
      <c r="A1401">
        <v>27173</v>
      </c>
      <c r="B1401" t="s">
        <v>3406</v>
      </c>
      <c r="C1401" t="s">
        <v>3346</v>
      </c>
      <c r="D1401" s="1">
        <v>0.18333495</v>
      </c>
      <c r="E1401" s="1">
        <v>0.12566878000000001</v>
      </c>
      <c r="F1401" s="1">
        <v>9.1165222000000004E-2</v>
      </c>
      <c r="G1401" s="1">
        <v>7.0145554999999998E-2</v>
      </c>
      <c r="H1401" s="1">
        <v>7.3359117000000001E-2</v>
      </c>
      <c r="I1401" s="1">
        <v>2.7214856999999999E-2</v>
      </c>
      <c r="J1401" s="11">
        <f t="shared" si="21"/>
        <v>-0.15612009299999999</v>
      </c>
    </row>
    <row r="1402" spans="1:10">
      <c r="A1402">
        <v>28001</v>
      </c>
      <c r="B1402" t="s">
        <v>2663</v>
      </c>
      <c r="C1402" t="s">
        <v>3407</v>
      </c>
      <c r="D1402" s="1">
        <v>0.21158154000000001</v>
      </c>
      <c r="E1402" s="1">
        <v>0.18067706</v>
      </c>
      <c r="F1402" s="1">
        <v>0.18339193000000001</v>
      </c>
      <c r="G1402" s="1">
        <v>0.20520847</v>
      </c>
      <c r="H1402" s="1">
        <v>0.18656448</v>
      </c>
      <c r="I1402" s="1">
        <v>0.18628876</v>
      </c>
      <c r="J1402" s="11">
        <f t="shared" si="21"/>
        <v>-2.5292780000000015E-2</v>
      </c>
    </row>
    <row r="1403" spans="1:10">
      <c r="A1403">
        <v>28003</v>
      </c>
      <c r="B1403" t="s">
        <v>3408</v>
      </c>
      <c r="C1403" t="s">
        <v>3407</v>
      </c>
      <c r="D1403" s="1">
        <v>0.20378995999999999</v>
      </c>
      <c r="E1403" s="1">
        <v>0.17196243999999999</v>
      </c>
      <c r="F1403" s="1">
        <v>0.17181331999999999</v>
      </c>
      <c r="G1403" s="1">
        <v>0.19473761000000001</v>
      </c>
      <c r="H1403" s="1">
        <v>0.17940849</v>
      </c>
      <c r="I1403" s="1">
        <v>0.16650228</v>
      </c>
      <c r="J1403" s="11">
        <f t="shared" si="21"/>
        <v>-3.728767999999999E-2</v>
      </c>
    </row>
    <row r="1404" spans="1:10">
      <c r="A1404">
        <v>28005</v>
      </c>
      <c r="B1404" t="s">
        <v>3409</v>
      </c>
      <c r="C1404" t="s">
        <v>3407</v>
      </c>
      <c r="D1404" s="1">
        <v>0.21158154000000001</v>
      </c>
      <c r="E1404" s="1">
        <v>0.18067706</v>
      </c>
      <c r="F1404" s="1">
        <v>0.18339193000000001</v>
      </c>
      <c r="G1404" s="1">
        <v>0.20520847</v>
      </c>
      <c r="H1404" s="1">
        <v>0.18656448</v>
      </c>
      <c r="I1404" s="1">
        <v>0.18628876</v>
      </c>
      <c r="J1404" s="11">
        <f t="shared" si="21"/>
        <v>-2.5292780000000015E-2</v>
      </c>
    </row>
    <row r="1405" spans="1:10">
      <c r="A1405">
        <v>28007</v>
      </c>
      <c r="B1405" t="s">
        <v>3410</v>
      </c>
      <c r="C1405" t="s">
        <v>3407</v>
      </c>
      <c r="D1405" s="1">
        <v>0.23427524999999999</v>
      </c>
      <c r="E1405" s="1">
        <v>0.20733668999999999</v>
      </c>
      <c r="F1405" s="1">
        <v>0.20669545</v>
      </c>
      <c r="G1405" s="1">
        <v>0.23405237000000001</v>
      </c>
      <c r="H1405" s="1">
        <v>0.21958966999999999</v>
      </c>
      <c r="I1405" s="1">
        <v>0.22041793000000001</v>
      </c>
      <c r="J1405" s="11">
        <f t="shared" si="21"/>
        <v>-1.3857319999999979E-2</v>
      </c>
    </row>
    <row r="1406" spans="1:10">
      <c r="A1406">
        <v>28009</v>
      </c>
      <c r="B1406" t="s">
        <v>2554</v>
      </c>
      <c r="C1406" t="s">
        <v>3407</v>
      </c>
      <c r="D1406" s="1">
        <v>0.20378995999999999</v>
      </c>
      <c r="E1406" s="1">
        <v>0.17196243999999999</v>
      </c>
      <c r="F1406" s="1">
        <v>0.17181331999999999</v>
      </c>
      <c r="G1406" s="1">
        <v>0.19473761000000001</v>
      </c>
      <c r="H1406" s="1">
        <v>0.17940849</v>
      </c>
      <c r="I1406" s="1">
        <v>0.16650228</v>
      </c>
      <c r="J1406" s="11">
        <f t="shared" si="21"/>
        <v>-3.728767999999999E-2</v>
      </c>
    </row>
    <row r="1407" spans="1:10">
      <c r="A1407">
        <v>28011</v>
      </c>
      <c r="B1407" t="s">
        <v>3411</v>
      </c>
      <c r="C1407" t="s">
        <v>3407</v>
      </c>
      <c r="D1407" s="1">
        <v>0.25571992999999998</v>
      </c>
      <c r="E1407" s="1">
        <v>0.22710177000000001</v>
      </c>
      <c r="F1407" s="1">
        <v>0.22457783000000001</v>
      </c>
      <c r="G1407" s="1">
        <v>0.25510096999999998</v>
      </c>
      <c r="H1407" s="1">
        <v>0.23501565999999999</v>
      </c>
      <c r="I1407" s="1">
        <v>0.24655216999999999</v>
      </c>
      <c r="J1407" s="11">
        <f t="shared" si="21"/>
        <v>-9.167759999999997E-3</v>
      </c>
    </row>
    <row r="1408" spans="1:10">
      <c r="A1408">
        <v>28013</v>
      </c>
      <c r="B1408" t="s">
        <v>2447</v>
      </c>
      <c r="C1408" t="s">
        <v>3407</v>
      </c>
      <c r="D1408" s="1">
        <v>0.19870082999999999</v>
      </c>
      <c r="E1408" s="1">
        <v>0.165328</v>
      </c>
      <c r="F1408" s="1">
        <v>0.17052423999999999</v>
      </c>
      <c r="G1408" s="1">
        <v>0.18868151</v>
      </c>
      <c r="H1408" s="1">
        <v>0.17461307000000001</v>
      </c>
      <c r="I1408" s="1">
        <v>0.16707213000000001</v>
      </c>
      <c r="J1408" s="11">
        <f t="shared" si="21"/>
        <v>-3.1628699999999982E-2</v>
      </c>
    </row>
    <row r="1409" spans="1:10">
      <c r="A1409">
        <v>28015</v>
      </c>
      <c r="B1409" t="s">
        <v>2557</v>
      </c>
      <c r="C1409" t="s">
        <v>3407</v>
      </c>
      <c r="D1409" s="1">
        <v>0.23427524999999999</v>
      </c>
      <c r="E1409" s="1">
        <v>0.20733668999999999</v>
      </c>
      <c r="F1409" s="1">
        <v>0.20669545</v>
      </c>
      <c r="G1409" s="1">
        <v>0.23405237000000001</v>
      </c>
      <c r="H1409" s="1">
        <v>0.21958966999999999</v>
      </c>
      <c r="I1409" s="1">
        <v>0.22041793000000001</v>
      </c>
      <c r="J1409" s="11">
        <f t="shared" si="21"/>
        <v>-1.3857319999999979E-2</v>
      </c>
    </row>
    <row r="1410" spans="1:10">
      <c r="A1410">
        <v>28017</v>
      </c>
      <c r="B1410" t="s">
        <v>3036</v>
      </c>
      <c r="C1410" t="s">
        <v>3407</v>
      </c>
      <c r="D1410" s="1">
        <v>0.19870082999999999</v>
      </c>
      <c r="E1410" s="1">
        <v>0.165328</v>
      </c>
      <c r="F1410" s="1">
        <v>0.17052423999999999</v>
      </c>
      <c r="G1410" s="1">
        <v>0.18868151</v>
      </c>
      <c r="H1410" s="1">
        <v>0.17461307000000001</v>
      </c>
      <c r="I1410" s="1">
        <v>0.16707213000000001</v>
      </c>
      <c r="J1410" s="11">
        <f t="shared" si="21"/>
        <v>-3.1628699999999982E-2</v>
      </c>
    </row>
    <row r="1411" spans="1:10">
      <c r="A1411">
        <v>28019</v>
      </c>
      <c r="B1411" t="s">
        <v>2451</v>
      </c>
      <c r="C1411" t="s">
        <v>3407</v>
      </c>
      <c r="D1411" s="1">
        <v>0.21583478</v>
      </c>
      <c r="E1411" s="1">
        <v>0.18541854999999999</v>
      </c>
      <c r="F1411" s="1">
        <v>0.18518771000000001</v>
      </c>
      <c r="G1411" s="1">
        <v>0.20896959000000001</v>
      </c>
      <c r="H1411" s="1">
        <v>0.18888877000000001</v>
      </c>
      <c r="I1411" s="1">
        <v>0.19602544999999999</v>
      </c>
      <c r="J1411" s="11">
        <f t="shared" ref="J1411:J1474" si="22">I1411-D1411</f>
        <v>-1.9809330000000014E-2</v>
      </c>
    </row>
    <row r="1412" spans="1:10">
      <c r="A1412">
        <v>28021</v>
      </c>
      <c r="B1412" t="s">
        <v>3206</v>
      </c>
      <c r="C1412" t="s">
        <v>3407</v>
      </c>
      <c r="D1412" s="1">
        <v>0.21158154000000001</v>
      </c>
      <c r="E1412" s="1">
        <v>0.18067706</v>
      </c>
      <c r="F1412" s="1">
        <v>0.18339193000000001</v>
      </c>
      <c r="G1412" s="1">
        <v>0.20520847</v>
      </c>
      <c r="H1412" s="1">
        <v>0.18656448</v>
      </c>
      <c r="I1412" s="1">
        <v>0.18628876</v>
      </c>
      <c r="J1412" s="11">
        <f t="shared" si="22"/>
        <v>-2.5292780000000015E-2</v>
      </c>
    </row>
    <row r="1413" spans="1:10">
      <c r="A1413">
        <v>28023</v>
      </c>
      <c r="B1413" t="s">
        <v>2452</v>
      </c>
      <c r="C1413" t="s">
        <v>3407</v>
      </c>
      <c r="D1413" s="1">
        <v>0.21454999</v>
      </c>
      <c r="E1413" s="1">
        <v>0.18730073</v>
      </c>
      <c r="F1413" s="1">
        <v>0.18636583000000001</v>
      </c>
      <c r="G1413" s="1">
        <v>0.21057004000000001</v>
      </c>
      <c r="H1413" s="1">
        <v>0.19295904</v>
      </c>
      <c r="I1413" s="1">
        <v>0.19402267000000001</v>
      </c>
      <c r="J1413" s="11">
        <f t="shared" si="22"/>
        <v>-2.0527319999999988E-2</v>
      </c>
    </row>
    <row r="1414" spans="1:10">
      <c r="A1414">
        <v>28025</v>
      </c>
      <c r="B1414" t="s">
        <v>2453</v>
      </c>
      <c r="C1414" t="s">
        <v>3407</v>
      </c>
      <c r="D1414" s="1">
        <v>0.21583478</v>
      </c>
      <c r="E1414" s="1">
        <v>0.18541854999999999</v>
      </c>
      <c r="F1414" s="1">
        <v>0.18518771000000001</v>
      </c>
      <c r="G1414" s="1">
        <v>0.20896959000000001</v>
      </c>
      <c r="H1414" s="1">
        <v>0.18888877000000001</v>
      </c>
      <c r="I1414" s="1">
        <v>0.19602544999999999</v>
      </c>
      <c r="J1414" s="11">
        <f t="shared" si="22"/>
        <v>-1.9809330000000014E-2</v>
      </c>
    </row>
    <row r="1415" spans="1:10">
      <c r="A1415">
        <v>28027</v>
      </c>
      <c r="B1415" t="s">
        <v>3412</v>
      </c>
      <c r="C1415" t="s">
        <v>3407</v>
      </c>
      <c r="D1415" s="1">
        <v>0.23101181000000001</v>
      </c>
      <c r="E1415" s="1">
        <v>0.19983583999999999</v>
      </c>
      <c r="F1415" s="1">
        <v>0.20180447000000001</v>
      </c>
      <c r="G1415" s="1">
        <v>0.22652774000000001</v>
      </c>
      <c r="H1415" s="1">
        <v>0.20842806</v>
      </c>
      <c r="I1415" s="1">
        <v>0.21468195000000001</v>
      </c>
      <c r="J1415" s="11">
        <f t="shared" si="22"/>
        <v>-1.6329860000000002E-2</v>
      </c>
    </row>
    <row r="1416" spans="1:10">
      <c r="A1416">
        <v>28029</v>
      </c>
      <c r="B1416" t="s">
        <v>3413</v>
      </c>
      <c r="C1416" t="s">
        <v>3407</v>
      </c>
      <c r="D1416" s="1">
        <v>0.20937447000000001</v>
      </c>
      <c r="E1416" s="1">
        <v>0.17552335999999999</v>
      </c>
      <c r="F1416" s="1">
        <v>0.17630148000000001</v>
      </c>
      <c r="G1416" s="1">
        <v>0.19127733999999999</v>
      </c>
      <c r="H1416" s="1">
        <v>0.18211624000000001</v>
      </c>
      <c r="I1416" s="1">
        <v>0.18378006999999999</v>
      </c>
      <c r="J1416" s="11">
        <f t="shared" si="22"/>
        <v>-2.5594400000000017E-2</v>
      </c>
    </row>
    <row r="1417" spans="1:10">
      <c r="A1417">
        <v>28031</v>
      </c>
      <c r="B1417" t="s">
        <v>2459</v>
      </c>
      <c r="C1417" t="s">
        <v>3407</v>
      </c>
      <c r="D1417" s="1">
        <v>0.21748914</v>
      </c>
      <c r="E1417" s="1">
        <v>0.18864123999999999</v>
      </c>
      <c r="F1417" s="1">
        <v>0.18214654999999999</v>
      </c>
      <c r="G1417" s="1">
        <v>0.20683503</v>
      </c>
      <c r="H1417" s="1">
        <v>0.19144204000000001</v>
      </c>
      <c r="I1417" s="1">
        <v>0.18980369999999999</v>
      </c>
      <c r="J1417" s="11">
        <f t="shared" si="22"/>
        <v>-2.7685440000000006E-2</v>
      </c>
    </row>
    <row r="1418" spans="1:10">
      <c r="A1418">
        <v>28033</v>
      </c>
      <c r="B1418" t="s">
        <v>2743</v>
      </c>
      <c r="C1418" t="s">
        <v>3407</v>
      </c>
      <c r="D1418" s="1">
        <v>0.18429350999999999</v>
      </c>
      <c r="E1418" s="1">
        <v>0.14969103</v>
      </c>
      <c r="F1418" s="1">
        <v>0.1550975</v>
      </c>
      <c r="G1418" s="1">
        <v>0.16244624999999999</v>
      </c>
      <c r="H1418" s="1">
        <v>0.15042475</v>
      </c>
      <c r="I1418" s="1">
        <v>0.14349261999999999</v>
      </c>
      <c r="J1418" s="11">
        <f t="shared" si="22"/>
        <v>-4.0800890000000006E-2</v>
      </c>
    </row>
    <row r="1419" spans="1:10">
      <c r="A1419">
        <v>28035</v>
      </c>
      <c r="B1419" t="s">
        <v>3414</v>
      </c>
      <c r="C1419" t="s">
        <v>3407</v>
      </c>
      <c r="D1419" s="1">
        <v>0.2100369</v>
      </c>
      <c r="E1419" s="1">
        <v>0.17814882000000001</v>
      </c>
      <c r="F1419" s="1">
        <v>0.17900869</v>
      </c>
      <c r="G1419" s="1">
        <v>0.19972746</v>
      </c>
      <c r="H1419" s="1">
        <v>0.18042941000000001</v>
      </c>
      <c r="I1419" s="1">
        <v>0.17945591</v>
      </c>
      <c r="J1419" s="11">
        <f t="shared" si="22"/>
        <v>-3.0580990000000002E-2</v>
      </c>
    </row>
    <row r="1420" spans="1:10">
      <c r="A1420">
        <v>28037</v>
      </c>
      <c r="B1420" t="s">
        <v>2469</v>
      </c>
      <c r="C1420" t="s">
        <v>3407</v>
      </c>
      <c r="D1420" s="1">
        <v>0.21158154000000001</v>
      </c>
      <c r="E1420" s="1">
        <v>0.18067706</v>
      </c>
      <c r="F1420" s="1">
        <v>0.18339193000000001</v>
      </c>
      <c r="G1420" s="1">
        <v>0.20520847</v>
      </c>
      <c r="H1420" s="1">
        <v>0.18656448</v>
      </c>
      <c r="I1420" s="1">
        <v>0.18628876</v>
      </c>
      <c r="J1420" s="11">
        <f t="shared" si="22"/>
        <v>-2.5292780000000015E-2</v>
      </c>
    </row>
    <row r="1421" spans="1:10">
      <c r="A1421">
        <v>28039</v>
      </c>
      <c r="B1421" t="s">
        <v>3415</v>
      </c>
      <c r="C1421" t="s">
        <v>3407</v>
      </c>
      <c r="D1421" s="1">
        <v>0.19049387000000001</v>
      </c>
      <c r="E1421" s="1">
        <v>0.15555087000000001</v>
      </c>
      <c r="F1421" s="1">
        <v>0.15343451</v>
      </c>
      <c r="G1421" s="1">
        <v>0.17391922000000001</v>
      </c>
      <c r="H1421" s="1">
        <v>0.15857193999999999</v>
      </c>
      <c r="I1421" s="1">
        <v>0.14997494</v>
      </c>
      <c r="J1421" s="11">
        <f t="shared" si="22"/>
        <v>-4.0518930000000009E-2</v>
      </c>
    </row>
    <row r="1422" spans="1:10">
      <c r="A1422">
        <v>28041</v>
      </c>
      <c r="B1422" t="s">
        <v>2471</v>
      </c>
      <c r="C1422" t="s">
        <v>3407</v>
      </c>
      <c r="D1422" s="1">
        <v>0.21748914</v>
      </c>
      <c r="E1422" s="1">
        <v>0.18864123999999999</v>
      </c>
      <c r="F1422" s="1">
        <v>0.18214654999999999</v>
      </c>
      <c r="G1422" s="1">
        <v>0.20683503</v>
      </c>
      <c r="H1422" s="1">
        <v>0.19144204000000001</v>
      </c>
      <c r="I1422" s="1">
        <v>0.18980369999999999</v>
      </c>
      <c r="J1422" s="11">
        <f t="shared" si="22"/>
        <v>-2.7685440000000006E-2</v>
      </c>
    </row>
    <row r="1423" spans="1:10">
      <c r="A1423">
        <v>28043</v>
      </c>
      <c r="B1423" t="s">
        <v>3416</v>
      </c>
      <c r="C1423" t="s">
        <v>3407</v>
      </c>
      <c r="D1423" s="1">
        <v>0.23427524999999999</v>
      </c>
      <c r="E1423" s="1">
        <v>0.20733668999999999</v>
      </c>
      <c r="F1423" s="1">
        <v>0.20669545</v>
      </c>
      <c r="G1423" s="1">
        <v>0.23405237000000001</v>
      </c>
      <c r="H1423" s="1">
        <v>0.21958966999999999</v>
      </c>
      <c r="I1423" s="1">
        <v>0.22041793000000001</v>
      </c>
      <c r="J1423" s="11">
        <f t="shared" si="22"/>
        <v>-1.3857319999999979E-2</v>
      </c>
    </row>
    <row r="1424" spans="1:10">
      <c r="A1424">
        <v>28045</v>
      </c>
      <c r="B1424" t="s">
        <v>2835</v>
      </c>
      <c r="C1424" t="s">
        <v>3407</v>
      </c>
      <c r="D1424" s="1">
        <v>0.19049387000000001</v>
      </c>
      <c r="E1424" s="1">
        <v>0.15555087000000001</v>
      </c>
      <c r="F1424" s="1">
        <v>0.15343451</v>
      </c>
      <c r="G1424" s="1">
        <v>0.17391922000000001</v>
      </c>
      <c r="H1424" s="1">
        <v>0.15857193999999999</v>
      </c>
      <c r="I1424" s="1">
        <v>0.14997494</v>
      </c>
      <c r="J1424" s="11">
        <f t="shared" si="22"/>
        <v>-4.0518930000000009E-2</v>
      </c>
    </row>
    <row r="1425" spans="1:10">
      <c r="A1425">
        <v>28047</v>
      </c>
      <c r="B1425" t="s">
        <v>2995</v>
      </c>
      <c r="C1425" t="s">
        <v>3407</v>
      </c>
      <c r="D1425" s="1">
        <v>0.20097229999999999</v>
      </c>
      <c r="E1425" s="1">
        <v>0.16550766</v>
      </c>
      <c r="F1425" s="1">
        <v>0.16839509</v>
      </c>
      <c r="G1425" s="1">
        <v>0.18777004</v>
      </c>
      <c r="H1425" s="1">
        <v>0.16510623999999999</v>
      </c>
      <c r="I1425" s="1">
        <v>0.16475820999999999</v>
      </c>
      <c r="J1425" s="11">
        <f t="shared" si="22"/>
        <v>-3.6214090000000004E-2</v>
      </c>
    </row>
    <row r="1426" spans="1:10">
      <c r="A1426">
        <v>28049</v>
      </c>
      <c r="B1426" t="s">
        <v>3417</v>
      </c>
      <c r="C1426" t="s">
        <v>3407</v>
      </c>
      <c r="D1426" s="1">
        <v>0.22413433999999999</v>
      </c>
      <c r="E1426" s="1">
        <v>0.18973967</v>
      </c>
      <c r="F1426" s="1">
        <v>0.19862303000000001</v>
      </c>
      <c r="G1426" s="1">
        <v>0.21509566999999999</v>
      </c>
      <c r="H1426" s="1">
        <v>0.19618341</v>
      </c>
      <c r="I1426" s="1">
        <v>0.21020739999999999</v>
      </c>
      <c r="J1426" s="11">
        <f t="shared" si="22"/>
        <v>-1.3926939999999999E-2</v>
      </c>
    </row>
    <row r="1427" spans="1:10">
      <c r="A1427">
        <v>28051</v>
      </c>
      <c r="B1427" t="s">
        <v>2757</v>
      </c>
      <c r="C1427" t="s">
        <v>3407</v>
      </c>
      <c r="D1427" s="1">
        <v>0.23427524999999999</v>
      </c>
      <c r="E1427" s="1">
        <v>0.20733668999999999</v>
      </c>
      <c r="F1427" s="1">
        <v>0.20669545</v>
      </c>
      <c r="G1427" s="1">
        <v>0.23405237000000001</v>
      </c>
      <c r="H1427" s="1">
        <v>0.21958966999999999</v>
      </c>
      <c r="I1427" s="1">
        <v>0.22041793000000001</v>
      </c>
      <c r="J1427" s="11">
        <f t="shared" si="22"/>
        <v>-1.3857319999999979E-2</v>
      </c>
    </row>
    <row r="1428" spans="1:10">
      <c r="A1428">
        <v>28053</v>
      </c>
      <c r="B1428" t="s">
        <v>3418</v>
      </c>
      <c r="C1428" t="s">
        <v>3407</v>
      </c>
      <c r="D1428" s="1">
        <v>0.25571992999999998</v>
      </c>
      <c r="E1428" s="1">
        <v>0.22710177000000001</v>
      </c>
      <c r="F1428" s="1">
        <v>0.22457783000000001</v>
      </c>
      <c r="G1428" s="1">
        <v>0.25510096999999998</v>
      </c>
      <c r="H1428" s="1">
        <v>0.23501565999999999</v>
      </c>
      <c r="I1428" s="1">
        <v>0.24655216999999999</v>
      </c>
      <c r="J1428" s="11">
        <f t="shared" si="22"/>
        <v>-9.167759999999997E-3</v>
      </c>
    </row>
    <row r="1429" spans="1:10">
      <c r="A1429">
        <v>28055</v>
      </c>
      <c r="B1429" t="s">
        <v>3419</v>
      </c>
      <c r="C1429" t="s">
        <v>3407</v>
      </c>
      <c r="D1429" s="1">
        <v>0.25571992999999998</v>
      </c>
      <c r="E1429" s="1">
        <v>0.22710177000000001</v>
      </c>
      <c r="F1429" s="1">
        <v>0.22457783000000001</v>
      </c>
      <c r="G1429" s="1">
        <v>0.25510096999999998</v>
      </c>
      <c r="H1429" s="1">
        <v>0.23501565999999999</v>
      </c>
      <c r="I1429" s="1">
        <v>0.24655216999999999</v>
      </c>
      <c r="J1429" s="11">
        <f t="shared" si="22"/>
        <v>-9.167759999999997E-3</v>
      </c>
    </row>
    <row r="1430" spans="1:10">
      <c r="A1430">
        <v>28057</v>
      </c>
      <c r="B1430" t="s">
        <v>3420</v>
      </c>
      <c r="C1430" t="s">
        <v>3407</v>
      </c>
      <c r="D1430" s="1">
        <v>0.19870082999999999</v>
      </c>
      <c r="E1430" s="1">
        <v>0.165328</v>
      </c>
      <c r="F1430" s="1">
        <v>0.17052423999999999</v>
      </c>
      <c r="G1430" s="1">
        <v>0.18868151</v>
      </c>
      <c r="H1430" s="1">
        <v>0.17461307000000001</v>
      </c>
      <c r="I1430" s="1">
        <v>0.16707213000000001</v>
      </c>
      <c r="J1430" s="11">
        <f t="shared" si="22"/>
        <v>-3.1628699999999982E-2</v>
      </c>
    </row>
    <row r="1431" spans="1:10">
      <c r="A1431">
        <v>28059</v>
      </c>
      <c r="B1431" t="s">
        <v>2475</v>
      </c>
      <c r="C1431" t="s">
        <v>3407</v>
      </c>
      <c r="D1431" s="1">
        <v>0.18520171999999999</v>
      </c>
      <c r="E1431" s="1">
        <v>0.15016703000000001</v>
      </c>
      <c r="F1431" s="1">
        <v>0.15467253</v>
      </c>
      <c r="G1431" s="1">
        <v>0.16769155999999999</v>
      </c>
      <c r="H1431" s="1">
        <v>0.15325918999999999</v>
      </c>
      <c r="I1431" s="1">
        <v>0.14491303</v>
      </c>
      <c r="J1431" s="11">
        <f t="shared" si="22"/>
        <v>-4.0288689999999988E-2</v>
      </c>
    </row>
    <row r="1432" spans="1:10">
      <c r="A1432">
        <v>28061</v>
      </c>
      <c r="B1432" t="s">
        <v>2841</v>
      </c>
      <c r="C1432" t="s">
        <v>3407</v>
      </c>
      <c r="D1432" s="1">
        <v>0.21927585999999999</v>
      </c>
      <c r="E1432" s="1">
        <v>0.18805986999999999</v>
      </c>
      <c r="F1432" s="1">
        <v>0.18788983000000001</v>
      </c>
      <c r="G1432" s="1">
        <v>0.20964825000000001</v>
      </c>
      <c r="H1432" s="1">
        <v>0.19272135000000001</v>
      </c>
      <c r="I1432" s="1">
        <v>0.19203138</v>
      </c>
      <c r="J1432" s="11">
        <f t="shared" si="22"/>
        <v>-2.7244479999999988E-2</v>
      </c>
    </row>
    <row r="1433" spans="1:10">
      <c r="A1433">
        <v>28063</v>
      </c>
      <c r="B1433" t="s">
        <v>2476</v>
      </c>
      <c r="C1433" t="s">
        <v>3407</v>
      </c>
      <c r="D1433" s="1">
        <v>0.21158154000000001</v>
      </c>
      <c r="E1433" s="1">
        <v>0.18067706</v>
      </c>
      <c r="F1433" s="1">
        <v>0.18339193000000001</v>
      </c>
      <c r="G1433" s="1">
        <v>0.20520847</v>
      </c>
      <c r="H1433" s="1">
        <v>0.18656448</v>
      </c>
      <c r="I1433" s="1">
        <v>0.18628876</v>
      </c>
      <c r="J1433" s="11">
        <f t="shared" si="22"/>
        <v>-2.5292780000000015E-2</v>
      </c>
    </row>
    <row r="1434" spans="1:10">
      <c r="A1434">
        <v>28065</v>
      </c>
      <c r="B1434" t="s">
        <v>3215</v>
      </c>
      <c r="C1434" t="s">
        <v>3407</v>
      </c>
      <c r="D1434" s="1">
        <v>0.21748914</v>
      </c>
      <c r="E1434" s="1">
        <v>0.18864123999999999</v>
      </c>
      <c r="F1434" s="1">
        <v>0.18214654999999999</v>
      </c>
      <c r="G1434" s="1">
        <v>0.20683503</v>
      </c>
      <c r="H1434" s="1">
        <v>0.19144204000000001</v>
      </c>
      <c r="I1434" s="1">
        <v>0.18980369999999999</v>
      </c>
      <c r="J1434" s="11">
        <f t="shared" si="22"/>
        <v>-2.7685440000000006E-2</v>
      </c>
    </row>
    <row r="1435" spans="1:10">
      <c r="A1435">
        <v>28067</v>
      </c>
      <c r="B1435" t="s">
        <v>2844</v>
      </c>
      <c r="C1435" t="s">
        <v>3407</v>
      </c>
      <c r="D1435" s="1">
        <v>0.21748914</v>
      </c>
      <c r="E1435" s="1">
        <v>0.18864123999999999</v>
      </c>
      <c r="F1435" s="1">
        <v>0.18214654999999999</v>
      </c>
      <c r="G1435" s="1">
        <v>0.20683503</v>
      </c>
      <c r="H1435" s="1">
        <v>0.19144204000000001</v>
      </c>
      <c r="I1435" s="1">
        <v>0.18980369999999999</v>
      </c>
      <c r="J1435" s="11">
        <f t="shared" si="22"/>
        <v>-2.7685440000000006E-2</v>
      </c>
    </row>
    <row r="1436" spans="1:10">
      <c r="A1436">
        <v>28069</v>
      </c>
      <c r="B1436" t="s">
        <v>3421</v>
      </c>
      <c r="C1436" t="s">
        <v>3407</v>
      </c>
      <c r="D1436" s="1">
        <v>0.21927585999999999</v>
      </c>
      <c r="E1436" s="1">
        <v>0.18805986999999999</v>
      </c>
      <c r="F1436" s="1">
        <v>0.18788983000000001</v>
      </c>
      <c r="G1436" s="1">
        <v>0.20964825000000001</v>
      </c>
      <c r="H1436" s="1">
        <v>0.19272135000000001</v>
      </c>
      <c r="I1436" s="1">
        <v>0.19203138</v>
      </c>
      <c r="J1436" s="11">
        <f t="shared" si="22"/>
        <v>-2.7244479999999988E-2</v>
      </c>
    </row>
    <row r="1437" spans="1:10">
      <c r="A1437">
        <v>28071</v>
      </c>
      <c r="B1437" t="s">
        <v>2579</v>
      </c>
      <c r="C1437" t="s">
        <v>3407</v>
      </c>
      <c r="D1437" s="1">
        <v>0.19870082999999999</v>
      </c>
      <c r="E1437" s="1">
        <v>0.165328</v>
      </c>
      <c r="F1437" s="1">
        <v>0.17052423999999999</v>
      </c>
      <c r="G1437" s="1">
        <v>0.18868151</v>
      </c>
      <c r="H1437" s="1">
        <v>0.17461307000000001</v>
      </c>
      <c r="I1437" s="1">
        <v>0.16707213000000001</v>
      </c>
      <c r="J1437" s="11">
        <f t="shared" si="22"/>
        <v>-3.1628699999999982E-2</v>
      </c>
    </row>
    <row r="1438" spans="1:10">
      <c r="A1438">
        <v>28073</v>
      </c>
      <c r="B1438" t="s">
        <v>2477</v>
      </c>
      <c r="C1438" t="s">
        <v>3407</v>
      </c>
      <c r="D1438" s="1">
        <v>0.2100369</v>
      </c>
      <c r="E1438" s="1">
        <v>0.17814882000000001</v>
      </c>
      <c r="F1438" s="1">
        <v>0.17900869</v>
      </c>
      <c r="G1438" s="1">
        <v>0.19972746</v>
      </c>
      <c r="H1438" s="1">
        <v>0.18042941000000001</v>
      </c>
      <c r="I1438" s="1">
        <v>0.17945591</v>
      </c>
      <c r="J1438" s="11">
        <f t="shared" si="22"/>
        <v>-3.0580990000000002E-2</v>
      </c>
    </row>
    <row r="1439" spans="1:10">
      <c r="A1439">
        <v>28075</v>
      </c>
      <c r="B1439" t="s">
        <v>2478</v>
      </c>
      <c r="C1439" t="s">
        <v>3407</v>
      </c>
      <c r="D1439" s="1">
        <v>0.21454999</v>
      </c>
      <c r="E1439" s="1">
        <v>0.18730073</v>
      </c>
      <c r="F1439" s="1">
        <v>0.18636583000000001</v>
      </c>
      <c r="G1439" s="1">
        <v>0.21057004000000001</v>
      </c>
      <c r="H1439" s="1">
        <v>0.19295904</v>
      </c>
      <c r="I1439" s="1">
        <v>0.19402267000000001</v>
      </c>
      <c r="J1439" s="11">
        <f t="shared" si="22"/>
        <v>-2.0527319999999988E-2</v>
      </c>
    </row>
    <row r="1440" spans="1:10">
      <c r="A1440">
        <v>28077</v>
      </c>
      <c r="B1440" t="s">
        <v>2479</v>
      </c>
      <c r="C1440" t="s">
        <v>3407</v>
      </c>
      <c r="D1440" s="1">
        <v>0.21158154000000001</v>
      </c>
      <c r="E1440" s="1">
        <v>0.18067706</v>
      </c>
      <c r="F1440" s="1">
        <v>0.18339193000000001</v>
      </c>
      <c r="G1440" s="1">
        <v>0.20520847</v>
      </c>
      <c r="H1440" s="1">
        <v>0.18656448</v>
      </c>
      <c r="I1440" s="1">
        <v>0.18628876</v>
      </c>
      <c r="J1440" s="11">
        <f t="shared" si="22"/>
        <v>-2.5292780000000015E-2</v>
      </c>
    </row>
    <row r="1441" spans="1:10">
      <c r="A1441">
        <v>28079</v>
      </c>
      <c r="B1441" t="s">
        <v>3422</v>
      </c>
      <c r="C1441" t="s">
        <v>3407</v>
      </c>
      <c r="D1441" s="1">
        <v>0.21927585999999999</v>
      </c>
      <c r="E1441" s="1">
        <v>0.18805986999999999</v>
      </c>
      <c r="F1441" s="1">
        <v>0.18788983000000001</v>
      </c>
      <c r="G1441" s="1">
        <v>0.20964825000000001</v>
      </c>
      <c r="H1441" s="1">
        <v>0.19272135000000001</v>
      </c>
      <c r="I1441" s="1">
        <v>0.19203138</v>
      </c>
      <c r="J1441" s="11">
        <f t="shared" si="22"/>
        <v>-2.7244479999999988E-2</v>
      </c>
    </row>
    <row r="1442" spans="1:10">
      <c r="A1442">
        <v>28081</v>
      </c>
      <c r="B1442" t="s">
        <v>2480</v>
      </c>
      <c r="C1442" t="s">
        <v>3407</v>
      </c>
      <c r="D1442" s="1">
        <v>0.1913581</v>
      </c>
      <c r="E1442" s="1">
        <v>0.15902627</v>
      </c>
      <c r="F1442" s="1">
        <v>0.16160046</v>
      </c>
      <c r="G1442" s="1">
        <v>0.17668575</v>
      </c>
      <c r="H1442" s="1">
        <v>0.16247291999999999</v>
      </c>
      <c r="I1442" s="1">
        <v>0.15230431</v>
      </c>
      <c r="J1442" s="11">
        <f t="shared" si="22"/>
        <v>-3.9053790000000005E-2</v>
      </c>
    </row>
    <row r="1443" spans="1:10">
      <c r="A1443">
        <v>28083</v>
      </c>
      <c r="B1443" t="s">
        <v>3423</v>
      </c>
      <c r="C1443" t="s">
        <v>3407</v>
      </c>
      <c r="D1443" s="1">
        <v>0.23427524999999999</v>
      </c>
      <c r="E1443" s="1">
        <v>0.20733668999999999</v>
      </c>
      <c r="F1443" s="1">
        <v>0.20669545</v>
      </c>
      <c r="G1443" s="1">
        <v>0.23405237000000001</v>
      </c>
      <c r="H1443" s="1">
        <v>0.21958966999999999</v>
      </c>
      <c r="I1443" s="1">
        <v>0.22041793000000001</v>
      </c>
      <c r="J1443" s="11">
        <f t="shared" si="22"/>
        <v>-1.3857319999999979E-2</v>
      </c>
    </row>
    <row r="1444" spans="1:10">
      <c r="A1444">
        <v>28085</v>
      </c>
      <c r="B1444" t="s">
        <v>2580</v>
      </c>
      <c r="C1444" t="s">
        <v>3407</v>
      </c>
      <c r="D1444" s="1">
        <v>0.21158154000000001</v>
      </c>
      <c r="E1444" s="1">
        <v>0.18067706</v>
      </c>
      <c r="F1444" s="1">
        <v>0.18339193000000001</v>
      </c>
      <c r="G1444" s="1">
        <v>0.20520847</v>
      </c>
      <c r="H1444" s="1">
        <v>0.18656448</v>
      </c>
      <c r="I1444" s="1">
        <v>0.18628876</v>
      </c>
      <c r="J1444" s="11">
        <f t="shared" si="22"/>
        <v>-2.5292780000000015E-2</v>
      </c>
    </row>
    <row r="1445" spans="1:10">
      <c r="A1445">
        <v>28087</v>
      </c>
      <c r="B1445" t="s">
        <v>2482</v>
      </c>
      <c r="C1445" t="s">
        <v>3407</v>
      </c>
      <c r="D1445" s="1">
        <v>0.21583478</v>
      </c>
      <c r="E1445" s="1">
        <v>0.18541854999999999</v>
      </c>
      <c r="F1445" s="1">
        <v>0.18518771000000001</v>
      </c>
      <c r="G1445" s="1">
        <v>0.20896959000000001</v>
      </c>
      <c r="H1445" s="1">
        <v>0.18888877000000001</v>
      </c>
      <c r="I1445" s="1">
        <v>0.19602544999999999</v>
      </c>
      <c r="J1445" s="11">
        <f t="shared" si="22"/>
        <v>-1.9809330000000014E-2</v>
      </c>
    </row>
    <row r="1446" spans="1:10">
      <c r="A1446">
        <v>28089</v>
      </c>
      <c r="B1446" t="s">
        <v>2484</v>
      </c>
      <c r="C1446" t="s">
        <v>3407</v>
      </c>
      <c r="D1446" s="1">
        <v>0.19948958999999999</v>
      </c>
      <c r="E1446" s="1">
        <v>0.16361876</v>
      </c>
      <c r="F1446" s="1">
        <v>0.17104261000000001</v>
      </c>
      <c r="G1446" s="1">
        <v>0.18112655999999999</v>
      </c>
      <c r="H1446" s="1">
        <v>0.16803792000000001</v>
      </c>
      <c r="I1446" s="1">
        <v>0.16955029999999999</v>
      </c>
      <c r="J1446" s="11">
        <f t="shared" si="22"/>
        <v>-2.9939290000000007E-2</v>
      </c>
    </row>
    <row r="1447" spans="1:10">
      <c r="A1447">
        <v>28091</v>
      </c>
      <c r="B1447" t="s">
        <v>2486</v>
      </c>
      <c r="C1447" t="s">
        <v>3407</v>
      </c>
      <c r="D1447" s="1">
        <v>0.2100369</v>
      </c>
      <c r="E1447" s="1">
        <v>0.17814882000000001</v>
      </c>
      <c r="F1447" s="1">
        <v>0.17900869</v>
      </c>
      <c r="G1447" s="1">
        <v>0.19972746</v>
      </c>
      <c r="H1447" s="1">
        <v>0.18042941000000001</v>
      </c>
      <c r="I1447" s="1">
        <v>0.17945591</v>
      </c>
      <c r="J1447" s="11">
        <f t="shared" si="22"/>
        <v>-3.0580990000000002E-2</v>
      </c>
    </row>
    <row r="1448" spans="1:10">
      <c r="A1448">
        <v>28093</v>
      </c>
      <c r="B1448" t="s">
        <v>2487</v>
      </c>
      <c r="C1448" t="s">
        <v>3407</v>
      </c>
      <c r="D1448" s="1">
        <v>0.20378995999999999</v>
      </c>
      <c r="E1448" s="1">
        <v>0.17196243999999999</v>
      </c>
      <c r="F1448" s="1">
        <v>0.17181331999999999</v>
      </c>
      <c r="G1448" s="1">
        <v>0.19473761000000001</v>
      </c>
      <c r="H1448" s="1">
        <v>0.17940849</v>
      </c>
      <c r="I1448" s="1">
        <v>0.16650228</v>
      </c>
      <c r="J1448" s="11">
        <f t="shared" si="22"/>
        <v>-3.728767999999999E-2</v>
      </c>
    </row>
    <row r="1449" spans="1:10">
      <c r="A1449">
        <v>28095</v>
      </c>
      <c r="B1449" t="s">
        <v>2489</v>
      </c>
      <c r="C1449" t="s">
        <v>3407</v>
      </c>
      <c r="D1449" s="1">
        <v>0.19870082999999999</v>
      </c>
      <c r="E1449" s="1">
        <v>0.165328</v>
      </c>
      <c r="F1449" s="1">
        <v>0.17052423999999999</v>
      </c>
      <c r="G1449" s="1">
        <v>0.18868151</v>
      </c>
      <c r="H1449" s="1">
        <v>0.17461307000000001</v>
      </c>
      <c r="I1449" s="1">
        <v>0.16707213000000001</v>
      </c>
      <c r="J1449" s="11">
        <f t="shared" si="22"/>
        <v>-3.1628699999999982E-2</v>
      </c>
    </row>
    <row r="1450" spans="1:10">
      <c r="A1450">
        <v>28097</v>
      </c>
      <c r="B1450" t="s">
        <v>2490</v>
      </c>
      <c r="C1450" t="s">
        <v>3407</v>
      </c>
      <c r="D1450" s="1">
        <v>0.23427524999999999</v>
      </c>
      <c r="E1450" s="1">
        <v>0.20733668999999999</v>
      </c>
      <c r="F1450" s="1">
        <v>0.20669545</v>
      </c>
      <c r="G1450" s="1">
        <v>0.23405237000000001</v>
      </c>
      <c r="H1450" s="1">
        <v>0.21958966999999999</v>
      </c>
      <c r="I1450" s="1">
        <v>0.22041793000000001</v>
      </c>
      <c r="J1450" s="11">
        <f t="shared" si="22"/>
        <v>-1.3857319999999979E-2</v>
      </c>
    </row>
    <row r="1451" spans="1:10">
      <c r="A1451">
        <v>28099</v>
      </c>
      <c r="B1451" t="s">
        <v>3424</v>
      </c>
      <c r="C1451" t="s">
        <v>3407</v>
      </c>
      <c r="D1451" s="1">
        <v>0.21927585999999999</v>
      </c>
      <c r="E1451" s="1">
        <v>0.18805986999999999</v>
      </c>
      <c r="F1451" s="1">
        <v>0.18788983000000001</v>
      </c>
      <c r="G1451" s="1">
        <v>0.20964825000000001</v>
      </c>
      <c r="H1451" s="1">
        <v>0.19272135000000001</v>
      </c>
      <c r="I1451" s="1">
        <v>0.19203138</v>
      </c>
      <c r="J1451" s="11">
        <f t="shared" si="22"/>
        <v>-2.7244479999999988E-2</v>
      </c>
    </row>
    <row r="1452" spans="1:10">
      <c r="A1452">
        <v>28101</v>
      </c>
      <c r="B1452" t="s">
        <v>2585</v>
      </c>
      <c r="C1452" t="s">
        <v>3407</v>
      </c>
      <c r="D1452" s="1">
        <v>0.21454999</v>
      </c>
      <c r="E1452" s="1">
        <v>0.18730073</v>
      </c>
      <c r="F1452" s="1">
        <v>0.18636583000000001</v>
      </c>
      <c r="G1452" s="1">
        <v>0.21057004000000001</v>
      </c>
      <c r="H1452" s="1">
        <v>0.19295904</v>
      </c>
      <c r="I1452" s="1">
        <v>0.19402267000000001</v>
      </c>
      <c r="J1452" s="11">
        <f t="shared" si="22"/>
        <v>-2.0527319999999988E-2</v>
      </c>
    </row>
    <row r="1453" spans="1:10">
      <c r="A1453">
        <v>28103</v>
      </c>
      <c r="B1453" t="s">
        <v>3425</v>
      </c>
      <c r="C1453" t="s">
        <v>3407</v>
      </c>
      <c r="D1453" s="1">
        <v>0.21583478</v>
      </c>
      <c r="E1453" s="1">
        <v>0.18541854999999999</v>
      </c>
      <c r="F1453" s="1">
        <v>0.18518771000000001</v>
      </c>
      <c r="G1453" s="1">
        <v>0.20896959000000001</v>
      </c>
      <c r="H1453" s="1">
        <v>0.18888877000000001</v>
      </c>
      <c r="I1453" s="1">
        <v>0.19602544999999999</v>
      </c>
      <c r="J1453" s="11">
        <f t="shared" si="22"/>
        <v>-1.9809330000000014E-2</v>
      </c>
    </row>
    <row r="1454" spans="1:10">
      <c r="A1454">
        <v>28105</v>
      </c>
      <c r="B1454" t="s">
        <v>3426</v>
      </c>
      <c r="C1454" t="s">
        <v>3407</v>
      </c>
      <c r="D1454" s="1">
        <v>0.21583478</v>
      </c>
      <c r="E1454" s="1">
        <v>0.18541854999999999</v>
      </c>
      <c r="F1454" s="1">
        <v>0.18518771000000001</v>
      </c>
      <c r="G1454" s="1">
        <v>0.20896959000000001</v>
      </c>
      <c r="H1454" s="1">
        <v>0.18888877000000001</v>
      </c>
      <c r="I1454" s="1">
        <v>0.19602544999999999</v>
      </c>
      <c r="J1454" s="11">
        <f t="shared" si="22"/>
        <v>-1.9809330000000014E-2</v>
      </c>
    </row>
    <row r="1455" spans="1:10">
      <c r="A1455">
        <v>28107</v>
      </c>
      <c r="B1455" t="s">
        <v>3427</v>
      </c>
      <c r="C1455" t="s">
        <v>3407</v>
      </c>
      <c r="D1455" s="1">
        <v>0.23101181000000001</v>
      </c>
      <c r="E1455" s="1">
        <v>0.19983583999999999</v>
      </c>
      <c r="F1455" s="1">
        <v>0.20180447000000001</v>
      </c>
      <c r="G1455" s="1">
        <v>0.22652774000000001</v>
      </c>
      <c r="H1455" s="1">
        <v>0.20842806</v>
      </c>
      <c r="I1455" s="1">
        <v>0.21468195000000001</v>
      </c>
      <c r="J1455" s="11">
        <f t="shared" si="22"/>
        <v>-1.6329860000000002E-2</v>
      </c>
    </row>
    <row r="1456" spans="1:10">
      <c r="A1456">
        <v>28109</v>
      </c>
      <c r="B1456" t="s">
        <v>3428</v>
      </c>
      <c r="C1456" t="s">
        <v>3407</v>
      </c>
      <c r="D1456" s="1">
        <v>0.19049387000000001</v>
      </c>
      <c r="E1456" s="1">
        <v>0.15555087000000001</v>
      </c>
      <c r="F1456" s="1">
        <v>0.15343451</v>
      </c>
      <c r="G1456" s="1">
        <v>0.17391922000000001</v>
      </c>
      <c r="H1456" s="1">
        <v>0.15857193999999999</v>
      </c>
      <c r="I1456" s="1">
        <v>0.14997494</v>
      </c>
      <c r="J1456" s="11">
        <f t="shared" si="22"/>
        <v>-4.0518930000000009E-2</v>
      </c>
    </row>
    <row r="1457" spans="1:10">
      <c r="A1457">
        <v>28111</v>
      </c>
      <c r="B1457" t="s">
        <v>2492</v>
      </c>
      <c r="C1457" t="s">
        <v>3407</v>
      </c>
      <c r="D1457" s="1">
        <v>0.2100369</v>
      </c>
      <c r="E1457" s="1">
        <v>0.17814882000000001</v>
      </c>
      <c r="F1457" s="1">
        <v>0.17900869</v>
      </c>
      <c r="G1457" s="1">
        <v>0.19972746</v>
      </c>
      <c r="H1457" s="1">
        <v>0.18042941000000001</v>
      </c>
      <c r="I1457" s="1">
        <v>0.17945591</v>
      </c>
      <c r="J1457" s="11">
        <f t="shared" si="22"/>
        <v>-3.0580990000000002E-2</v>
      </c>
    </row>
    <row r="1458" spans="1:10">
      <c r="A1458">
        <v>28113</v>
      </c>
      <c r="B1458" t="s">
        <v>2494</v>
      </c>
      <c r="C1458" t="s">
        <v>3407</v>
      </c>
      <c r="D1458" s="1">
        <v>0.21158154000000001</v>
      </c>
      <c r="E1458" s="1">
        <v>0.18067706</v>
      </c>
      <c r="F1458" s="1">
        <v>0.18339193000000001</v>
      </c>
      <c r="G1458" s="1">
        <v>0.20520847</v>
      </c>
      <c r="H1458" s="1">
        <v>0.18656448</v>
      </c>
      <c r="I1458" s="1">
        <v>0.18628876</v>
      </c>
      <c r="J1458" s="11">
        <f t="shared" si="22"/>
        <v>-2.5292780000000015E-2</v>
      </c>
    </row>
    <row r="1459" spans="1:10">
      <c r="A1459">
        <v>28115</v>
      </c>
      <c r="B1459" t="s">
        <v>3429</v>
      </c>
      <c r="C1459" t="s">
        <v>3407</v>
      </c>
      <c r="D1459" s="1">
        <v>0.1913581</v>
      </c>
      <c r="E1459" s="1">
        <v>0.15902627</v>
      </c>
      <c r="F1459" s="1">
        <v>0.16160046</v>
      </c>
      <c r="G1459" s="1">
        <v>0.17668575</v>
      </c>
      <c r="H1459" s="1">
        <v>0.16247291999999999</v>
      </c>
      <c r="I1459" s="1">
        <v>0.15230431</v>
      </c>
      <c r="J1459" s="11">
        <f t="shared" si="22"/>
        <v>-3.9053790000000005E-2</v>
      </c>
    </row>
    <row r="1460" spans="1:10">
      <c r="A1460">
        <v>28117</v>
      </c>
      <c r="B1460" t="s">
        <v>3430</v>
      </c>
      <c r="C1460" t="s">
        <v>3407</v>
      </c>
      <c r="D1460" s="1">
        <v>0.20378995999999999</v>
      </c>
      <c r="E1460" s="1">
        <v>0.17196243999999999</v>
      </c>
      <c r="F1460" s="1">
        <v>0.17181331999999999</v>
      </c>
      <c r="G1460" s="1">
        <v>0.19473761000000001</v>
      </c>
      <c r="H1460" s="1">
        <v>0.17940849</v>
      </c>
      <c r="I1460" s="1">
        <v>0.16650228</v>
      </c>
      <c r="J1460" s="11">
        <f t="shared" si="22"/>
        <v>-3.728767999999999E-2</v>
      </c>
    </row>
    <row r="1461" spans="1:10">
      <c r="A1461">
        <v>28119</v>
      </c>
      <c r="B1461" t="s">
        <v>2860</v>
      </c>
      <c r="C1461" t="s">
        <v>3407</v>
      </c>
      <c r="D1461" s="1">
        <v>0.23101181000000001</v>
      </c>
      <c r="E1461" s="1">
        <v>0.19983583999999999</v>
      </c>
      <c r="F1461" s="1">
        <v>0.20180447000000001</v>
      </c>
      <c r="G1461" s="1">
        <v>0.22652774000000001</v>
      </c>
      <c r="H1461" s="1">
        <v>0.20842806</v>
      </c>
      <c r="I1461" s="1">
        <v>0.21468195000000001</v>
      </c>
      <c r="J1461" s="11">
        <f t="shared" si="22"/>
        <v>-1.6329860000000002E-2</v>
      </c>
    </row>
    <row r="1462" spans="1:10">
      <c r="A1462">
        <v>28121</v>
      </c>
      <c r="B1462" t="s">
        <v>3431</v>
      </c>
      <c r="C1462" t="s">
        <v>3407</v>
      </c>
      <c r="D1462" s="1">
        <v>0.18503696</v>
      </c>
      <c r="E1462" s="1">
        <v>0.14910005000000001</v>
      </c>
      <c r="F1462" s="1">
        <v>0.15022708000000001</v>
      </c>
      <c r="G1462" s="1">
        <v>0.16170535999999999</v>
      </c>
      <c r="H1462" s="1">
        <v>0.1490909</v>
      </c>
      <c r="I1462" s="1">
        <v>0.14267540000000001</v>
      </c>
      <c r="J1462" s="11">
        <f t="shared" si="22"/>
        <v>-4.2361559999999993E-2</v>
      </c>
    </row>
    <row r="1463" spans="1:10">
      <c r="A1463">
        <v>28123</v>
      </c>
      <c r="B1463" t="s">
        <v>2595</v>
      </c>
      <c r="C1463" t="s">
        <v>3407</v>
      </c>
      <c r="D1463" s="1">
        <v>0.21927585999999999</v>
      </c>
      <c r="E1463" s="1">
        <v>0.18805986999999999</v>
      </c>
      <c r="F1463" s="1">
        <v>0.18788983000000001</v>
      </c>
      <c r="G1463" s="1">
        <v>0.20964825000000001</v>
      </c>
      <c r="H1463" s="1">
        <v>0.19272135000000001</v>
      </c>
      <c r="I1463" s="1">
        <v>0.19203138</v>
      </c>
      <c r="J1463" s="11">
        <f t="shared" si="22"/>
        <v>-2.7244479999999988E-2</v>
      </c>
    </row>
    <row r="1464" spans="1:10">
      <c r="A1464">
        <v>28125</v>
      </c>
      <c r="B1464" t="s">
        <v>3432</v>
      </c>
      <c r="C1464" t="s">
        <v>3407</v>
      </c>
      <c r="D1464" s="1">
        <v>0.25571992999999998</v>
      </c>
      <c r="E1464" s="1">
        <v>0.22710177000000001</v>
      </c>
      <c r="F1464" s="1">
        <v>0.22457783000000001</v>
      </c>
      <c r="G1464" s="1">
        <v>0.25510096999999998</v>
      </c>
      <c r="H1464" s="1">
        <v>0.23501565999999999</v>
      </c>
      <c r="I1464" s="1">
        <v>0.24655216999999999</v>
      </c>
      <c r="J1464" s="11">
        <f t="shared" si="22"/>
        <v>-9.167759999999997E-3</v>
      </c>
    </row>
    <row r="1465" spans="1:10">
      <c r="A1465">
        <v>28127</v>
      </c>
      <c r="B1465" t="s">
        <v>3189</v>
      </c>
      <c r="C1465" t="s">
        <v>3407</v>
      </c>
      <c r="D1465" s="1">
        <v>0.18503696</v>
      </c>
      <c r="E1465" s="1">
        <v>0.14910005000000001</v>
      </c>
      <c r="F1465" s="1">
        <v>0.15022708000000001</v>
      </c>
      <c r="G1465" s="1">
        <v>0.16170535999999999</v>
      </c>
      <c r="H1465" s="1">
        <v>0.1490909</v>
      </c>
      <c r="I1465" s="1">
        <v>0.14267540000000001</v>
      </c>
      <c r="J1465" s="11">
        <f t="shared" si="22"/>
        <v>-4.2361559999999993E-2</v>
      </c>
    </row>
    <row r="1466" spans="1:10">
      <c r="A1466">
        <v>28129</v>
      </c>
      <c r="B1466" t="s">
        <v>3126</v>
      </c>
      <c r="C1466" t="s">
        <v>3407</v>
      </c>
      <c r="D1466" s="1">
        <v>0.21927585999999999</v>
      </c>
      <c r="E1466" s="1">
        <v>0.18805986999999999</v>
      </c>
      <c r="F1466" s="1">
        <v>0.18788983000000001</v>
      </c>
      <c r="G1466" s="1">
        <v>0.20964825000000001</v>
      </c>
      <c r="H1466" s="1">
        <v>0.19272135000000001</v>
      </c>
      <c r="I1466" s="1">
        <v>0.19203138</v>
      </c>
      <c r="J1466" s="11">
        <f t="shared" si="22"/>
        <v>-2.7244479999999988E-2</v>
      </c>
    </row>
    <row r="1467" spans="1:10">
      <c r="A1467">
        <v>28131</v>
      </c>
      <c r="B1467" t="s">
        <v>2600</v>
      </c>
      <c r="C1467" t="s">
        <v>3407</v>
      </c>
      <c r="D1467" s="1">
        <v>0.19049387000000001</v>
      </c>
      <c r="E1467" s="1">
        <v>0.15555087000000001</v>
      </c>
      <c r="F1467" s="1">
        <v>0.15343451</v>
      </c>
      <c r="G1467" s="1">
        <v>0.17391922000000001</v>
      </c>
      <c r="H1467" s="1">
        <v>0.15857193999999999</v>
      </c>
      <c r="I1467" s="1">
        <v>0.14997494</v>
      </c>
      <c r="J1467" s="11">
        <f t="shared" si="22"/>
        <v>-4.0518930000000009E-2</v>
      </c>
    </row>
    <row r="1468" spans="1:10">
      <c r="A1468">
        <v>28133</v>
      </c>
      <c r="B1468" t="s">
        <v>3433</v>
      </c>
      <c r="C1468" t="s">
        <v>3407</v>
      </c>
      <c r="D1468" s="1">
        <v>0.25571992999999998</v>
      </c>
      <c r="E1468" s="1">
        <v>0.22710177000000001</v>
      </c>
      <c r="F1468" s="1">
        <v>0.22457783000000001</v>
      </c>
      <c r="G1468" s="1">
        <v>0.25510096999999998</v>
      </c>
      <c r="H1468" s="1">
        <v>0.23501565999999999</v>
      </c>
      <c r="I1468" s="1">
        <v>0.24655216999999999</v>
      </c>
      <c r="J1468" s="11">
        <f t="shared" si="22"/>
        <v>-9.167759999999997E-3</v>
      </c>
    </row>
    <row r="1469" spans="1:10">
      <c r="A1469">
        <v>28135</v>
      </c>
      <c r="B1469" t="s">
        <v>3434</v>
      </c>
      <c r="C1469" t="s">
        <v>3407</v>
      </c>
      <c r="D1469" s="1">
        <v>0.23101181000000001</v>
      </c>
      <c r="E1469" s="1">
        <v>0.19983583999999999</v>
      </c>
      <c r="F1469" s="1">
        <v>0.20180447000000001</v>
      </c>
      <c r="G1469" s="1">
        <v>0.22652774000000001</v>
      </c>
      <c r="H1469" s="1">
        <v>0.20842806</v>
      </c>
      <c r="I1469" s="1">
        <v>0.21468195000000001</v>
      </c>
      <c r="J1469" s="11">
        <f t="shared" si="22"/>
        <v>-1.6329860000000002E-2</v>
      </c>
    </row>
    <row r="1470" spans="1:10">
      <c r="A1470">
        <v>28137</v>
      </c>
      <c r="B1470" t="s">
        <v>3435</v>
      </c>
      <c r="C1470" t="s">
        <v>3407</v>
      </c>
      <c r="D1470" s="1">
        <v>0.23101181000000001</v>
      </c>
      <c r="E1470" s="1">
        <v>0.19983583999999999</v>
      </c>
      <c r="F1470" s="1">
        <v>0.20180447000000001</v>
      </c>
      <c r="G1470" s="1">
        <v>0.22652774000000001</v>
      </c>
      <c r="H1470" s="1">
        <v>0.20842806</v>
      </c>
      <c r="I1470" s="1">
        <v>0.21468195000000001</v>
      </c>
      <c r="J1470" s="11">
        <f t="shared" si="22"/>
        <v>-1.6329860000000002E-2</v>
      </c>
    </row>
    <row r="1471" spans="1:10">
      <c r="A1471">
        <v>28139</v>
      </c>
      <c r="B1471" t="s">
        <v>3436</v>
      </c>
      <c r="C1471" t="s">
        <v>3407</v>
      </c>
      <c r="D1471" s="1">
        <v>0.20378995999999999</v>
      </c>
      <c r="E1471" s="1">
        <v>0.17196243999999999</v>
      </c>
      <c r="F1471" s="1">
        <v>0.17181331999999999</v>
      </c>
      <c r="G1471" s="1">
        <v>0.19473761000000001</v>
      </c>
      <c r="H1471" s="1">
        <v>0.17940849</v>
      </c>
      <c r="I1471" s="1">
        <v>0.16650228</v>
      </c>
      <c r="J1471" s="11">
        <f t="shared" si="22"/>
        <v>-3.728767999999999E-2</v>
      </c>
    </row>
    <row r="1472" spans="1:10">
      <c r="A1472">
        <v>28141</v>
      </c>
      <c r="B1472" t="s">
        <v>3437</v>
      </c>
      <c r="C1472" t="s">
        <v>3407</v>
      </c>
      <c r="D1472" s="1">
        <v>0.20378995999999999</v>
      </c>
      <c r="E1472" s="1">
        <v>0.17196243999999999</v>
      </c>
      <c r="F1472" s="1">
        <v>0.17181331999999999</v>
      </c>
      <c r="G1472" s="1">
        <v>0.19473761000000001</v>
      </c>
      <c r="H1472" s="1">
        <v>0.17940849</v>
      </c>
      <c r="I1472" s="1">
        <v>0.16650228</v>
      </c>
      <c r="J1472" s="11">
        <f t="shared" si="22"/>
        <v>-3.728767999999999E-2</v>
      </c>
    </row>
    <row r="1473" spans="1:10">
      <c r="A1473">
        <v>28143</v>
      </c>
      <c r="B1473" t="s">
        <v>3438</v>
      </c>
      <c r="C1473" t="s">
        <v>3407</v>
      </c>
      <c r="D1473" s="1">
        <v>0.23101181000000001</v>
      </c>
      <c r="E1473" s="1">
        <v>0.19983583999999999</v>
      </c>
      <c r="F1473" s="1">
        <v>0.20180447000000001</v>
      </c>
      <c r="G1473" s="1">
        <v>0.22652774000000001</v>
      </c>
      <c r="H1473" s="1">
        <v>0.20842806</v>
      </c>
      <c r="I1473" s="1">
        <v>0.21468195000000001</v>
      </c>
      <c r="J1473" s="11">
        <f t="shared" si="22"/>
        <v>-1.6329860000000002E-2</v>
      </c>
    </row>
    <row r="1474" spans="1:10">
      <c r="A1474">
        <v>28145</v>
      </c>
      <c r="B1474" t="s">
        <v>2601</v>
      </c>
      <c r="C1474" t="s">
        <v>3407</v>
      </c>
      <c r="D1474" s="1">
        <v>0.1913581</v>
      </c>
      <c r="E1474" s="1">
        <v>0.15902627</v>
      </c>
      <c r="F1474" s="1">
        <v>0.16160046</v>
      </c>
      <c r="G1474" s="1">
        <v>0.17668575</v>
      </c>
      <c r="H1474" s="1">
        <v>0.16247291999999999</v>
      </c>
      <c r="I1474" s="1">
        <v>0.15230431</v>
      </c>
      <c r="J1474" s="11">
        <f t="shared" si="22"/>
        <v>-3.9053790000000005E-2</v>
      </c>
    </row>
    <row r="1475" spans="1:10">
      <c r="A1475">
        <v>28147</v>
      </c>
      <c r="B1475" t="s">
        <v>3439</v>
      </c>
      <c r="C1475" t="s">
        <v>3407</v>
      </c>
      <c r="D1475" s="1">
        <v>0.21158154000000001</v>
      </c>
      <c r="E1475" s="1">
        <v>0.18067706</v>
      </c>
      <c r="F1475" s="1">
        <v>0.18339193000000001</v>
      </c>
      <c r="G1475" s="1">
        <v>0.20520847</v>
      </c>
      <c r="H1475" s="1">
        <v>0.18656448</v>
      </c>
      <c r="I1475" s="1">
        <v>0.18628876</v>
      </c>
      <c r="J1475" s="11">
        <f t="shared" ref="J1475:J1538" si="23">I1475-D1475</f>
        <v>-2.5292780000000015E-2</v>
      </c>
    </row>
    <row r="1476" spans="1:10">
      <c r="A1476">
        <v>28149</v>
      </c>
      <c r="B1476" t="s">
        <v>2884</v>
      </c>
      <c r="C1476" t="s">
        <v>3407</v>
      </c>
      <c r="D1476" s="1">
        <v>0.20937447000000001</v>
      </c>
      <c r="E1476" s="1">
        <v>0.17552335999999999</v>
      </c>
      <c r="F1476" s="1">
        <v>0.17630148000000001</v>
      </c>
      <c r="G1476" s="1">
        <v>0.19127733999999999</v>
      </c>
      <c r="H1476" s="1">
        <v>0.18211624000000001</v>
      </c>
      <c r="I1476" s="1">
        <v>0.18378006999999999</v>
      </c>
      <c r="J1476" s="11">
        <f t="shared" si="23"/>
        <v>-2.5594400000000017E-2</v>
      </c>
    </row>
    <row r="1477" spans="1:10">
      <c r="A1477">
        <v>28151</v>
      </c>
      <c r="B1477" t="s">
        <v>84</v>
      </c>
      <c r="C1477" t="s">
        <v>3407</v>
      </c>
      <c r="D1477" s="1">
        <v>0.25571992999999998</v>
      </c>
      <c r="E1477" s="1">
        <v>0.22710177000000001</v>
      </c>
      <c r="F1477" s="1">
        <v>0.22457783000000001</v>
      </c>
      <c r="G1477" s="1">
        <v>0.25510096999999998</v>
      </c>
      <c r="H1477" s="1">
        <v>0.23501565999999999</v>
      </c>
      <c r="I1477" s="1">
        <v>0.24655216999999999</v>
      </c>
      <c r="J1477" s="11">
        <f t="shared" si="23"/>
        <v>-9.167759999999997E-3</v>
      </c>
    </row>
    <row r="1478" spans="1:10">
      <c r="A1478">
        <v>28153</v>
      </c>
      <c r="B1478" t="s">
        <v>2885</v>
      </c>
      <c r="C1478" t="s">
        <v>3407</v>
      </c>
      <c r="D1478" s="1">
        <v>0.21748914</v>
      </c>
      <c r="E1478" s="1">
        <v>0.18864123999999999</v>
      </c>
      <c r="F1478" s="1">
        <v>0.18214654999999999</v>
      </c>
      <c r="G1478" s="1">
        <v>0.20683503</v>
      </c>
      <c r="H1478" s="1">
        <v>0.19144204000000001</v>
      </c>
      <c r="I1478" s="1">
        <v>0.18980369999999999</v>
      </c>
      <c r="J1478" s="11">
        <f t="shared" si="23"/>
        <v>-2.7685440000000006E-2</v>
      </c>
    </row>
    <row r="1479" spans="1:10">
      <c r="A1479">
        <v>28155</v>
      </c>
      <c r="B1479" t="s">
        <v>2886</v>
      </c>
      <c r="C1479" t="s">
        <v>3407</v>
      </c>
      <c r="D1479" s="1">
        <v>0.21583478</v>
      </c>
      <c r="E1479" s="1">
        <v>0.18541854999999999</v>
      </c>
      <c r="F1479" s="1">
        <v>0.18518771000000001</v>
      </c>
      <c r="G1479" s="1">
        <v>0.20896959000000001</v>
      </c>
      <c r="H1479" s="1">
        <v>0.18888877000000001</v>
      </c>
      <c r="I1479" s="1">
        <v>0.19602544999999999</v>
      </c>
      <c r="J1479" s="11">
        <f t="shared" si="23"/>
        <v>-1.9809330000000014E-2</v>
      </c>
    </row>
    <row r="1480" spans="1:10">
      <c r="A1480">
        <v>28157</v>
      </c>
      <c r="B1480" t="s">
        <v>2890</v>
      </c>
      <c r="C1480" t="s">
        <v>3407</v>
      </c>
      <c r="D1480" s="1">
        <v>0.21158154000000001</v>
      </c>
      <c r="E1480" s="1">
        <v>0.18067706</v>
      </c>
      <c r="F1480" s="1">
        <v>0.18339193000000001</v>
      </c>
      <c r="G1480" s="1">
        <v>0.20520847</v>
      </c>
      <c r="H1480" s="1">
        <v>0.18656448</v>
      </c>
      <c r="I1480" s="1">
        <v>0.18628876</v>
      </c>
      <c r="J1480" s="11">
        <f t="shared" si="23"/>
        <v>-2.5292780000000015E-2</v>
      </c>
    </row>
    <row r="1481" spans="1:10">
      <c r="A1481">
        <v>28159</v>
      </c>
      <c r="B1481" t="s">
        <v>2505</v>
      </c>
      <c r="C1481" t="s">
        <v>3407</v>
      </c>
      <c r="D1481" s="1">
        <v>0.21583478</v>
      </c>
      <c r="E1481" s="1">
        <v>0.18541854999999999</v>
      </c>
      <c r="F1481" s="1">
        <v>0.18518771000000001</v>
      </c>
      <c r="G1481" s="1">
        <v>0.20896959000000001</v>
      </c>
      <c r="H1481" s="1">
        <v>0.18888877000000001</v>
      </c>
      <c r="I1481" s="1">
        <v>0.19602544999999999</v>
      </c>
      <c r="J1481" s="11">
        <f t="shared" si="23"/>
        <v>-1.9809330000000014E-2</v>
      </c>
    </row>
    <row r="1482" spans="1:10">
      <c r="A1482">
        <v>28161</v>
      </c>
      <c r="B1482" t="s">
        <v>3440</v>
      </c>
      <c r="C1482" t="s">
        <v>3407</v>
      </c>
      <c r="D1482" s="1">
        <v>0.23427524999999999</v>
      </c>
      <c r="E1482" s="1">
        <v>0.20733668999999999</v>
      </c>
      <c r="F1482" s="1">
        <v>0.20669545</v>
      </c>
      <c r="G1482" s="1">
        <v>0.23405237000000001</v>
      </c>
      <c r="H1482" s="1">
        <v>0.21958966999999999</v>
      </c>
      <c r="I1482" s="1">
        <v>0.22041793000000001</v>
      </c>
      <c r="J1482" s="11">
        <f t="shared" si="23"/>
        <v>-1.3857319999999979E-2</v>
      </c>
    </row>
    <row r="1483" spans="1:10">
      <c r="A1483">
        <v>28163</v>
      </c>
      <c r="B1483" t="s">
        <v>3441</v>
      </c>
      <c r="C1483" t="s">
        <v>3407</v>
      </c>
      <c r="D1483" s="1">
        <v>0.19801635000000001</v>
      </c>
      <c r="E1483" s="1">
        <v>0.16223230999999999</v>
      </c>
      <c r="F1483" s="1">
        <v>0.16812666000000001</v>
      </c>
      <c r="G1483" s="1">
        <v>0.17757247000000001</v>
      </c>
      <c r="H1483" s="1">
        <v>0.16718385999999999</v>
      </c>
      <c r="I1483" s="1">
        <v>0.16616902</v>
      </c>
      <c r="J1483" s="11">
        <f t="shared" si="23"/>
        <v>-3.1847330000000007E-2</v>
      </c>
    </row>
    <row r="1484" spans="1:10">
      <c r="A1484">
        <v>29001</v>
      </c>
      <c r="B1484" t="s">
        <v>3025</v>
      </c>
      <c r="C1484" t="s">
        <v>3442</v>
      </c>
      <c r="D1484" s="1">
        <v>0.15317707999999999</v>
      </c>
      <c r="E1484" s="1">
        <v>0.15338214999999999</v>
      </c>
      <c r="F1484" s="1">
        <v>0.12038416</v>
      </c>
      <c r="G1484" s="1">
        <v>0.11294802</v>
      </c>
      <c r="H1484" s="1">
        <v>8.9352466000000005E-2</v>
      </c>
      <c r="I1484" s="1">
        <v>0.10194168000000001</v>
      </c>
      <c r="J1484" s="11">
        <f t="shared" si="23"/>
        <v>-5.1235399999999987E-2</v>
      </c>
    </row>
    <row r="1485" spans="1:10">
      <c r="A1485">
        <v>29003</v>
      </c>
      <c r="B1485" t="s">
        <v>3443</v>
      </c>
      <c r="C1485" t="s">
        <v>3442</v>
      </c>
      <c r="D1485" s="1">
        <v>0.16845404</v>
      </c>
      <c r="E1485" s="1">
        <v>0.16473516999999999</v>
      </c>
      <c r="F1485" s="1">
        <v>0.12795326000000001</v>
      </c>
      <c r="G1485" s="1">
        <v>0.11876815</v>
      </c>
      <c r="H1485" s="1">
        <v>9.5825939999999998E-2</v>
      </c>
      <c r="I1485" s="1">
        <v>0.10914893000000001</v>
      </c>
      <c r="J1485" s="11">
        <f t="shared" si="23"/>
        <v>-5.9305109999999994E-2</v>
      </c>
    </row>
    <row r="1486" spans="1:10">
      <c r="A1486">
        <v>29005</v>
      </c>
      <c r="B1486" t="s">
        <v>3072</v>
      </c>
      <c r="C1486" t="s">
        <v>3442</v>
      </c>
      <c r="D1486" s="1">
        <v>0.15235604</v>
      </c>
      <c r="E1486" s="1">
        <v>0.15146050999999999</v>
      </c>
      <c r="F1486" s="1">
        <v>0.11884386</v>
      </c>
      <c r="G1486" s="1">
        <v>0.10911557</v>
      </c>
      <c r="H1486" s="1">
        <v>8.6442306999999996E-2</v>
      </c>
      <c r="I1486" s="1">
        <v>9.9800899999999998E-2</v>
      </c>
      <c r="J1486" s="11">
        <f t="shared" si="23"/>
        <v>-5.255514E-2</v>
      </c>
    </row>
    <row r="1487" spans="1:10">
      <c r="A1487">
        <v>29007</v>
      </c>
      <c r="B1487" t="s">
        <v>3444</v>
      </c>
      <c r="C1487" t="s">
        <v>3442</v>
      </c>
      <c r="D1487" s="1">
        <v>0.15259932000000001</v>
      </c>
      <c r="E1487" s="1">
        <v>0.15152942999999999</v>
      </c>
      <c r="F1487" s="1">
        <v>0.11868608</v>
      </c>
      <c r="G1487" s="1">
        <v>0.10752813999999999</v>
      </c>
      <c r="H1487" s="1">
        <v>8.8642581999999998E-2</v>
      </c>
      <c r="I1487" s="1">
        <v>9.7441256000000004E-2</v>
      </c>
      <c r="J1487" s="11">
        <f t="shared" si="23"/>
        <v>-5.5158064000000007E-2</v>
      </c>
    </row>
    <row r="1488" spans="1:10">
      <c r="A1488">
        <v>29009</v>
      </c>
      <c r="B1488" t="s">
        <v>3290</v>
      </c>
      <c r="C1488" t="s">
        <v>3442</v>
      </c>
      <c r="D1488" s="1">
        <v>0.14473262000000001</v>
      </c>
      <c r="E1488" s="1">
        <v>0.14554046000000001</v>
      </c>
      <c r="F1488" s="1">
        <v>0.11307172</v>
      </c>
      <c r="G1488" s="1">
        <v>0.10458984</v>
      </c>
      <c r="H1488" s="1">
        <v>8.0569721999999996E-2</v>
      </c>
      <c r="I1488" s="1">
        <v>9.3673922000000007E-2</v>
      </c>
      <c r="J1488" s="11">
        <f t="shared" si="23"/>
        <v>-5.1058698E-2</v>
      </c>
    </row>
    <row r="1489" spans="1:10">
      <c r="A1489">
        <v>29011</v>
      </c>
      <c r="B1489" t="s">
        <v>3074</v>
      </c>
      <c r="C1489" t="s">
        <v>3442</v>
      </c>
      <c r="D1489" s="1">
        <v>0.15862603</v>
      </c>
      <c r="E1489" s="1">
        <v>0.15881877</v>
      </c>
      <c r="F1489" s="1">
        <v>0.12530864999999999</v>
      </c>
      <c r="G1489" s="1">
        <v>0.11614291</v>
      </c>
      <c r="H1489" s="1">
        <v>9.0557373999999996E-2</v>
      </c>
      <c r="I1489" s="1">
        <v>0.10374361</v>
      </c>
      <c r="J1489" s="11">
        <f t="shared" si="23"/>
        <v>-5.4882420000000001E-2</v>
      </c>
    </row>
    <row r="1490" spans="1:10">
      <c r="A1490">
        <v>29013</v>
      </c>
      <c r="B1490" t="s">
        <v>3445</v>
      </c>
      <c r="C1490" t="s">
        <v>3442</v>
      </c>
      <c r="D1490" s="1">
        <v>0.14186719</v>
      </c>
      <c r="E1490" s="1">
        <v>0.13799665999999999</v>
      </c>
      <c r="F1490" s="1">
        <v>0.1112089</v>
      </c>
      <c r="G1490" s="1">
        <v>9.6797585000000005E-2</v>
      </c>
      <c r="H1490" s="1">
        <v>7.8647532000000006E-2</v>
      </c>
      <c r="I1490" s="1">
        <v>8.7100393999999998E-2</v>
      </c>
      <c r="J1490" s="11">
        <f t="shared" si="23"/>
        <v>-5.4766796000000006E-2</v>
      </c>
    </row>
    <row r="1491" spans="1:10">
      <c r="A1491">
        <v>29015</v>
      </c>
      <c r="B1491" t="s">
        <v>2554</v>
      </c>
      <c r="C1491" t="s">
        <v>3442</v>
      </c>
      <c r="D1491" s="1">
        <v>0.16213104</v>
      </c>
      <c r="E1491" s="1">
        <v>0.16394284000000001</v>
      </c>
      <c r="F1491" s="1">
        <v>0.12669709000000001</v>
      </c>
      <c r="G1491" s="1">
        <v>0.12149224</v>
      </c>
      <c r="H1491" s="1">
        <v>9.7011551000000001E-2</v>
      </c>
      <c r="I1491" s="1">
        <v>0.11107854</v>
      </c>
      <c r="J1491" s="11">
        <f t="shared" si="23"/>
        <v>-5.1052500000000001E-2</v>
      </c>
    </row>
    <row r="1492" spans="1:10">
      <c r="A1492">
        <v>29017</v>
      </c>
      <c r="B1492" t="s">
        <v>3446</v>
      </c>
      <c r="C1492" t="s">
        <v>3442</v>
      </c>
      <c r="D1492" s="1">
        <v>0.15829246999999999</v>
      </c>
      <c r="E1492" s="1">
        <v>0.16002558</v>
      </c>
      <c r="F1492" s="1">
        <v>0.12603369</v>
      </c>
      <c r="G1492" s="1">
        <v>0.11622564000000001</v>
      </c>
      <c r="H1492" s="1">
        <v>9.1251895E-2</v>
      </c>
      <c r="I1492" s="1">
        <v>0.109642</v>
      </c>
      <c r="J1492" s="11">
        <f t="shared" si="23"/>
        <v>-4.8650469999999987E-2</v>
      </c>
    </row>
    <row r="1493" spans="1:10">
      <c r="A1493">
        <v>29019</v>
      </c>
      <c r="B1493" t="s">
        <v>2555</v>
      </c>
      <c r="C1493" t="s">
        <v>3442</v>
      </c>
      <c r="D1493" s="1">
        <v>0.15109512</v>
      </c>
      <c r="E1493" s="1">
        <v>0.14700147999999999</v>
      </c>
      <c r="F1493" s="1">
        <v>0.11942589000000001</v>
      </c>
      <c r="G1493" s="1">
        <v>0.10866617000000001</v>
      </c>
      <c r="H1493" s="1">
        <v>8.0699116000000001E-2</v>
      </c>
      <c r="I1493" s="1">
        <v>0.10306331000000001</v>
      </c>
      <c r="J1493" s="11">
        <f t="shared" si="23"/>
        <v>-4.8031809999999994E-2</v>
      </c>
    </row>
    <row r="1494" spans="1:10">
      <c r="A1494">
        <v>29021</v>
      </c>
      <c r="B1494" t="s">
        <v>3032</v>
      </c>
      <c r="C1494" t="s">
        <v>3442</v>
      </c>
      <c r="D1494" s="1">
        <v>0.16845404</v>
      </c>
      <c r="E1494" s="1">
        <v>0.16473516999999999</v>
      </c>
      <c r="F1494" s="1">
        <v>0.12795326000000001</v>
      </c>
      <c r="G1494" s="1">
        <v>0.11876815</v>
      </c>
      <c r="H1494" s="1">
        <v>9.5825939999999998E-2</v>
      </c>
      <c r="I1494" s="1">
        <v>0.10914893000000001</v>
      </c>
      <c r="J1494" s="11">
        <f t="shared" si="23"/>
        <v>-5.9305109999999994E-2</v>
      </c>
    </row>
    <row r="1495" spans="1:10">
      <c r="A1495">
        <v>29023</v>
      </c>
      <c r="B1495" t="s">
        <v>2446</v>
      </c>
      <c r="C1495" t="s">
        <v>3442</v>
      </c>
      <c r="D1495" s="1">
        <v>0.16661106000000001</v>
      </c>
      <c r="E1495" s="1">
        <v>0.16983233</v>
      </c>
      <c r="F1495" s="1">
        <v>0.13280775</v>
      </c>
      <c r="G1495" s="1">
        <v>0.12496235</v>
      </c>
      <c r="H1495" s="1">
        <v>0.10050692</v>
      </c>
      <c r="I1495" s="1">
        <v>0.11218435</v>
      </c>
      <c r="J1495" s="11">
        <f t="shared" si="23"/>
        <v>-5.4426710000000003E-2</v>
      </c>
    </row>
    <row r="1496" spans="1:10">
      <c r="A1496">
        <v>29025</v>
      </c>
      <c r="B1496" t="s">
        <v>3149</v>
      </c>
      <c r="C1496" t="s">
        <v>3442</v>
      </c>
      <c r="D1496" s="1">
        <v>0.14898649999999999</v>
      </c>
      <c r="E1496" s="1">
        <v>0.14476348</v>
      </c>
      <c r="F1496" s="1">
        <v>0.11548877</v>
      </c>
      <c r="G1496" s="1">
        <v>0.10422729999999999</v>
      </c>
      <c r="H1496" s="1">
        <v>8.1181422000000003E-2</v>
      </c>
      <c r="I1496" s="1">
        <v>9.2997171000000003E-2</v>
      </c>
      <c r="J1496" s="11">
        <f t="shared" si="23"/>
        <v>-5.598932899999999E-2</v>
      </c>
    </row>
    <row r="1497" spans="1:10">
      <c r="A1497">
        <v>29027</v>
      </c>
      <c r="B1497" t="s">
        <v>3447</v>
      </c>
      <c r="C1497" t="s">
        <v>3442</v>
      </c>
      <c r="D1497" s="1">
        <v>0.14807298999999999</v>
      </c>
      <c r="E1497" s="1">
        <v>0.14236693</v>
      </c>
      <c r="F1497" s="1">
        <v>0.11352573000000001</v>
      </c>
      <c r="G1497" s="1">
        <v>0.10107149</v>
      </c>
      <c r="H1497" s="1">
        <v>8.0254987E-2</v>
      </c>
      <c r="I1497" s="1">
        <v>9.4981432000000005E-2</v>
      </c>
      <c r="J1497" s="11">
        <f t="shared" si="23"/>
        <v>-5.3091557999999983E-2</v>
      </c>
    </row>
    <row r="1498" spans="1:10">
      <c r="A1498">
        <v>29029</v>
      </c>
      <c r="B1498" t="s">
        <v>2799</v>
      </c>
      <c r="C1498" t="s">
        <v>3442</v>
      </c>
      <c r="D1498" s="1">
        <v>0.16836776000000001</v>
      </c>
      <c r="E1498" s="1">
        <v>0.16648999</v>
      </c>
      <c r="F1498" s="1">
        <v>0.13028397</v>
      </c>
      <c r="G1498" s="1">
        <v>0.12460557</v>
      </c>
      <c r="H1498" s="1">
        <v>9.0865679000000005E-2</v>
      </c>
      <c r="I1498" s="1">
        <v>0.11189353</v>
      </c>
      <c r="J1498" s="11">
        <f t="shared" si="23"/>
        <v>-5.647423E-2</v>
      </c>
    </row>
    <row r="1499" spans="1:10">
      <c r="A1499">
        <v>29031</v>
      </c>
      <c r="B1499" t="s">
        <v>3448</v>
      </c>
      <c r="C1499" t="s">
        <v>3442</v>
      </c>
      <c r="D1499" s="1">
        <v>0.15829246999999999</v>
      </c>
      <c r="E1499" s="1">
        <v>0.16002558</v>
      </c>
      <c r="F1499" s="1">
        <v>0.12603369</v>
      </c>
      <c r="G1499" s="1">
        <v>0.11622564000000001</v>
      </c>
      <c r="H1499" s="1">
        <v>9.1251895E-2</v>
      </c>
      <c r="I1499" s="1">
        <v>0.109642</v>
      </c>
      <c r="J1499" s="11">
        <f t="shared" si="23"/>
        <v>-4.8650469999999987E-2</v>
      </c>
    </row>
    <row r="1500" spans="1:10">
      <c r="A1500">
        <v>29033</v>
      </c>
      <c r="B1500" t="s">
        <v>2557</v>
      </c>
      <c r="C1500" t="s">
        <v>3442</v>
      </c>
      <c r="D1500" s="1">
        <v>0.16157962000000001</v>
      </c>
      <c r="E1500" s="1">
        <v>0.15993399999999999</v>
      </c>
      <c r="F1500" s="1">
        <v>0.12772781999999999</v>
      </c>
      <c r="G1500" s="1">
        <v>0.11598725</v>
      </c>
      <c r="H1500" s="1">
        <v>9.2878378999999997E-2</v>
      </c>
      <c r="I1500" s="1">
        <v>0.10681601</v>
      </c>
      <c r="J1500" s="11">
        <f t="shared" si="23"/>
        <v>-5.4763610000000004E-2</v>
      </c>
    </row>
    <row r="1501" spans="1:10">
      <c r="A1501">
        <v>29035</v>
      </c>
      <c r="B1501" t="s">
        <v>3153</v>
      </c>
      <c r="C1501" t="s">
        <v>3442</v>
      </c>
      <c r="D1501" s="1">
        <v>0.16661106000000001</v>
      </c>
      <c r="E1501" s="1">
        <v>0.16983233</v>
      </c>
      <c r="F1501" s="1">
        <v>0.13280775</v>
      </c>
      <c r="G1501" s="1">
        <v>0.12496235</v>
      </c>
      <c r="H1501" s="1">
        <v>0.10050692</v>
      </c>
      <c r="I1501" s="1">
        <v>0.11218435</v>
      </c>
      <c r="J1501" s="11">
        <f t="shared" si="23"/>
        <v>-5.4426710000000003E-2</v>
      </c>
    </row>
    <row r="1502" spans="1:10">
      <c r="A1502">
        <v>29037</v>
      </c>
      <c r="B1502" t="s">
        <v>2935</v>
      </c>
      <c r="C1502" t="s">
        <v>3442</v>
      </c>
      <c r="D1502" s="1">
        <v>0.14186719</v>
      </c>
      <c r="E1502" s="1">
        <v>0.13799665999999999</v>
      </c>
      <c r="F1502" s="1">
        <v>0.1112089</v>
      </c>
      <c r="G1502" s="1">
        <v>9.6797585000000005E-2</v>
      </c>
      <c r="H1502" s="1">
        <v>7.8647532000000006E-2</v>
      </c>
      <c r="I1502" s="1">
        <v>8.7100393999999998E-2</v>
      </c>
      <c r="J1502" s="11">
        <f t="shared" si="23"/>
        <v>-5.4766796000000006E-2</v>
      </c>
    </row>
    <row r="1503" spans="1:10">
      <c r="A1503">
        <v>29039</v>
      </c>
      <c r="B1503" t="s">
        <v>3034</v>
      </c>
      <c r="C1503" t="s">
        <v>3442</v>
      </c>
      <c r="D1503" s="1">
        <v>0.15862603</v>
      </c>
      <c r="E1503" s="1">
        <v>0.15881877</v>
      </c>
      <c r="F1503" s="1">
        <v>0.12530864999999999</v>
      </c>
      <c r="G1503" s="1">
        <v>0.11614291</v>
      </c>
      <c r="H1503" s="1">
        <v>9.0557373999999996E-2</v>
      </c>
      <c r="I1503" s="1">
        <v>0.10374361</v>
      </c>
      <c r="J1503" s="11">
        <f t="shared" si="23"/>
        <v>-5.4882420000000001E-2</v>
      </c>
    </row>
    <row r="1504" spans="1:10">
      <c r="A1504">
        <v>29041</v>
      </c>
      <c r="B1504" t="s">
        <v>3449</v>
      </c>
      <c r="C1504" t="s">
        <v>3442</v>
      </c>
      <c r="D1504" s="1">
        <v>0.16157962000000001</v>
      </c>
      <c r="E1504" s="1">
        <v>0.15993399999999999</v>
      </c>
      <c r="F1504" s="1">
        <v>0.12772781999999999</v>
      </c>
      <c r="G1504" s="1">
        <v>0.11598725</v>
      </c>
      <c r="H1504" s="1">
        <v>9.2878378999999997E-2</v>
      </c>
      <c r="I1504" s="1">
        <v>0.10681601</v>
      </c>
      <c r="J1504" s="11">
        <f t="shared" si="23"/>
        <v>-5.4763610000000004E-2</v>
      </c>
    </row>
    <row r="1505" spans="1:10">
      <c r="A1505">
        <v>29043</v>
      </c>
      <c r="B1505" t="s">
        <v>2937</v>
      </c>
      <c r="C1505" t="s">
        <v>3442</v>
      </c>
      <c r="D1505" s="1">
        <v>0.13925335999999999</v>
      </c>
      <c r="E1505" s="1">
        <v>0.13816801000000001</v>
      </c>
      <c r="F1505" s="1">
        <v>0.10951009</v>
      </c>
      <c r="G1505" s="1">
        <v>9.8605952999999996E-2</v>
      </c>
      <c r="H1505" s="1">
        <v>7.6978870000000005E-2</v>
      </c>
      <c r="I1505" s="1">
        <v>8.5106209000000002E-2</v>
      </c>
      <c r="J1505" s="11">
        <f t="shared" si="23"/>
        <v>-5.4147150999999991E-2</v>
      </c>
    </row>
    <row r="1506" spans="1:10">
      <c r="A1506">
        <v>29045</v>
      </c>
      <c r="B1506" t="s">
        <v>2559</v>
      </c>
      <c r="C1506" t="s">
        <v>3442</v>
      </c>
      <c r="D1506" s="1">
        <v>0.15317707999999999</v>
      </c>
      <c r="E1506" s="1">
        <v>0.15338214999999999</v>
      </c>
      <c r="F1506" s="1">
        <v>0.12038416</v>
      </c>
      <c r="G1506" s="1">
        <v>0.11294802</v>
      </c>
      <c r="H1506" s="1">
        <v>8.9352466000000005E-2</v>
      </c>
      <c r="I1506" s="1">
        <v>0.10194168000000001</v>
      </c>
      <c r="J1506" s="11">
        <f t="shared" si="23"/>
        <v>-5.1235399999999987E-2</v>
      </c>
    </row>
    <row r="1507" spans="1:10">
      <c r="A1507">
        <v>29047</v>
      </c>
      <c r="B1507" t="s">
        <v>2453</v>
      </c>
      <c r="C1507" t="s">
        <v>3442</v>
      </c>
      <c r="D1507" s="1">
        <v>0.1382321</v>
      </c>
      <c r="E1507" s="1">
        <v>0.13093735000000001</v>
      </c>
      <c r="F1507" s="1">
        <v>0.10807412</v>
      </c>
      <c r="G1507" s="1">
        <v>9.0253226000000006E-2</v>
      </c>
      <c r="H1507" s="1">
        <v>7.3181338999999998E-2</v>
      </c>
      <c r="I1507" s="1">
        <v>8.3458498000000006E-2</v>
      </c>
      <c r="J1507" s="11">
        <f t="shared" si="23"/>
        <v>-5.4773601999999991E-2</v>
      </c>
    </row>
    <row r="1508" spans="1:10">
      <c r="A1508">
        <v>29049</v>
      </c>
      <c r="B1508" t="s">
        <v>2938</v>
      </c>
      <c r="C1508" t="s">
        <v>3442</v>
      </c>
      <c r="D1508" s="1">
        <v>0.14898649999999999</v>
      </c>
      <c r="E1508" s="1">
        <v>0.14476348</v>
      </c>
      <c r="F1508" s="1">
        <v>0.11548877</v>
      </c>
      <c r="G1508" s="1">
        <v>0.10422729999999999</v>
      </c>
      <c r="H1508" s="1">
        <v>8.1181422000000003E-2</v>
      </c>
      <c r="I1508" s="1">
        <v>9.2997171000000003E-2</v>
      </c>
      <c r="J1508" s="11">
        <f t="shared" si="23"/>
        <v>-5.598932899999999E-2</v>
      </c>
    </row>
    <row r="1509" spans="1:10">
      <c r="A1509">
        <v>29051</v>
      </c>
      <c r="B1509" t="s">
        <v>3450</v>
      </c>
      <c r="C1509" t="s">
        <v>3442</v>
      </c>
      <c r="D1509" s="1">
        <v>0.14807298999999999</v>
      </c>
      <c r="E1509" s="1">
        <v>0.14236693</v>
      </c>
      <c r="F1509" s="1">
        <v>0.11352573000000001</v>
      </c>
      <c r="G1509" s="1">
        <v>0.10107149</v>
      </c>
      <c r="H1509" s="1">
        <v>8.0254987E-2</v>
      </c>
      <c r="I1509" s="1">
        <v>9.4981432000000005E-2</v>
      </c>
      <c r="J1509" s="11">
        <f t="shared" si="23"/>
        <v>-5.3091557999999983E-2</v>
      </c>
    </row>
    <row r="1510" spans="1:10">
      <c r="A1510">
        <v>29053</v>
      </c>
      <c r="B1510" t="s">
        <v>3451</v>
      </c>
      <c r="C1510" t="s">
        <v>3442</v>
      </c>
      <c r="D1510" s="1">
        <v>0.16157962000000001</v>
      </c>
      <c r="E1510" s="1">
        <v>0.15993399999999999</v>
      </c>
      <c r="F1510" s="1">
        <v>0.12772781999999999</v>
      </c>
      <c r="G1510" s="1">
        <v>0.11598725</v>
      </c>
      <c r="H1510" s="1">
        <v>9.2878378999999997E-2</v>
      </c>
      <c r="I1510" s="1">
        <v>0.10681601</v>
      </c>
      <c r="J1510" s="11">
        <f t="shared" si="23"/>
        <v>-5.4763610000000004E-2</v>
      </c>
    </row>
    <row r="1511" spans="1:10">
      <c r="A1511">
        <v>29055</v>
      </c>
      <c r="B1511" t="s">
        <v>2564</v>
      </c>
      <c r="C1511" t="s">
        <v>3442</v>
      </c>
      <c r="D1511" s="1">
        <v>0.14434430000000001</v>
      </c>
      <c r="E1511" s="1">
        <v>0.14425008</v>
      </c>
      <c r="F1511" s="1">
        <v>0.11465127999999999</v>
      </c>
      <c r="G1511" s="1">
        <v>0.10569143</v>
      </c>
      <c r="H1511" s="1">
        <v>8.1282988E-2</v>
      </c>
      <c r="I1511" s="1">
        <v>9.2869623999999998E-2</v>
      </c>
      <c r="J1511" s="11">
        <f t="shared" si="23"/>
        <v>-5.1474676000000011E-2</v>
      </c>
    </row>
    <row r="1512" spans="1:10">
      <c r="A1512">
        <v>29057</v>
      </c>
      <c r="B1512" t="s">
        <v>2813</v>
      </c>
      <c r="C1512" t="s">
        <v>3442</v>
      </c>
      <c r="D1512" s="1">
        <v>0.15862603</v>
      </c>
      <c r="E1512" s="1">
        <v>0.15881877</v>
      </c>
      <c r="F1512" s="1">
        <v>0.12530864999999999</v>
      </c>
      <c r="G1512" s="1">
        <v>0.11614291</v>
      </c>
      <c r="H1512" s="1">
        <v>9.0557373999999996E-2</v>
      </c>
      <c r="I1512" s="1">
        <v>0.10374361</v>
      </c>
      <c r="J1512" s="11">
        <f t="shared" si="23"/>
        <v>-5.4882420000000001E-2</v>
      </c>
    </row>
    <row r="1513" spans="1:10">
      <c r="A1513">
        <v>29059</v>
      </c>
      <c r="B1513" t="s">
        <v>2463</v>
      </c>
      <c r="C1513" t="s">
        <v>3442</v>
      </c>
      <c r="D1513" s="1">
        <v>0.16213104</v>
      </c>
      <c r="E1513" s="1">
        <v>0.16394284000000001</v>
      </c>
      <c r="F1513" s="1">
        <v>0.12669709000000001</v>
      </c>
      <c r="G1513" s="1">
        <v>0.12149224</v>
      </c>
      <c r="H1513" s="1">
        <v>9.7011551000000001E-2</v>
      </c>
      <c r="I1513" s="1">
        <v>0.11107854</v>
      </c>
      <c r="J1513" s="11">
        <f t="shared" si="23"/>
        <v>-5.1052500000000001E-2</v>
      </c>
    </row>
    <row r="1514" spans="1:10">
      <c r="A1514">
        <v>29061</v>
      </c>
      <c r="B1514" t="s">
        <v>2989</v>
      </c>
      <c r="C1514" t="s">
        <v>3442</v>
      </c>
      <c r="D1514" s="1">
        <v>0.15235604</v>
      </c>
      <c r="E1514" s="1">
        <v>0.15146050999999999</v>
      </c>
      <c r="F1514" s="1">
        <v>0.11884386</v>
      </c>
      <c r="G1514" s="1">
        <v>0.10911557</v>
      </c>
      <c r="H1514" s="1">
        <v>8.6442306999999996E-2</v>
      </c>
      <c r="I1514" s="1">
        <v>9.9800899999999998E-2</v>
      </c>
      <c r="J1514" s="11">
        <f t="shared" si="23"/>
        <v>-5.255514E-2</v>
      </c>
    </row>
    <row r="1515" spans="1:10">
      <c r="A1515">
        <v>29063</v>
      </c>
      <c r="B1515" t="s">
        <v>2464</v>
      </c>
      <c r="C1515" t="s">
        <v>3442</v>
      </c>
      <c r="D1515" s="1">
        <v>0.16845404</v>
      </c>
      <c r="E1515" s="1">
        <v>0.16473516999999999</v>
      </c>
      <c r="F1515" s="1">
        <v>0.12795326000000001</v>
      </c>
      <c r="G1515" s="1">
        <v>0.11876815</v>
      </c>
      <c r="H1515" s="1">
        <v>9.5825939999999998E-2</v>
      </c>
      <c r="I1515" s="1">
        <v>0.10914893000000001</v>
      </c>
      <c r="J1515" s="11">
        <f t="shared" si="23"/>
        <v>-5.9305109999999994E-2</v>
      </c>
    </row>
    <row r="1516" spans="1:10">
      <c r="A1516">
        <v>29065</v>
      </c>
      <c r="B1516" t="s">
        <v>3452</v>
      </c>
      <c r="C1516" t="s">
        <v>3442</v>
      </c>
      <c r="D1516" s="1">
        <v>0.14434430000000001</v>
      </c>
      <c r="E1516" s="1">
        <v>0.14425008</v>
      </c>
      <c r="F1516" s="1">
        <v>0.11465127999999999</v>
      </c>
      <c r="G1516" s="1">
        <v>0.10569143</v>
      </c>
      <c r="H1516" s="1">
        <v>8.1282988E-2</v>
      </c>
      <c r="I1516" s="1">
        <v>9.2869623999999998E-2</v>
      </c>
      <c r="J1516" s="11">
        <f t="shared" si="23"/>
        <v>-5.1474676000000011E-2</v>
      </c>
    </row>
    <row r="1517" spans="1:10">
      <c r="A1517">
        <v>29067</v>
      </c>
      <c r="B1517" t="s">
        <v>2682</v>
      </c>
      <c r="C1517" t="s">
        <v>3442</v>
      </c>
      <c r="D1517" s="1">
        <v>0.16581451999999999</v>
      </c>
      <c r="E1517" s="1">
        <v>0.16799296</v>
      </c>
      <c r="F1517" s="1">
        <v>0.12982662</v>
      </c>
      <c r="G1517" s="1">
        <v>0.12497274999999999</v>
      </c>
      <c r="H1517" s="1">
        <v>9.7348504000000002E-2</v>
      </c>
      <c r="I1517" s="1">
        <v>0.11018503</v>
      </c>
      <c r="J1517" s="11">
        <f t="shared" si="23"/>
        <v>-5.562948999999999E-2</v>
      </c>
    </row>
    <row r="1518" spans="1:10">
      <c r="A1518">
        <v>29069</v>
      </c>
      <c r="B1518" t="s">
        <v>3453</v>
      </c>
      <c r="C1518" t="s">
        <v>3442</v>
      </c>
      <c r="D1518" s="1">
        <v>0.18602319</v>
      </c>
      <c r="E1518" s="1">
        <v>0.19355705000000001</v>
      </c>
      <c r="F1518" s="1">
        <v>0.15250522</v>
      </c>
      <c r="G1518" s="1">
        <v>0.14529537000000001</v>
      </c>
      <c r="H1518" s="1">
        <v>0.11660261</v>
      </c>
      <c r="I1518" s="1">
        <v>0.13714634000000001</v>
      </c>
      <c r="J1518" s="11">
        <f t="shared" si="23"/>
        <v>-4.8876849999999999E-2</v>
      </c>
    </row>
    <row r="1519" spans="1:10">
      <c r="A1519">
        <v>29071</v>
      </c>
      <c r="B1519" t="s">
        <v>2469</v>
      </c>
      <c r="C1519" t="s">
        <v>3442</v>
      </c>
      <c r="D1519" s="1">
        <v>0.14025232000000001</v>
      </c>
      <c r="E1519" s="1">
        <v>0.13596337</v>
      </c>
      <c r="F1519" s="1">
        <v>0.10964917</v>
      </c>
      <c r="G1519" s="1">
        <v>9.7546242000000005E-2</v>
      </c>
      <c r="H1519" s="1">
        <v>7.9322793000000003E-2</v>
      </c>
      <c r="I1519" s="1">
        <v>8.5303158000000004E-2</v>
      </c>
      <c r="J1519" s="11">
        <f t="shared" si="23"/>
        <v>-5.494916200000001E-2</v>
      </c>
    </row>
    <row r="1520" spans="1:10">
      <c r="A1520">
        <v>29073</v>
      </c>
      <c r="B1520" t="s">
        <v>3454</v>
      </c>
      <c r="C1520" t="s">
        <v>3442</v>
      </c>
      <c r="D1520" s="1">
        <v>0.14434430000000001</v>
      </c>
      <c r="E1520" s="1">
        <v>0.14425008</v>
      </c>
      <c r="F1520" s="1">
        <v>0.11465127999999999</v>
      </c>
      <c r="G1520" s="1">
        <v>0.10569143</v>
      </c>
      <c r="H1520" s="1">
        <v>8.1282988E-2</v>
      </c>
      <c r="I1520" s="1">
        <v>9.2869623999999998E-2</v>
      </c>
      <c r="J1520" s="11">
        <f t="shared" si="23"/>
        <v>-5.1474676000000011E-2</v>
      </c>
    </row>
    <row r="1521" spans="1:10">
      <c r="A1521">
        <v>29075</v>
      </c>
      <c r="B1521" t="s">
        <v>3455</v>
      </c>
      <c r="C1521" t="s">
        <v>3442</v>
      </c>
      <c r="D1521" s="1">
        <v>0.15235604</v>
      </c>
      <c r="E1521" s="1">
        <v>0.15146050999999999</v>
      </c>
      <c r="F1521" s="1">
        <v>0.11884386</v>
      </c>
      <c r="G1521" s="1">
        <v>0.10911557</v>
      </c>
      <c r="H1521" s="1">
        <v>8.6442306999999996E-2</v>
      </c>
      <c r="I1521" s="1">
        <v>9.9800899999999998E-2</v>
      </c>
      <c r="J1521" s="11">
        <f t="shared" si="23"/>
        <v>-5.255514E-2</v>
      </c>
    </row>
    <row r="1522" spans="1:10">
      <c r="A1522">
        <v>29077</v>
      </c>
      <c r="B1522" t="s">
        <v>2471</v>
      </c>
      <c r="C1522" t="s">
        <v>3442</v>
      </c>
      <c r="D1522" s="1">
        <v>0.16102229000000001</v>
      </c>
      <c r="E1522" s="1">
        <v>0.16002023000000001</v>
      </c>
      <c r="F1522" s="1">
        <v>0.12663916</v>
      </c>
      <c r="G1522" s="1">
        <v>0.11795082</v>
      </c>
      <c r="H1522" s="1">
        <v>9.1813795000000004E-2</v>
      </c>
      <c r="I1522" s="1">
        <v>0.10927327000000001</v>
      </c>
      <c r="J1522" s="11">
        <f t="shared" si="23"/>
        <v>-5.1749020000000007E-2</v>
      </c>
    </row>
    <row r="1523" spans="1:10">
      <c r="A1523">
        <v>29079</v>
      </c>
      <c r="B1523" t="s">
        <v>2947</v>
      </c>
      <c r="C1523" t="s">
        <v>3442</v>
      </c>
      <c r="D1523" s="1">
        <v>0.15235604</v>
      </c>
      <c r="E1523" s="1">
        <v>0.15146050999999999</v>
      </c>
      <c r="F1523" s="1">
        <v>0.11884386</v>
      </c>
      <c r="G1523" s="1">
        <v>0.10911557</v>
      </c>
      <c r="H1523" s="1">
        <v>8.6442306999999996E-2</v>
      </c>
      <c r="I1523" s="1">
        <v>9.9800899999999998E-2</v>
      </c>
      <c r="J1523" s="11">
        <f t="shared" si="23"/>
        <v>-5.255514E-2</v>
      </c>
    </row>
    <row r="1524" spans="1:10">
      <c r="A1524">
        <v>29081</v>
      </c>
      <c r="B1524" t="s">
        <v>2995</v>
      </c>
      <c r="C1524" t="s">
        <v>3442</v>
      </c>
      <c r="D1524" s="1">
        <v>0.15235604</v>
      </c>
      <c r="E1524" s="1">
        <v>0.15146050999999999</v>
      </c>
      <c r="F1524" s="1">
        <v>0.11884386</v>
      </c>
      <c r="G1524" s="1">
        <v>0.10911557</v>
      </c>
      <c r="H1524" s="1">
        <v>8.6442306999999996E-2</v>
      </c>
      <c r="I1524" s="1">
        <v>9.9800899999999998E-2</v>
      </c>
      <c r="J1524" s="11">
        <f t="shared" si="23"/>
        <v>-5.255514E-2</v>
      </c>
    </row>
    <row r="1525" spans="1:10">
      <c r="A1525">
        <v>29083</v>
      </c>
      <c r="B1525" t="s">
        <v>2473</v>
      </c>
      <c r="C1525" t="s">
        <v>3442</v>
      </c>
      <c r="D1525" s="1">
        <v>0.15862603</v>
      </c>
      <c r="E1525" s="1">
        <v>0.15881877</v>
      </c>
      <c r="F1525" s="1">
        <v>0.12530864999999999</v>
      </c>
      <c r="G1525" s="1">
        <v>0.11614291</v>
      </c>
      <c r="H1525" s="1">
        <v>9.0557373999999996E-2</v>
      </c>
      <c r="I1525" s="1">
        <v>0.10374361</v>
      </c>
      <c r="J1525" s="11">
        <f t="shared" si="23"/>
        <v>-5.4882420000000001E-2</v>
      </c>
    </row>
    <row r="1526" spans="1:10">
      <c r="A1526">
        <v>29085</v>
      </c>
      <c r="B1526" t="s">
        <v>3456</v>
      </c>
      <c r="C1526" t="s">
        <v>3442</v>
      </c>
      <c r="D1526" s="1">
        <v>0.16213104</v>
      </c>
      <c r="E1526" s="1">
        <v>0.16394284000000001</v>
      </c>
      <c r="F1526" s="1">
        <v>0.12669709000000001</v>
      </c>
      <c r="G1526" s="1">
        <v>0.12149224</v>
      </c>
      <c r="H1526" s="1">
        <v>9.7011551000000001E-2</v>
      </c>
      <c r="I1526" s="1">
        <v>0.11107854</v>
      </c>
      <c r="J1526" s="11">
        <f t="shared" si="23"/>
        <v>-5.1052500000000001E-2</v>
      </c>
    </row>
    <row r="1527" spans="1:10">
      <c r="A1527">
        <v>29087</v>
      </c>
      <c r="B1527" t="s">
        <v>3457</v>
      </c>
      <c r="C1527" t="s">
        <v>3442</v>
      </c>
      <c r="D1527" s="1">
        <v>0.15235604</v>
      </c>
      <c r="E1527" s="1">
        <v>0.15146050999999999</v>
      </c>
      <c r="F1527" s="1">
        <v>0.11884386</v>
      </c>
      <c r="G1527" s="1">
        <v>0.10911557</v>
      </c>
      <c r="H1527" s="1">
        <v>8.6442306999999996E-2</v>
      </c>
      <c r="I1527" s="1">
        <v>9.9800899999999998E-2</v>
      </c>
      <c r="J1527" s="11">
        <f t="shared" si="23"/>
        <v>-5.255514E-2</v>
      </c>
    </row>
    <row r="1528" spans="1:10">
      <c r="A1528">
        <v>29089</v>
      </c>
      <c r="B1528" t="s">
        <v>2575</v>
      </c>
      <c r="C1528" t="s">
        <v>3442</v>
      </c>
      <c r="D1528" s="1">
        <v>0.16157962000000001</v>
      </c>
      <c r="E1528" s="1">
        <v>0.15993399999999999</v>
      </c>
      <c r="F1528" s="1">
        <v>0.12772781999999999</v>
      </c>
      <c r="G1528" s="1">
        <v>0.11598725</v>
      </c>
      <c r="H1528" s="1">
        <v>9.2878378999999997E-2</v>
      </c>
      <c r="I1528" s="1">
        <v>0.10681601</v>
      </c>
      <c r="J1528" s="11">
        <f t="shared" si="23"/>
        <v>-5.4763610000000004E-2</v>
      </c>
    </row>
    <row r="1529" spans="1:10">
      <c r="A1529">
        <v>29091</v>
      </c>
      <c r="B1529" t="s">
        <v>3458</v>
      </c>
      <c r="C1529" t="s">
        <v>3442</v>
      </c>
      <c r="D1529" s="1">
        <v>0.16581451999999999</v>
      </c>
      <c r="E1529" s="1">
        <v>0.16799296</v>
      </c>
      <c r="F1529" s="1">
        <v>0.12982662</v>
      </c>
      <c r="G1529" s="1">
        <v>0.12497274999999999</v>
      </c>
      <c r="H1529" s="1">
        <v>9.7348504000000002E-2</v>
      </c>
      <c r="I1529" s="1">
        <v>0.11018503</v>
      </c>
      <c r="J1529" s="11">
        <f t="shared" si="23"/>
        <v>-5.562948999999999E-2</v>
      </c>
    </row>
    <row r="1530" spans="1:10">
      <c r="A1530">
        <v>29093</v>
      </c>
      <c r="B1530" t="s">
        <v>3309</v>
      </c>
      <c r="C1530" t="s">
        <v>3442</v>
      </c>
      <c r="D1530" s="1">
        <v>0.16661106000000001</v>
      </c>
      <c r="E1530" s="1">
        <v>0.16983233</v>
      </c>
      <c r="F1530" s="1">
        <v>0.13280775</v>
      </c>
      <c r="G1530" s="1">
        <v>0.12496235</v>
      </c>
      <c r="H1530" s="1">
        <v>0.10050692</v>
      </c>
      <c r="I1530" s="1">
        <v>0.11218435</v>
      </c>
      <c r="J1530" s="11">
        <f t="shared" si="23"/>
        <v>-5.4426710000000003E-2</v>
      </c>
    </row>
    <row r="1531" spans="1:10">
      <c r="A1531">
        <v>29095</v>
      </c>
      <c r="B1531" t="s">
        <v>2475</v>
      </c>
      <c r="C1531" t="s">
        <v>3442</v>
      </c>
      <c r="D1531" s="1">
        <v>0.15438113000000001</v>
      </c>
      <c r="E1531" s="1">
        <v>0.15197688000000001</v>
      </c>
      <c r="F1531" s="1">
        <v>0.12430083</v>
      </c>
      <c r="G1531" s="1">
        <v>0.10802075</v>
      </c>
      <c r="H1531" s="1">
        <v>8.5997282999999994E-2</v>
      </c>
      <c r="I1531" s="1">
        <v>0.10547579</v>
      </c>
      <c r="J1531" s="11">
        <f t="shared" si="23"/>
        <v>-4.8905340000000005E-2</v>
      </c>
    </row>
    <row r="1532" spans="1:10">
      <c r="A1532">
        <v>29097</v>
      </c>
      <c r="B1532" t="s">
        <v>2841</v>
      </c>
      <c r="C1532" t="s">
        <v>3442</v>
      </c>
      <c r="D1532" s="1">
        <v>0.16796269999999999</v>
      </c>
      <c r="E1532" s="1">
        <v>0.16740125</v>
      </c>
      <c r="F1532" s="1">
        <v>0.13288382000000001</v>
      </c>
      <c r="G1532" s="1">
        <v>0.12139079999999999</v>
      </c>
      <c r="H1532" s="1">
        <v>9.4103485000000001E-2</v>
      </c>
      <c r="I1532" s="1">
        <v>0.11029678</v>
      </c>
      <c r="J1532" s="11">
        <f t="shared" si="23"/>
        <v>-5.7665919999999996E-2</v>
      </c>
    </row>
    <row r="1533" spans="1:10">
      <c r="A1533">
        <v>29099</v>
      </c>
      <c r="B1533" t="s">
        <v>2476</v>
      </c>
      <c r="C1533" t="s">
        <v>3442</v>
      </c>
      <c r="D1533" s="1">
        <v>0.1420207</v>
      </c>
      <c r="E1533" s="1">
        <v>0.13835355999999999</v>
      </c>
      <c r="F1533" s="1">
        <v>0.11114718</v>
      </c>
      <c r="G1533" s="1">
        <v>9.7501247999999999E-2</v>
      </c>
      <c r="H1533" s="1">
        <v>7.977099E-2</v>
      </c>
      <c r="I1533" s="1">
        <v>8.3962000999999994E-2</v>
      </c>
      <c r="J1533" s="11">
        <f t="shared" si="23"/>
        <v>-5.8058699000000005E-2</v>
      </c>
    </row>
    <row r="1534" spans="1:10">
      <c r="A1534">
        <v>29101</v>
      </c>
      <c r="B1534" t="s">
        <v>2578</v>
      </c>
      <c r="C1534" t="s">
        <v>3442</v>
      </c>
      <c r="D1534" s="1">
        <v>0.14898649999999999</v>
      </c>
      <c r="E1534" s="1">
        <v>0.14476348</v>
      </c>
      <c r="F1534" s="1">
        <v>0.11548877</v>
      </c>
      <c r="G1534" s="1">
        <v>0.10422729999999999</v>
      </c>
      <c r="H1534" s="1">
        <v>8.1181422000000003E-2</v>
      </c>
      <c r="I1534" s="1">
        <v>9.2997171000000003E-2</v>
      </c>
      <c r="J1534" s="11">
        <f t="shared" si="23"/>
        <v>-5.598932899999999E-2</v>
      </c>
    </row>
    <row r="1535" spans="1:10">
      <c r="A1535">
        <v>29103</v>
      </c>
      <c r="B1535" t="s">
        <v>2956</v>
      </c>
      <c r="C1535" t="s">
        <v>3442</v>
      </c>
      <c r="D1535" s="1">
        <v>0.15317707999999999</v>
      </c>
      <c r="E1535" s="1">
        <v>0.15338214999999999</v>
      </c>
      <c r="F1535" s="1">
        <v>0.12038416</v>
      </c>
      <c r="G1535" s="1">
        <v>0.11294802</v>
      </c>
      <c r="H1535" s="1">
        <v>8.9352466000000005E-2</v>
      </c>
      <c r="I1535" s="1">
        <v>0.10194168000000001</v>
      </c>
      <c r="J1535" s="11">
        <f t="shared" si="23"/>
        <v>-5.1235399999999987E-2</v>
      </c>
    </row>
    <row r="1536" spans="1:10">
      <c r="A1536">
        <v>29105</v>
      </c>
      <c r="B1536" t="s">
        <v>3459</v>
      </c>
      <c r="C1536" t="s">
        <v>3442</v>
      </c>
      <c r="D1536" s="1">
        <v>0.16213104</v>
      </c>
      <c r="E1536" s="1">
        <v>0.16394284000000001</v>
      </c>
      <c r="F1536" s="1">
        <v>0.12669709000000001</v>
      </c>
      <c r="G1536" s="1">
        <v>0.12149224</v>
      </c>
      <c r="H1536" s="1">
        <v>9.7011551000000001E-2</v>
      </c>
      <c r="I1536" s="1">
        <v>0.11107854</v>
      </c>
      <c r="J1536" s="11">
        <f t="shared" si="23"/>
        <v>-5.1052500000000001E-2</v>
      </c>
    </row>
    <row r="1537" spans="1:10">
      <c r="A1537">
        <v>29107</v>
      </c>
      <c r="B1537" t="s">
        <v>2579</v>
      </c>
      <c r="C1537" t="s">
        <v>3442</v>
      </c>
      <c r="D1537" s="1">
        <v>0.14898649999999999</v>
      </c>
      <c r="E1537" s="1">
        <v>0.14476348</v>
      </c>
      <c r="F1537" s="1">
        <v>0.11548877</v>
      </c>
      <c r="G1537" s="1">
        <v>0.10422729999999999</v>
      </c>
      <c r="H1537" s="1">
        <v>8.1181422000000003E-2</v>
      </c>
      <c r="I1537" s="1">
        <v>9.2997171000000003E-2</v>
      </c>
      <c r="J1537" s="11">
        <f t="shared" si="23"/>
        <v>-5.598932899999999E-2</v>
      </c>
    </row>
    <row r="1538" spans="1:10">
      <c r="A1538">
        <v>29109</v>
      </c>
      <c r="B1538" t="s">
        <v>2479</v>
      </c>
      <c r="C1538" t="s">
        <v>3442</v>
      </c>
      <c r="D1538" s="1">
        <v>0.15862603</v>
      </c>
      <c r="E1538" s="1">
        <v>0.15881877</v>
      </c>
      <c r="F1538" s="1">
        <v>0.12530864999999999</v>
      </c>
      <c r="G1538" s="1">
        <v>0.11614291</v>
      </c>
      <c r="H1538" s="1">
        <v>9.0557373999999996E-2</v>
      </c>
      <c r="I1538" s="1">
        <v>0.10374361</v>
      </c>
      <c r="J1538" s="11">
        <f t="shared" si="23"/>
        <v>-5.4882420000000001E-2</v>
      </c>
    </row>
    <row r="1539" spans="1:10">
      <c r="A1539">
        <v>29111</v>
      </c>
      <c r="B1539" t="s">
        <v>2919</v>
      </c>
      <c r="C1539" t="s">
        <v>3442</v>
      </c>
      <c r="D1539" s="1">
        <v>0.15317707999999999</v>
      </c>
      <c r="E1539" s="1">
        <v>0.15338214999999999</v>
      </c>
      <c r="F1539" s="1">
        <v>0.12038416</v>
      </c>
      <c r="G1539" s="1">
        <v>0.11294802</v>
      </c>
      <c r="H1539" s="1">
        <v>8.9352466000000005E-2</v>
      </c>
      <c r="I1539" s="1">
        <v>0.10194168000000001</v>
      </c>
      <c r="J1539" s="11">
        <f t="shared" ref="J1539:J1602" si="24">I1539-D1539</f>
        <v>-5.1235399999999987E-2</v>
      </c>
    </row>
    <row r="1540" spans="1:10">
      <c r="A1540">
        <v>29113</v>
      </c>
      <c r="B1540" t="s">
        <v>2580</v>
      </c>
      <c r="C1540" t="s">
        <v>3442</v>
      </c>
      <c r="D1540" s="1">
        <v>0.15259932000000001</v>
      </c>
      <c r="E1540" s="1">
        <v>0.15152942999999999</v>
      </c>
      <c r="F1540" s="1">
        <v>0.11868608</v>
      </c>
      <c r="G1540" s="1">
        <v>0.10752813999999999</v>
      </c>
      <c r="H1540" s="1">
        <v>8.8642581999999998E-2</v>
      </c>
      <c r="I1540" s="1">
        <v>9.7441256000000004E-2</v>
      </c>
      <c r="J1540" s="11">
        <f t="shared" si="24"/>
        <v>-5.5158064000000007E-2</v>
      </c>
    </row>
    <row r="1541" spans="1:10">
      <c r="A1541">
        <v>29115</v>
      </c>
      <c r="B1541" t="s">
        <v>3046</v>
      </c>
      <c r="C1541" t="s">
        <v>3442</v>
      </c>
      <c r="D1541" s="1">
        <v>0.15235604</v>
      </c>
      <c r="E1541" s="1">
        <v>0.15146050999999999</v>
      </c>
      <c r="F1541" s="1">
        <v>0.11884386</v>
      </c>
      <c r="G1541" s="1">
        <v>0.10911557</v>
      </c>
      <c r="H1541" s="1">
        <v>8.6442306999999996E-2</v>
      </c>
      <c r="I1541" s="1">
        <v>9.9800899999999998E-2</v>
      </c>
      <c r="J1541" s="11">
        <f t="shared" si="24"/>
        <v>-5.255514E-2</v>
      </c>
    </row>
    <row r="1542" spans="1:10">
      <c r="A1542">
        <v>29117</v>
      </c>
      <c r="B1542" t="s">
        <v>2958</v>
      </c>
      <c r="C1542" t="s">
        <v>3442</v>
      </c>
      <c r="D1542" s="1">
        <v>0.15235604</v>
      </c>
      <c r="E1542" s="1">
        <v>0.15146050999999999</v>
      </c>
      <c r="F1542" s="1">
        <v>0.11884386</v>
      </c>
      <c r="G1542" s="1">
        <v>0.10911557</v>
      </c>
      <c r="H1542" s="1">
        <v>8.6442306999999996E-2</v>
      </c>
      <c r="I1542" s="1">
        <v>9.9800899999999998E-2</v>
      </c>
      <c r="J1542" s="11">
        <f t="shared" si="24"/>
        <v>-5.255514E-2</v>
      </c>
    </row>
    <row r="1543" spans="1:10">
      <c r="A1543">
        <v>29119</v>
      </c>
      <c r="B1543" t="s">
        <v>3460</v>
      </c>
      <c r="C1543" t="s">
        <v>3442</v>
      </c>
      <c r="D1543" s="1">
        <v>0.14473262000000001</v>
      </c>
      <c r="E1543" s="1">
        <v>0.14554046000000001</v>
      </c>
      <c r="F1543" s="1">
        <v>0.11307172</v>
      </c>
      <c r="G1543" s="1">
        <v>0.10458984</v>
      </c>
      <c r="H1543" s="1">
        <v>8.0569721999999996E-2</v>
      </c>
      <c r="I1543" s="1">
        <v>9.3673922000000007E-2</v>
      </c>
      <c r="J1543" s="11">
        <f t="shared" si="24"/>
        <v>-5.1058698E-2</v>
      </c>
    </row>
    <row r="1544" spans="1:10">
      <c r="A1544">
        <v>29121</v>
      </c>
      <c r="B1544" t="s">
        <v>2483</v>
      </c>
      <c r="C1544" t="s">
        <v>3442</v>
      </c>
      <c r="D1544" s="1">
        <v>0.15317707999999999</v>
      </c>
      <c r="E1544" s="1">
        <v>0.15338214999999999</v>
      </c>
      <c r="F1544" s="1">
        <v>0.12038416</v>
      </c>
      <c r="G1544" s="1">
        <v>0.11294802</v>
      </c>
      <c r="H1544" s="1">
        <v>8.9352466000000005E-2</v>
      </c>
      <c r="I1544" s="1">
        <v>0.10194168000000001</v>
      </c>
      <c r="J1544" s="11">
        <f t="shared" si="24"/>
        <v>-5.1235399999999987E-2</v>
      </c>
    </row>
    <row r="1545" spans="1:10">
      <c r="A1545">
        <v>29123</v>
      </c>
      <c r="B1545" t="s">
        <v>2484</v>
      </c>
      <c r="C1545" t="s">
        <v>3442</v>
      </c>
      <c r="D1545" s="1">
        <v>0.16661106000000001</v>
      </c>
      <c r="E1545" s="1">
        <v>0.16983233</v>
      </c>
      <c r="F1545" s="1">
        <v>0.13280775</v>
      </c>
      <c r="G1545" s="1">
        <v>0.12496235</v>
      </c>
      <c r="H1545" s="1">
        <v>0.10050692</v>
      </c>
      <c r="I1545" s="1">
        <v>0.11218435</v>
      </c>
      <c r="J1545" s="11">
        <f t="shared" si="24"/>
        <v>-5.4426710000000003E-2</v>
      </c>
    </row>
    <row r="1546" spans="1:10">
      <c r="A1546">
        <v>29125</v>
      </c>
      <c r="B1546" t="s">
        <v>3461</v>
      </c>
      <c r="C1546" t="s">
        <v>3442</v>
      </c>
      <c r="D1546" s="1">
        <v>0.14434430000000001</v>
      </c>
      <c r="E1546" s="1">
        <v>0.14425008</v>
      </c>
      <c r="F1546" s="1">
        <v>0.11465127999999999</v>
      </c>
      <c r="G1546" s="1">
        <v>0.10569143</v>
      </c>
      <c r="H1546" s="1">
        <v>8.1282988E-2</v>
      </c>
      <c r="I1546" s="1">
        <v>9.2869623999999998E-2</v>
      </c>
      <c r="J1546" s="11">
        <f t="shared" si="24"/>
        <v>-5.1474676000000011E-2</v>
      </c>
    </row>
    <row r="1547" spans="1:10">
      <c r="A1547">
        <v>29127</v>
      </c>
      <c r="B1547" t="s">
        <v>2486</v>
      </c>
      <c r="C1547" t="s">
        <v>3442</v>
      </c>
      <c r="D1547" s="1">
        <v>0.15317707999999999</v>
      </c>
      <c r="E1547" s="1">
        <v>0.15338214999999999</v>
      </c>
      <c r="F1547" s="1">
        <v>0.12038416</v>
      </c>
      <c r="G1547" s="1">
        <v>0.11294802</v>
      </c>
      <c r="H1547" s="1">
        <v>8.9352466000000005E-2</v>
      </c>
      <c r="I1547" s="1">
        <v>0.10194168000000001</v>
      </c>
      <c r="J1547" s="11">
        <f t="shared" si="24"/>
        <v>-5.1235399999999987E-2</v>
      </c>
    </row>
    <row r="1548" spans="1:10">
      <c r="A1548">
        <v>29129</v>
      </c>
      <c r="B1548" t="s">
        <v>2966</v>
      </c>
      <c r="C1548" t="s">
        <v>3442</v>
      </c>
      <c r="D1548" s="1">
        <v>0.15235604</v>
      </c>
      <c r="E1548" s="1">
        <v>0.15146050999999999</v>
      </c>
      <c r="F1548" s="1">
        <v>0.11884386</v>
      </c>
      <c r="G1548" s="1">
        <v>0.10911557</v>
      </c>
      <c r="H1548" s="1">
        <v>8.6442306999999996E-2</v>
      </c>
      <c r="I1548" s="1">
        <v>9.9800899999999998E-2</v>
      </c>
      <c r="J1548" s="11">
        <f t="shared" si="24"/>
        <v>-5.255514E-2</v>
      </c>
    </row>
    <row r="1549" spans="1:10">
      <c r="A1549">
        <v>29131</v>
      </c>
      <c r="B1549" t="s">
        <v>2584</v>
      </c>
      <c r="C1549" t="s">
        <v>3442</v>
      </c>
      <c r="D1549" s="1">
        <v>0.16836776000000001</v>
      </c>
      <c r="E1549" s="1">
        <v>0.16648999</v>
      </c>
      <c r="F1549" s="1">
        <v>0.13028397</v>
      </c>
      <c r="G1549" s="1">
        <v>0.12460557</v>
      </c>
      <c r="H1549" s="1">
        <v>9.0865679000000005E-2</v>
      </c>
      <c r="I1549" s="1">
        <v>0.11189353</v>
      </c>
      <c r="J1549" s="11">
        <f t="shared" si="24"/>
        <v>-5.647423E-2</v>
      </c>
    </row>
    <row r="1550" spans="1:10">
      <c r="A1550">
        <v>29133</v>
      </c>
      <c r="B1550" t="s">
        <v>61</v>
      </c>
      <c r="C1550" t="s">
        <v>3442</v>
      </c>
      <c r="D1550" s="1">
        <v>0.18602319</v>
      </c>
      <c r="E1550" s="1">
        <v>0.19355705000000001</v>
      </c>
      <c r="F1550" s="1">
        <v>0.15250522</v>
      </c>
      <c r="G1550" s="1">
        <v>0.14529537000000001</v>
      </c>
      <c r="H1550" s="1">
        <v>0.11660261</v>
      </c>
      <c r="I1550" s="1">
        <v>0.13714634000000001</v>
      </c>
      <c r="J1550" s="11">
        <f t="shared" si="24"/>
        <v>-4.8876849999999999E-2</v>
      </c>
    </row>
    <row r="1551" spans="1:10">
      <c r="A1551">
        <v>29135</v>
      </c>
      <c r="B1551" t="s">
        <v>3462</v>
      </c>
      <c r="C1551" t="s">
        <v>3442</v>
      </c>
      <c r="D1551" s="1">
        <v>0.14807298999999999</v>
      </c>
      <c r="E1551" s="1">
        <v>0.14236693</v>
      </c>
      <c r="F1551" s="1">
        <v>0.11352573000000001</v>
      </c>
      <c r="G1551" s="1">
        <v>0.10107149</v>
      </c>
      <c r="H1551" s="1">
        <v>8.0254987E-2</v>
      </c>
      <c r="I1551" s="1">
        <v>9.4981432000000005E-2</v>
      </c>
      <c r="J1551" s="11">
        <f t="shared" si="24"/>
        <v>-5.3091557999999983E-2</v>
      </c>
    </row>
    <row r="1552" spans="1:10">
      <c r="A1552">
        <v>29137</v>
      </c>
      <c r="B1552" t="s">
        <v>2489</v>
      </c>
      <c r="C1552" t="s">
        <v>3442</v>
      </c>
      <c r="D1552" s="1">
        <v>0.15317707999999999</v>
      </c>
      <c r="E1552" s="1">
        <v>0.15338214999999999</v>
      </c>
      <c r="F1552" s="1">
        <v>0.12038416</v>
      </c>
      <c r="G1552" s="1">
        <v>0.11294802</v>
      </c>
      <c r="H1552" s="1">
        <v>8.9352466000000005E-2</v>
      </c>
      <c r="I1552" s="1">
        <v>0.10194168000000001</v>
      </c>
      <c r="J1552" s="11">
        <f t="shared" si="24"/>
        <v>-5.1235399999999987E-2</v>
      </c>
    </row>
    <row r="1553" spans="1:10">
      <c r="A1553">
        <v>29139</v>
      </c>
      <c r="B1553" t="s">
        <v>2490</v>
      </c>
      <c r="C1553" t="s">
        <v>3442</v>
      </c>
      <c r="D1553" s="1">
        <v>0.15259932000000001</v>
      </c>
      <c r="E1553" s="1">
        <v>0.15152942999999999</v>
      </c>
      <c r="F1553" s="1">
        <v>0.11868608</v>
      </c>
      <c r="G1553" s="1">
        <v>0.10752813999999999</v>
      </c>
      <c r="H1553" s="1">
        <v>8.8642581999999998E-2</v>
      </c>
      <c r="I1553" s="1">
        <v>9.7441256000000004E-2</v>
      </c>
      <c r="J1553" s="11">
        <f t="shared" si="24"/>
        <v>-5.5158064000000007E-2</v>
      </c>
    </row>
    <row r="1554" spans="1:10">
      <c r="A1554">
        <v>29141</v>
      </c>
      <c r="B1554" t="s">
        <v>2491</v>
      </c>
      <c r="C1554" t="s">
        <v>3442</v>
      </c>
      <c r="D1554" s="1">
        <v>0.16836776000000001</v>
      </c>
      <c r="E1554" s="1">
        <v>0.16648999</v>
      </c>
      <c r="F1554" s="1">
        <v>0.13028397</v>
      </c>
      <c r="G1554" s="1">
        <v>0.12460557</v>
      </c>
      <c r="H1554" s="1">
        <v>9.0865679000000005E-2</v>
      </c>
      <c r="I1554" s="1">
        <v>0.11189353</v>
      </c>
      <c r="J1554" s="11">
        <f t="shared" si="24"/>
        <v>-5.647423E-2</v>
      </c>
    </row>
    <row r="1555" spans="1:10">
      <c r="A1555">
        <v>29143</v>
      </c>
      <c r="B1555" t="s">
        <v>3463</v>
      </c>
      <c r="C1555" t="s">
        <v>3442</v>
      </c>
      <c r="D1555" s="1">
        <v>0.18602319</v>
      </c>
      <c r="E1555" s="1">
        <v>0.19355705000000001</v>
      </c>
      <c r="F1555" s="1">
        <v>0.15250522</v>
      </c>
      <c r="G1555" s="1">
        <v>0.14529537000000001</v>
      </c>
      <c r="H1555" s="1">
        <v>0.11660261</v>
      </c>
      <c r="I1555" s="1">
        <v>0.13714634000000001</v>
      </c>
      <c r="J1555" s="11">
        <f t="shared" si="24"/>
        <v>-4.8876849999999999E-2</v>
      </c>
    </row>
    <row r="1556" spans="1:10">
      <c r="A1556">
        <v>29145</v>
      </c>
      <c r="B1556" t="s">
        <v>2585</v>
      </c>
      <c r="C1556" t="s">
        <v>3442</v>
      </c>
      <c r="D1556" s="1">
        <v>0.16796269999999999</v>
      </c>
      <c r="E1556" s="1">
        <v>0.16740125</v>
      </c>
      <c r="F1556" s="1">
        <v>0.13288382000000001</v>
      </c>
      <c r="G1556" s="1">
        <v>0.12139079999999999</v>
      </c>
      <c r="H1556" s="1">
        <v>9.4103485000000001E-2</v>
      </c>
      <c r="I1556" s="1">
        <v>0.11029678</v>
      </c>
      <c r="J1556" s="11">
        <f t="shared" si="24"/>
        <v>-5.7665919999999996E-2</v>
      </c>
    </row>
    <row r="1557" spans="1:10">
      <c r="A1557">
        <v>29147</v>
      </c>
      <c r="B1557" t="s">
        <v>3464</v>
      </c>
      <c r="C1557" t="s">
        <v>3442</v>
      </c>
      <c r="D1557" s="1">
        <v>0.15235604</v>
      </c>
      <c r="E1557" s="1">
        <v>0.15146050999999999</v>
      </c>
      <c r="F1557" s="1">
        <v>0.11884386</v>
      </c>
      <c r="G1557" s="1">
        <v>0.10911557</v>
      </c>
      <c r="H1557" s="1">
        <v>8.6442306999999996E-2</v>
      </c>
      <c r="I1557" s="1">
        <v>9.9800899999999998E-2</v>
      </c>
      <c r="J1557" s="11">
        <f t="shared" si="24"/>
        <v>-5.255514E-2</v>
      </c>
    </row>
    <row r="1558" spans="1:10">
      <c r="A1558">
        <v>29149</v>
      </c>
      <c r="B1558" t="s">
        <v>74</v>
      </c>
      <c r="C1558" t="s">
        <v>3442</v>
      </c>
      <c r="D1558" s="1">
        <v>0.16581451999999999</v>
      </c>
      <c r="E1558" s="1">
        <v>0.16799296</v>
      </c>
      <c r="F1558" s="1">
        <v>0.12982662</v>
      </c>
      <c r="G1558" s="1">
        <v>0.12497274999999999</v>
      </c>
      <c r="H1558" s="1">
        <v>9.7348504000000002E-2</v>
      </c>
      <c r="I1558" s="1">
        <v>0.11018503</v>
      </c>
      <c r="J1558" s="11">
        <f t="shared" si="24"/>
        <v>-5.562948999999999E-2</v>
      </c>
    </row>
    <row r="1559" spans="1:10">
      <c r="A1559">
        <v>29151</v>
      </c>
      <c r="B1559" t="s">
        <v>3110</v>
      </c>
      <c r="C1559" t="s">
        <v>3442</v>
      </c>
      <c r="D1559" s="1">
        <v>0.14807298999999999</v>
      </c>
      <c r="E1559" s="1">
        <v>0.14236693</v>
      </c>
      <c r="F1559" s="1">
        <v>0.11352573000000001</v>
      </c>
      <c r="G1559" s="1">
        <v>0.10107149</v>
      </c>
      <c r="H1559" s="1">
        <v>8.0254987E-2</v>
      </c>
      <c r="I1559" s="1">
        <v>9.4981432000000005E-2</v>
      </c>
      <c r="J1559" s="11">
        <f t="shared" si="24"/>
        <v>-5.3091557999999983E-2</v>
      </c>
    </row>
    <row r="1560" spans="1:10">
      <c r="A1560">
        <v>29153</v>
      </c>
      <c r="B1560" t="s">
        <v>3465</v>
      </c>
      <c r="C1560" t="s">
        <v>3442</v>
      </c>
      <c r="D1560" s="1">
        <v>0.16581451999999999</v>
      </c>
      <c r="E1560" s="1">
        <v>0.16799296</v>
      </c>
      <c r="F1560" s="1">
        <v>0.12982662</v>
      </c>
      <c r="G1560" s="1">
        <v>0.12497274999999999</v>
      </c>
      <c r="H1560" s="1">
        <v>9.7348504000000002E-2</v>
      </c>
      <c r="I1560" s="1">
        <v>0.11018503</v>
      </c>
      <c r="J1560" s="11">
        <f t="shared" si="24"/>
        <v>-5.562948999999999E-2</v>
      </c>
    </row>
    <row r="1561" spans="1:10">
      <c r="A1561">
        <v>29155</v>
      </c>
      <c r="B1561" t="s">
        <v>3466</v>
      </c>
      <c r="C1561" t="s">
        <v>3442</v>
      </c>
      <c r="D1561" s="1">
        <v>0.18602319</v>
      </c>
      <c r="E1561" s="1">
        <v>0.19355705000000001</v>
      </c>
      <c r="F1561" s="1">
        <v>0.15250522</v>
      </c>
      <c r="G1561" s="1">
        <v>0.14529537000000001</v>
      </c>
      <c r="H1561" s="1">
        <v>0.11660261</v>
      </c>
      <c r="I1561" s="1">
        <v>0.13714634000000001</v>
      </c>
      <c r="J1561" s="11">
        <f t="shared" si="24"/>
        <v>-4.8876849999999999E-2</v>
      </c>
    </row>
    <row r="1562" spans="1:10">
      <c r="A1562">
        <v>29157</v>
      </c>
      <c r="B1562" t="s">
        <v>2492</v>
      </c>
      <c r="C1562" t="s">
        <v>3442</v>
      </c>
      <c r="D1562" s="1">
        <v>0.16742477</v>
      </c>
      <c r="E1562" s="1">
        <v>0.16901545000000001</v>
      </c>
      <c r="F1562" s="1">
        <v>0.13312209999999999</v>
      </c>
      <c r="G1562" s="1">
        <v>0.12258931000000001</v>
      </c>
      <c r="H1562" s="1">
        <v>0.10076392000000001</v>
      </c>
      <c r="I1562" s="1">
        <v>0.11305076999999999</v>
      </c>
      <c r="J1562" s="11">
        <f t="shared" si="24"/>
        <v>-5.4374000000000006E-2</v>
      </c>
    </row>
    <row r="1563" spans="1:10">
      <c r="A1563">
        <v>29159</v>
      </c>
      <c r="B1563" t="s">
        <v>3467</v>
      </c>
      <c r="C1563" t="s">
        <v>3442</v>
      </c>
      <c r="D1563" s="1">
        <v>0.16157962000000001</v>
      </c>
      <c r="E1563" s="1">
        <v>0.15993399999999999</v>
      </c>
      <c r="F1563" s="1">
        <v>0.12772781999999999</v>
      </c>
      <c r="G1563" s="1">
        <v>0.11598725</v>
      </c>
      <c r="H1563" s="1">
        <v>9.2878378999999997E-2</v>
      </c>
      <c r="I1563" s="1">
        <v>0.10681601</v>
      </c>
      <c r="J1563" s="11">
        <f t="shared" si="24"/>
        <v>-5.4763610000000004E-2</v>
      </c>
    </row>
    <row r="1564" spans="1:10">
      <c r="A1564">
        <v>29161</v>
      </c>
      <c r="B1564" t="s">
        <v>3468</v>
      </c>
      <c r="C1564" t="s">
        <v>3442</v>
      </c>
      <c r="D1564" s="1">
        <v>0.14434430000000001</v>
      </c>
      <c r="E1564" s="1">
        <v>0.14425008</v>
      </c>
      <c r="F1564" s="1">
        <v>0.11465127999999999</v>
      </c>
      <c r="G1564" s="1">
        <v>0.10569143</v>
      </c>
      <c r="H1564" s="1">
        <v>8.1282988E-2</v>
      </c>
      <c r="I1564" s="1">
        <v>9.2869623999999998E-2</v>
      </c>
      <c r="J1564" s="11">
        <f t="shared" si="24"/>
        <v>-5.1474676000000011E-2</v>
      </c>
    </row>
    <row r="1565" spans="1:10">
      <c r="A1565">
        <v>29163</v>
      </c>
      <c r="B1565" t="s">
        <v>2494</v>
      </c>
      <c r="C1565" t="s">
        <v>3442</v>
      </c>
      <c r="D1565" s="1">
        <v>0.15259932000000001</v>
      </c>
      <c r="E1565" s="1">
        <v>0.15152942999999999</v>
      </c>
      <c r="F1565" s="1">
        <v>0.11868608</v>
      </c>
      <c r="G1565" s="1">
        <v>0.10752813999999999</v>
      </c>
      <c r="H1565" s="1">
        <v>8.8642581999999998E-2</v>
      </c>
      <c r="I1565" s="1">
        <v>9.7441256000000004E-2</v>
      </c>
      <c r="J1565" s="11">
        <f t="shared" si="24"/>
        <v>-5.5158064000000007E-2</v>
      </c>
    </row>
    <row r="1566" spans="1:10">
      <c r="A1566">
        <v>29165</v>
      </c>
      <c r="B1566" t="s">
        <v>3469</v>
      </c>
      <c r="C1566" t="s">
        <v>3442</v>
      </c>
      <c r="D1566" s="1">
        <v>0.13439566999999999</v>
      </c>
      <c r="E1566" s="1">
        <v>0.12790858999999999</v>
      </c>
      <c r="F1566" s="1">
        <v>0.10347669</v>
      </c>
      <c r="G1566" s="1">
        <v>8.5938528E-2</v>
      </c>
      <c r="H1566" s="1">
        <v>7.0579320000000001E-2</v>
      </c>
      <c r="I1566" s="1">
        <v>8.0059490999999997E-2</v>
      </c>
      <c r="J1566" s="11">
        <f t="shared" si="24"/>
        <v>-5.4336178999999998E-2</v>
      </c>
    </row>
    <row r="1567" spans="1:10">
      <c r="A1567">
        <v>29167</v>
      </c>
      <c r="B1567" t="s">
        <v>2589</v>
      </c>
      <c r="C1567" t="s">
        <v>3442</v>
      </c>
      <c r="D1567" s="1">
        <v>0.16213104</v>
      </c>
      <c r="E1567" s="1">
        <v>0.16394284000000001</v>
      </c>
      <c r="F1567" s="1">
        <v>0.12669709000000001</v>
      </c>
      <c r="G1567" s="1">
        <v>0.12149224</v>
      </c>
      <c r="H1567" s="1">
        <v>9.7011551000000001E-2</v>
      </c>
      <c r="I1567" s="1">
        <v>0.11107854</v>
      </c>
      <c r="J1567" s="11">
        <f t="shared" si="24"/>
        <v>-5.1052500000000001E-2</v>
      </c>
    </row>
    <row r="1568" spans="1:10">
      <c r="A1568">
        <v>29169</v>
      </c>
      <c r="B1568" t="s">
        <v>2592</v>
      </c>
      <c r="C1568" t="s">
        <v>3442</v>
      </c>
      <c r="D1568" s="1">
        <v>0.16836776000000001</v>
      </c>
      <c r="E1568" s="1">
        <v>0.16648999</v>
      </c>
      <c r="F1568" s="1">
        <v>0.13028397</v>
      </c>
      <c r="G1568" s="1">
        <v>0.12460557</v>
      </c>
      <c r="H1568" s="1">
        <v>9.0865679000000005E-2</v>
      </c>
      <c r="I1568" s="1">
        <v>0.11189353</v>
      </c>
      <c r="J1568" s="11">
        <f t="shared" si="24"/>
        <v>-5.647423E-2</v>
      </c>
    </row>
    <row r="1569" spans="1:10">
      <c r="A1569">
        <v>29171</v>
      </c>
      <c r="B1569" t="s">
        <v>2772</v>
      </c>
      <c r="C1569" t="s">
        <v>3442</v>
      </c>
      <c r="D1569" s="1">
        <v>0.15235604</v>
      </c>
      <c r="E1569" s="1">
        <v>0.15146050999999999</v>
      </c>
      <c r="F1569" s="1">
        <v>0.11884386</v>
      </c>
      <c r="G1569" s="1">
        <v>0.10911557</v>
      </c>
      <c r="H1569" s="1">
        <v>8.6442306999999996E-2</v>
      </c>
      <c r="I1569" s="1">
        <v>9.9800899999999998E-2</v>
      </c>
      <c r="J1569" s="11">
        <f t="shared" si="24"/>
        <v>-5.255514E-2</v>
      </c>
    </row>
    <row r="1570" spans="1:10">
      <c r="A1570">
        <v>29173</v>
      </c>
      <c r="B1570" t="s">
        <v>3470</v>
      </c>
      <c r="C1570" t="s">
        <v>3442</v>
      </c>
      <c r="D1570" s="1">
        <v>0.15317707999999999</v>
      </c>
      <c r="E1570" s="1">
        <v>0.15338214999999999</v>
      </c>
      <c r="F1570" s="1">
        <v>0.12038416</v>
      </c>
      <c r="G1570" s="1">
        <v>0.11294802</v>
      </c>
      <c r="H1570" s="1">
        <v>8.9352466000000005E-2</v>
      </c>
      <c r="I1570" s="1">
        <v>0.10194168000000001</v>
      </c>
      <c r="J1570" s="11">
        <f t="shared" si="24"/>
        <v>-5.1235399999999987E-2</v>
      </c>
    </row>
    <row r="1571" spans="1:10">
      <c r="A1571">
        <v>29175</v>
      </c>
      <c r="B1571" t="s">
        <v>2495</v>
      </c>
      <c r="C1571" t="s">
        <v>3442</v>
      </c>
      <c r="D1571" s="1">
        <v>0.16157962000000001</v>
      </c>
      <c r="E1571" s="1">
        <v>0.15993399999999999</v>
      </c>
      <c r="F1571" s="1">
        <v>0.12772781999999999</v>
      </c>
      <c r="G1571" s="1">
        <v>0.11598725</v>
      </c>
      <c r="H1571" s="1">
        <v>9.2878378999999997E-2</v>
      </c>
      <c r="I1571" s="1">
        <v>0.10681601</v>
      </c>
      <c r="J1571" s="11">
        <f t="shared" si="24"/>
        <v>-5.4763610000000004E-2</v>
      </c>
    </row>
    <row r="1572" spans="1:10">
      <c r="A1572">
        <v>29177</v>
      </c>
      <c r="B1572" t="s">
        <v>3471</v>
      </c>
      <c r="C1572" t="s">
        <v>3442</v>
      </c>
      <c r="D1572" s="1">
        <v>0.14898649999999999</v>
      </c>
      <c r="E1572" s="1">
        <v>0.14476348</v>
      </c>
      <c r="F1572" s="1">
        <v>0.11548877</v>
      </c>
      <c r="G1572" s="1">
        <v>0.10422729999999999</v>
      </c>
      <c r="H1572" s="1">
        <v>8.1181422000000003E-2</v>
      </c>
      <c r="I1572" s="1">
        <v>9.2997171000000003E-2</v>
      </c>
      <c r="J1572" s="11">
        <f t="shared" si="24"/>
        <v>-5.598932899999999E-2</v>
      </c>
    </row>
    <row r="1573" spans="1:10">
      <c r="A1573">
        <v>29179</v>
      </c>
      <c r="B1573" t="s">
        <v>3472</v>
      </c>
      <c r="C1573" t="s">
        <v>3442</v>
      </c>
      <c r="D1573" s="1">
        <v>0.16661106000000001</v>
      </c>
      <c r="E1573" s="1">
        <v>0.16983233</v>
      </c>
      <c r="F1573" s="1">
        <v>0.13280775</v>
      </c>
      <c r="G1573" s="1">
        <v>0.12496235</v>
      </c>
      <c r="H1573" s="1">
        <v>0.10050692</v>
      </c>
      <c r="I1573" s="1">
        <v>0.11218435</v>
      </c>
      <c r="J1573" s="11">
        <f t="shared" si="24"/>
        <v>-5.4426710000000003E-2</v>
      </c>
    </row>
    <row r="1574" spans="1:10">
      <c r="A1574">
        <v>29181</v>
      </c>
      <c r="B1574" t="s">
        <v>3009</v>
      </c>
      <c r="C1574" t="s">
        <v>3442</v>
      </c>
      <c r="D1574" s="1">
        <v>0.16661106000000001</v>
      </c>
      <c r="E1574" s="1">
        <v>0.16983233</v>
      </c>
      <c r="F1574" s="1">
        <v>0.13280775</v>
      </c>
      <c r="G1574" s="1">
        <v>0.12496235</v>
      </c>
      <c r="H1574" s="1">
        <v>0.10050692</v>
      </c>
      <c r="I1574" s="1">
        <v>0.11218435</v>
      </c>
      <c r="J1574" s="11">
        <f t="shared" si="24"/>
        <v>-5.4426710000000003E-2</v>
      </c>
    </row>
    <row r="1575" spans="1:10">
      <c r="A1575">
        <v>29183</v>
      </c>
      <c r="B1575" t="s">
        <v>3226</v>
      </c>
      <c r="C1575" t="s">
        <v>3442</v>
      </c>
      <c r="D1575" s="1">
        <v>0.11433624000000001</v>
      </c>
      <c r="E1575" s="1">
        <v>0.10718912999999999</v>
      </c>
      <c r="F1575" s="1">
        <v>8.7159722999999995E-2</v>
      </c>
      <c r="G1575" s="1">
        <v>7.1247249999999998E-2</v>
      </c>
      <c r="H1575" s="1">
        <v>5.6616741999999998E-2</v>
      </c>
      <c r="I1575" s="1">
        <v>6.2261570000000002E-2</v>
      </c>
      <c r="J1575" s="11">
        <f t="shared" si="24"/>
        <v>-5.2074670000000003E-2</v>
      </c>
    </row>
    <row r="1576" spans="1:10">
      <c r="A1576">
        <v>29185</v>
      </c>
      <c r="B1576" t="s">
        <v>2497</v>
      </c>
      <c r="C1576" t="s">
        <v>3442</v>
      </c>
      <c r="D1576" s="1">
        <v>0.15862603</v>
      </c>
      <c r="E1576" s="1">
        <v>0.15881877</v>
      </c>
      <c r="F1576" s="1">
        <v>0.12530864999999999</v>
      </c>
      <c r="G1576" s="1">
        <v>0.11614291</v>
      </c>
      <c r="H1576" s="1">
        <v>9.0557373999999996E-2</v>
      </c>
      <c r="I1576" s="1">
        <v>0.10374361</v>
      </c>
      <c r="J1576" s="11">
        <f t="shared" si="24"/>
        <v>-5.4882420000000001E-2</v>
      </c>
    </row>
    <row r="1577" spans="1:10">
      <c r="A1577">
        <v>29186</v>
      </c>
      <c r="B1577" t="s">
        <v>3473</v>
      </c>
      <c r="C1577" t="s">
        <v>3442</v>
      </c>
      <c r="D1577" s="1">
        <v>0.16742477</v>
      </c>
      <c r="E1577" s="1">
        <v>0.16901545000000001</v>
      </c>
      <c r="F1577" s="1">
        <v>0.13312209999999999</v>
      </c>
      <c r="G1577" s="1">
        <v>0.12258931000000001</v>
      </c>
      <c r="H1577" s="1">
        <v>0.10076392000000001</v>
      </c>
      <c r="I1577" s="1">
        <v>0.11305076999999999</v>
      </c>
      <c r="J1577" s="11">
        <f t="shared" si="24"/>
        <v>-5.4374000000000006E-2</v>
      </c>
    </row>
    <row r="1578" spans="1:10">
      <c r="A1578">
        <v>29187</v>
      </c>
      <c r="B1578" t="s">
        <v>3474</v>
      </c>
      <c r="C1578" t="s">
        <v>3442</v>
      </c>
      <c r="D1578" s="1">
        <v>0.16742477</v>
      </c>
      <c r="E1578" s="1">
        <v>0.16901545000000001</v>
      </c>
      <c r="F1578" s="1">
        <v>0.13312209999999999</v>
      </c>
      <c r="G1578" s="1">
        <v>0.12258931000000001</v>
      </c>
      <c r="H1578" s="1">
        <v>0.10076392000000001</v>
      </c>
      <c r="I1578" s="1">
        <v>0.11305076999999999</v>
      </c>
      <c r="J1578" s="11">
        <f t="shared" si="24"/>
        <v>-5.4374000000000006E-2</v>
      </c>
    </row>
    <row r="1579" spans="1:10">
      <c r="A1579">
        <v>29189</v>
      </c>
      <c r="B1579" t="s">
        <v>3393</v>
      </c>
      <c r="C1579" t="s">
        <v>3442</v>
      </c>
      <c r="D1579" s="1">
        <v>0.13461897</v>
      </c>
      <c r="E1579" s="1">
        <v>0.13081414999999999</v>
      </c>
      <c r="F1579" s="1">
        <v>0.1076555</v>
      </c>
      <c r="G1579" s="1">
        <v>9.2075765000000004E-2</v>
      </c>
      <c r="H1579" s="1">
        <v>7.4033118999999994E-2</v>
      </c>
      <c r="I1579" s="1">
        <v>9.3223750999999994E-2</v>
      </c>
      <c r="J1579" s="11">
        <f t="shared" si="24"/>
        <v>-4.1395219000000011E-2</v>
      </c>
    </row>
    <row r="1580" spans="1:10">
      <c r="A1580">
        <v>29195</v>
      </c>
      <c r="B1580" t="s">
        <v>2594</v>
      </c>
      <c r="C1580" t="s">
        <v>3442</v>
      </c>
      <c r="D1580" s="1">
        <v>0.16157962000000001</v>
      </c>
      <c r="E1580" s="1">
        <v>0.15993399999999999</v>
      </c>
      <c r="F1580" s="1">
        <v>0.12772781999999999</v>
      </c>
      <c r="G1580" s="1">
        <v>0.11598725</v>
      </c>
      <c r="H1580" s="1">
        <v>9.2878378999999997E-2</v>
      </c>
      <c r="I1580" s="1">
        <v>0.10681601</v>
      </c>
      <c r="J1580" s="11">
        <f t="shared" si="24"/>
        <v>-5.4763610000000004E-2</v>
      </c>
    </row>
    <row r="1581" spans="1:10">
      <c r="A1581">
        <v>29197</v>
      </c>
      <c r="B1581" t="s">
        <v>2974</v>
      </c>
      <c r="C1581" t="s">
        <v>3442</v>
      </c>
      <c r="D1581" s="1">
        <v>0.15317707999999999</v>
      </c>
      <c r="E1581" s="1">
        <v>0.15338214999999999</v>
      </c>
      <c r="F1581" s="1">
        <v>0.12038416</v>
      </c>
      <c r="G1581" s="1">
        <v>0.11294802</v>
      </c>
      <c r="H1581" s="1">
        <v>8.9352466000000005E-2</v>
      </c>
      <c r="I1581" s="1">
        <v>0.10194168000000001</v>
      </c>
      <c r="J1581" s="11">
        <f t="shared" si="24"/>
        <v>-5.1235399999999987E-2</v>
      </c>
    </row>
    <row r="1582" spans="1:10">
      <c r="A1582">
        <v>29199</v>
      </c>
      <c r="B1582" t="s">
        <v>3475</v>
      </c>
      <c r="C1582" t="s">
        <v>3442</v>
      </c>
      <c r="D1582" s="1">
        <v>0.15317707999999999</v>
      </c>
      <c r="E1582" s="1">
        <v>0.15338214999999999</v>
      </c>
      <c r="F1582" s="1">
        <v>0.12038416</v>
      </c>
      <c r="G1582" s="1">
        <v>0.11294802</v>
      </c>
      <c r="H1582" s="1">
        <v>8.9352466000000005E-2</v>
      </c>
      <c r="I1582" s="1">
        <v>0.10194168000000001</v>
      </c>
      <c r="J1582" s="11">
        <f t="shared" si="24"/>
        <v>-5.1235399999999987E-2</v>
      </c>
    </row>
    <row r="1583" spans="1:10">
      <c r="A1583">
        <v>29201</v>
      </c>
      <c r="B1583" t="s">
        <v>2595</v>
      </c>
      <c r="C1583" t="s">
        <v>3442</v>
      </c>
      <c r="D1583" s="1">
        <v>0.15829246999999999</v>
      </c>
      <c r="E1583" s="1">
        <v>0.16002558</v>
      </c>
      <c r="F1583" s="1">
        <v>0.12603369</v>
      </c>
      <c r="G1583" s="1">
        <v>0.11622564000000001</v>
      </c>
      <c r="H1583" s="1">
        <v>9.1251895E-2</v>
      </c>
      <c r="I1583" s="1">
        <v>0.109642</v>
      </c>
      <c r="J1583" s="11">
        <f t="shared" si="24"/>
        <v>-4.8650469999999987E-2</v>
      </c>
    </row>
    <row r="1584" spans="1:10">
      <c r="A1584">
        <v>29203</v>
      </c>
      <c r="B1584" t="s">
        <v>3476</v>
      </c>
      <c r="C1584" t="s">
        <v>3442</v>
      </c>
      <c r="D1584" s="1">
        <v>0.16581451999999999</v>
      </c>
      <c r="E1584" s="1">
        <v>0.16799296</v>
      </c>
      <c r="F1584" s="1">
        <v>0.12982662</v>
      </c>
      <c r="G1584" s="1">
        <v>0.12497274999999999</v>
      </c>
      <c r="H1584" s="1">
        <v>9.7348504000000002E-2</v>
      </c>
      <c r="I1584" s="1">
        <v>0.11018503</v>
      </c>
      <c r="J1584" s="11">
        <f t="shared" si="24"/>
        <v>-5.562948999999999E-2</v>
      </c>
    </row>
    <row r="1585" spans="1:10">
      <c r="A1585">
        <v>29205</v>
      </c>
      <c r="B1585" t="s">
        <v>2498</v>
      </c>
      <c r="C1585" t="s">
        <v>3442</v>
      </c>
      <c r="D1585" s="1">
        <v>0.15317707999999999</v>
      </c>
      <c r="E1585" s="1">
        <v>0.15338214999999999</v>
      </c>
      <c r="F1585" s="1">
        <v>0.12038416</v>
      </c>
      <c r="G1585" s="1">
        <v>0.11294802</v>
      </c>
      <c r="H1585" s="1">
        <v>8.9352466000000005E-2</v>
      </c>
      <c r="I1585" s="1">
        <v>0.10194168000000001</v>
      </c>
      <c r="J1585" s="11">
        <f t="shared" si="24"/>
        <v>-5.1235399999999987E-2</v>
      </c>
    </row>
    <row r="1586" spans="1:10">
      <c r="A1586">
        <v>29207</v>
      </c>
      <c r="B1586" t="s">
        <v>3477</v>
      </c>
      <c r="C1586" t="s">
        <v>3442</v>
      </c>
      <c r="D1586" s="1">
        <v>0.18602319</v>
      </c>
      <c r="E1586" s="1">
        <v>0.19355705000000001</v>
      </c>
      <c r="F1586" s="1">
        <v>0.15250522</v>
      </c>
      <c r="G1586" s="1">
        <v>0.14529537000000001</v>
      </c>
      <c r="H1586" s="1">
        <v>0.11660261</v>
      </c>
      <c r="I1586" s="1">
        <v>0.13714634000000001</v>
      </c>
      <c r="J1586" s="11">
        <f t="shared" si="24"/>
        <v>-4.8876849999999999E-2</v>
      </c>
    </row>
    <row r="1587" spans="1:10">
      <c r="A1587">
        <v>29209</v>
      </c>
      <c r="B1587" t="s">
        <v>2600</v>
      </c>
      <c r="C1587" t="s">
        <v>3442</v>
      </c>
      <c r="D1587" s="1">
        <v>0.14473262000000001</v>
      </c>
      <c r="E1587" s="1">
        <v>0.14554046000000001</v>
      </c>
      <c r="F1587" s="1">
        <v>0.11307172</v>
      </c>
      <c r="G1587" s="1">
        <v>0.10458984</v>
      </c>
      <c r="H1587" s="1">
        <v>8.0569721999999996E-2</v>
      </c>
      <c r="I1587" s="1">
        <v>9.3673922000000007E-2</v>
      </c>
      <c r="J1587" s="11">
        <f t="shared" si="24"/>
        <v>-5.1058698E-2</v>
      </c>
    </row>
    <row r="1588" spans="1:10">
      <c r="A1588">
        <v>29211</v>
      </c>
      <c r="B1588" t="s">
        <v>3015</v>
      </c>
      <c r="C1588" t="s">
        <v>3442</v>
      </c>
      <c r="D1588" s="1">
        <v>0.15235604</v>
      </c>
      <c r="E1588" s="1">
        <v>0.15146050999999999</v>
      </c>
      <c r="F1588" s="1">
        <v>0.11884386</v>
      </c>
      <c r="G1588" s="1">
        <v>0.10911557</v>
      </c>
      <c r="H1588" s="1">
        <v>8.6442306999999996E-2</v>
      </c>
      <c r="I1588" s="1">
        <v>9.9800899999999998E-2</v>
      </c>
      <c r="J1588" s="11">
        <f t="shared" si="24"/>
        <v>-5.255514E-2</v>
      </c>
    </row>
    <row r="1589" spans="1:10">
      <c r="A1589">
        <v>29213</v>
      </c>
      <c r="B1589" t="s">
        <v>3478</v>
      </c>
      <c r="C1589" t="s">
        <v>3442</v>
      </c>
      <c r="D1589" s="1">
        <v>0.14473262000000001</v>
      </c>
      <c r="E1589" s="1">
        <v>0.14554046000000001</v>
      </c>
      <c r="F1589" s="1">
        <v>0.11307172</v>
      </c>
      <c r="G1589" s="1">
        <v>0.10458984</v>
      </c>
      <c r="H1589" s="1">
        <v>8.0569721999999996E-2</v>
      </c>
      <c r="I1589" s="1">
        <v>9.3673922000000007E-2</v>
      </c>
      <c r="J1589" s="11">
        <f t="shared" si="24"/>
        <v>-5.1058698E-2</v>
      </c>
    </row>
    <row r="1590" spans="1:10">
      <c r="A1590">
        <v>29215</v>
      </c>
      <c r="B1590" t="s">
        <v>80</v>
      </c>
      <c r="C1590" t="s">
        <v>3442</v>
      </c>
      <c r="D1590" s="1">
        <v>0.16581451999999999</v>
      </c>
      <c r="E1590" s="1">
        <v>0.16799296</v>
      </c>
      <c r="F1590" s="1">
        <v>0.12982662</v>
      </c>
      <c r="G1590" s="1">
        <v>0.12497274999999999</v>
      </c>
      <c r="H1590" s="1">
        <v>9.7348504000000002E-2</v>
      </c>
      <c r="I1590" s="1">
        <v>0.11018503</v>
      </c>
      <c r="J1590" s="11">
        <f t="shared" si="24"/>
        <v>-5.562948999999999E-2</v>
      </c>
    </row>
    <row r="1591" spans="1:10">
      <c r="A1591">
        <v>29217</v>
      </c>
      <c r="B1591" t="s">
        <v>3237</v>
      </c>
      <c r="C1591" t="s">
        <v>3442</v>
      </c>
      <c r="D1591" s="1">
        <v>0.15862603</v>
      </c>
      <c r="E1591" s="1">
        <v>0.15881877</v>
      </c>
      <c r="F1591" s="1">
        <v>0.12530864999999999</v>
      </c>
      <c r="G1591" s="1">
        <v>0.11614291</v>
      </c>
      <c r="H1591" s="1">
        <v>9.0557373999999996E-2</v>
      </c>
      <c r="I1591" s="1">
        <v>0.10374361</v>
      </c>
      <c r="J1591" s="11">
        <f t="shared" si="24"/>
        <v>-5.4882420000000001E-2</v>
      </c>
    </row>
    <row r="1592" spans="1:10">
      <c r="A1592">
        <v>29219</v>
      </c>
      <c r="B1592" t="s">
        <v>2884</v>
      </c>
      <c r="C1592" t="s">
        <v>3442</v>
      </c>
      <c r="D1592" s="1">
        <v>0.15259932000000001</v>
      </c>
      <c r="E1592" s="1">
        <v>0.15152942999999999</v>
      </c>
      <c r="F1592" s="1">
        <v>0.11868608</v>
      </c>
      <c r="G1592" s="1">
        <v>0.10752813999999999</v>
      </c>
      <c r="H1592" s="1">
        <v>8.8642581999999998E-2</v>
      </c>
      <c r="I1592" s="1">
        <v>9.7441256000000004E-2</v>
      </c>
      <c r="J1592" s="11">
        <f t="shared" si="24"/>
        <v>-5.5158064000000007E-2</v>
      </c>
    </row>
    <row r="1593" spans="1:10">
      <c r="A1593">
        <v>29221</v>
      </c>
      <c r="B1593" t="s">
        <v>84</v>
      </c>
      <c r="C1593" t="s">
        <v>3442</v>
      </c>
      <c r="D1593" s="1">
        <v>0.16742477</v>
      </c>
      <c r="E1593" s="1">
        <v>0.16901545000000001</v>
      </c>
      <c r="F1593" s="1">
        <v>0.13312209999999999</v>
      </c>
      <c r="G1593" s="1">
        <v>0.12258931000000001</v>
      </c>
      <c r="H1593" s="1">
        <v>0.10076392000000001</v>
      </c>
      <c r="I1593" s="1">
        <v>0.11305076999999999</v>
      </c>
      <c r="J1593" s="11">
        <f t="shared" si="24"/>
        <v>-5.4374000000000006E-2</v>
      </c>
    </row>
    <row r="1594" spans="1:10">
      <c r="A1594">
        <v>29223</v>
      </c>
      <c r="B1594" t="s">
        <v>2885</v>
      </c>
      <c r="C1594" t="s">
        <v>3442</v>
      </c>
      <c r="D1594" s="1">
        <v>0.16661106000000001</v>
      </c>
      <c r="E1594" s="1">
        <v>0.16983233</v>
      </c>
      <c r="F1594" s="1">
        <v>0.13280775</v>
      </c>
      <c r="G1594" s="1">
        <v>0.12496235</v>
      </c>
      <c r="H1594" s="1">
        <v>0.10050692</v>
      </c>
      <c r="I1594" s="1">
        <v>0.11218435</v>
      </c>
      <c r="J1594" s="11">
        <f t="shared" si="24"/>
        <v>-5.4426710000000003E-2</v>
      </c>
    </row>
    <row r="1595" spans="1:10">
      <c r="A1595">
        <v>29225</v>
      </c>
      <c r="B1595" t="s">
        <v>2886</v>
      </c>
      <c r="C1595" t="s">
        <v>3442</v>
      </c>
      <c r="D1595" s="1">
        <v>0.13925335999999999</v>
      </c>
      <c r="E1595" s="1">
        <v>0.13816801000000001</v>
      </c>
      <c r="F1595" s="1">
        <v>0.10951009</v>
      </c>
      <c r="G1595" s="1">
        <v>9.8605952999999996E-2</v>
      </c>
      <c r="H1595" s="1">
        <v>7.6978870000000005E-2</v>
      </c>
      <c r="I1595" s="1">
        <v>8.5106209000000002E-2</v>
      </c>
      <c r="J1595" s="11">
        <f t="shared" si="24"/>
        <v>-5.4147150999999991E-2</v>
      </c>
    </row>
    <row r="1596" spans="1:10">
      <c r="A1596">
        <v>29227</v>
      </c>
      <c r="B1596" t="s">
        <v>2891</v>
      </c>
      <c r="C1596" t="s">
        <v>3442</v>
      </c>
      <c r="D1596" s="1">
        <v>0.15235604</v>
      </c>
      <c r="E1596" s="1">
        <v>0.15146050999999999</v>
      </c>
      <c r="F1596" s="1">
        <v>0.11884386</v>
      </c>
      <c r="G1596" s="1">
        <v>0.10911557</v>
      </c>
      <c r="H1596" s="1">
        <v>8.6442306999999996E-2</v>
      </c>
      <c r="I1596" s="1">
        <v>9.9800899999999998E-2</v>
      </c>
      <c r="J1596" s="11">
        <f t="shared" si="24"/>
        <v>-5.255514E-2</v>
      </c>
    </row>
    <row r="1597" spans="1:10">
      <c r="A1597">
        <v>29229</v>
      </c>
      <c r="B1597" t="s">
        <v>3069</v>
      </c>
      <c r="C1597" t="s">
        <v>3442</v>
      </c>
      <c r="D1597" s="1">
        <v>0.16581451999999999</v>
      </c>
      <c r="E1597" s="1">
        <v>0.16799296</v>
      </c>
      <c r="F1597" s="1">
        <v>0.12982662</v>
      </c>
      <c r="G1597" s="1">
        <v>0.12497274999999999</v>
      </c>
      <c r="H1597" s="1">
        <v>9.7348504000000002E-2</v>
      </c>
      <c r="I1597" s="1">
        <v>0.11018503</v>
      </c>
      <c r="J1597" s="11">
        <f t="shared" si="24"/>
        <v>-5.562948999999999E-2</v>
      </c>
    </row>
    <row r="1598" spans="1:10">
      <c r="A1598">
        <v>29510</v>
      </c>
      <c r="B1598" t="s">
        <v>3479</v>
      </c>
      <c r="C1598" t="s">
        <v>3442</v>
      </c>
      <c r="D1598" s="1">
        <v>0.17660118999999999</v>
      </c>
      <c r="E1598" s="1">
        <v>0.17800622999999999</v>
      </c>
      <c r="F1598" s="1">
        <v>0.14660823000000001</v>
      </c>
      <c r="G1598" s="1">
        <v>0.13161297</v>
      </c>
      <c r="H1598" s="1">
        <v>0.10604627</v>
      </c>
      <c r="I1598" s="1">
        <v>0.14006425</v>
      </c>
      <c r="J1598" s="11">
        <f t="shared" si="24"/>
        <v>-3.653693999999999E-2</v>
      </c>
    </row>
    <row r="1599" spans="1:10">
      <c r="A1599">
        <v>30001</v>
      </c>
      <c r="B1599" t="s">
        <v>3480</v>
      </c>
      <c r="C1599" t="s">
        <v>3481</v>
      </c>
      <c r="D1599" s="1">
        <v>0.13498451</v>
      </c>
      <c r="E1599" s="1">
        <v>0.11744665999999999</v>
      </c>
      <c r="F1599" s="1">
        <v>7.8761033999999994E-2</v>
      </c>
      <c r="G1599" s="1">
        <v>6.9347955000000003E-2</v>
      </c>
      <c r="H1599" s="1">
        <v>5.8725104E-2</v>
      </c>
      <c r="I1599" s="1">
        <v>7.2194003000000007E-2</v>
      </c>
      <c r="J1599" s="11">
        <f t="shared" si="24"/>
        <v>-6.2790506999999995E-2</v>
      </c>
    </row>
    <row r="1600" spans="1:10">
      <c r="A1600">
        <v>30003</v>
      </c>
      <c r="B1600" t="s">
        <v>3482</v>
      </c>
      <c r="C1600" t="s">
        <v>3481</v>
      </c>
      <c r="D1600" s="1">
        <v>0.15300933999999999</v>
      </c>
      <c r="E1600" s="1">
        <v>0.13737518000000001</v>
      </c>
      <c r="F1600" s="1">
        <v>9.4793655000000004E-2</v>
      </c>
      <c r="G1600" s="1">
        <v>8.4837257999999999E-2</v>
      </c>
      <c r="H1600" s="1">
        <v>6.8486445000000007E-2</v>
      </c>
      <c r="I1600" s="1">
        <v>8.6133793E-2</v>
      </c>
      <c r="J1600" s="11">
        <f t="shared" si="24"/>
        <v>-6.6875546999999994E-2</v>
      </c>
    </row>
    <row r="1601" spans="1:10">
      <c r="A1601">
        <v>30005</v>
      </c>
      <c r="B1601" t="s">
        <v>2903</v>
      </c>
      <c r="C1601" t="s">
        <v>3481</v>
      </c>
      <c r="D1601" s="1">
        <v>0.16329536</v>
      </c>
      <c r="E1601" s="1">
        <v>0.14579328999999999</v>
      </c>
      <c r="F1601" s="1">
        <v>9.9432245000000002E-2</v>
      </c>
      <c r="G1601" s="1">
        <v>9.1774835999999999E-2</v>
      </c>
      <c r="H1601" s="1">
        <v>7.3475293999999997E-2</v>
      </c>
      <c r="I1601" s="1">
        <v>9.5300414E-2</v>
      </c>
      <c r="J1601" s="11">
        <f t="shared" si="24"/>
        <v>-6.7994946000000001E-2</v>
      </c>
    </row>
    <row r="1602" spans="1:10">
      <c r="A1602">
        <v>30007</v>
      </c>
      <c r="B1602" t="s">
        <v>3483</v>
      </c>
      <c r="C1602" t="s">
        <v>3481</v>
      </c>
      <c r="D1602" s="1">
        <v>0.13498451</v>
      </c>
      <c r="E1602" s="1">
        <v>0.11744665999999999</v>
      </c>
      <c r="F1602" s="1">
        <v>7.8761033999999994E-2</v>
      </c>
      <c r="G1602" s="1">
        <v>6.9347955000000003E-2</v>
      </c>
      <c r="H1602" s="1">
        <v>5.8725104E-2</v>
      </c>
      <c r="I1602" s="1">
        <v>7.2194003000000007E-2</v>
      </c>
      <c r="J1602" s="11">
        <f t="shared" si="24"/>
        <v>-6.2790506999999995E-2</v>
      </c>
    </row>
    <row r="1603" spans="1:10">
      <c r="A1603">
        <v>30009</v>
      </c>
      <c r="B1603" t="s">
        <v>3484</v>
      </c>
      <c r="C1603" t="s">
        <v>3481</v>
      </c>
      <c r="D1603" s="1">
        <v>0.13861644000000001</v>
      </c>
      <c r="E1603" s="1">
        <v>0.1176063</v>
      </c>
      <c r="F1603" s="1">
        <v>7.7827386999999998E-2</v>
      </c>
      <c r="G1603" s="1">
        <v>6.6711873000000005E-2</v>
      </c>
      <c r="H1603" s="1">
        <v>5.3379171000000003E-2</v>
      </c>
      <c r="I1603" s="1">
        <v>7.0582486999999999E-2</v>
      </c>
      <c r="J1603" s="11">
        <f t="shared" ref="J1603:J1666" si="25">I1603-D1603</f>
        <v>-6.8033953000000008E-2</v>
      </c>
    </row>
    <row r="1604" spans="1:10">
      <c r="A1604">
        <v>30011</v>
      </c>
      <c r="B1604" t="s">
        <v>3153</v>
      </c>
      <c r="C1604" t="s">
        <v>3481</v>
      </c>
      <c r="D1604" s="1">
        <v>0.15300933999999999</v>
      </c>
      <c r="E1604" s="1">
        <v>0.13737518000000001</v>
      </c>
      <c r="F1604" s="1">
        <v>9.4793655000000004E-2</v>
      </c>
      <c r="G1604" s="1">
        <v>8.4837257999999999E-2</v>
      </c>
      <c r="H1604" s="1">
        <v>6.8486445000000007E-2</v>
      </c>
      <c r="I1604" s="1">
        <v>8.6133793E-2</v>
      </c>
      <c r="J1604" s="11">
        <f t="shared" si="25"/>
        <v>-6.6875546999999994E-2</v>
      </c>
    </row>
    <row r="1605" spans="1:10">
      <c r="A1605">
        <v>30013</v>
      </c>
      <c r="B1605" t="s">
        <v>3485</v>
      </c>
      <c r="C1605" t="s">
        <v>3481</v>
      </c>
      <c r="D1605" s="1">
        <v>0.16329536</v>
      </c>
      <c r="E1605" s="1">
        <v>0.14579328999999999</v>
      </c>
      <c r="F1605" s="1">
        <v>9.9432245000000002E-2</v>
      </c>
      <c r="G1605" s="1">
        <v>9.1774835999999999E-2</v>
      </c>
      <c r="H1605" s="1">
        <v>7.3475293999999997E-2</v>
      </c>
      <c r="I1605" s="1">
        <v>9.5300414E-2</v>
      </c>
      <c r="J1605" s="11">
        <f t="shared" si="25"/>
        <v>-6.7994946000000001E-2</v>
      </c>
    </row>
    <row r="1606" spans="1:10">
      <c r="A1606">
        <v>30015</v>
      </c>
      <c r="B1606" t="s">
        <v>3486</v>
      </c>
      <c r="C1606" t="s">
        <v>3481</v>
      </c>
      <c r="D1606" s="1">
        <v>0.16329536</v>
      </c>
      <c r="E1606" s="1">
        <v>0.14579328999999999</v>
      </c>
      <c r="F1606" s="1">
        <v>9.9432245000000002E-2</v>
      </c>
      <c r="G1606" s="1">
        <v>9.1774835999999999E-2</v>
      </c>
      <c r="H1606" s="1">
        <v>7.3475293999999997E-2</v>
      </c>
      <c r="I1606" s="1">
        <v>9.5300414E-2</v>
      </c>
      <c r="J1606" s="11">
        <f t="shared" si="25"/>
        <v>-6.7994946000000001E-2</v>
      </c>
    </row>
    <row r="1607" spans="1:10">
      <c r="A1607">
        <v>30017</v>
      </c>
      <c r="B1607" t="s">
        <v>2678</v>
      </c>
      <c r="C1607" t="s">
        <v>3481</v>
      </c>
      <c r="D1607" s="1">
        <v>0.15300933999999999</v>
      </c>
      <c r="E1607" s="1">
        <v>0.13737518000000001</v>
      </c>
      <c r="F1607" s="1">
        <v>9.4793655000000004E-2</v>
      </c>
      <c r="G1607" s="1">
        <v>8.4837257999999999E-2</v>
      </c>
      <c r="H1607" s="1">
        <v>6.8486445000000007E-2</v>
      </c>
      <c r="I1607" s="1">
        <v>8.6133793E-2</v>
      </c>
      <c r="J1607" s="11">
        <f t="shared" si="25"/>
        <v>-6.6875546999999994E-2</v>
      </c>
    </row>
    <row r="1608" spans="1:10">
      <c r="A1608">
        <v>30019</v>
      </c>
      <c r="B1608" t="s">
        <v>3487</v>
      </c>
      <c r="C1608" t="s">
        <v>3481</v>
      </c>
      <c r="D1608" s="1">
        <v>0.15300933999999999</v>
      </c>
      <c r="E1608" s="1">
        <v>0.13737518000000001</v>
      </c>
      <c r="F1608" s="1">
        <v>9.4793655000000004E-2</v>
      </c>
      <c r="G1608" s="1">
        <v>8.4837257999999999E-2</v>
      </c>
      <c r="H1608" s="1">
        <v>6.8486445000000007E-2</v>
      </c>
      <c r="I1608" s="1">
        <v>8.6133793E-2</v>
      </c>
      <c r="J1608" s="11">
        <f t="shared" si="25"/>
        <v>-6.6875546999999994E-2</v>
      </c>
    </row>
    <row r="1609" spans="1:10">
      <c r="A1609">
        <v>30021</v>
      </c>
      <c r="B1609" t="s">
        <v>2814</v>
      </c>
      <c r="C1609" t="s">
        <v>3481</v>
      </c>
      <c r="D1609" s="1">
        <v>0.15300933999999999</v>
      </c>
      <c r="E1609" s="1">
        <v>0.13737518000000001</v>
      </c>
      <c r="F1609" s="1">
        <v>9.4793655000000004E-2</v>
      </c>
      <c r="G1609" s="1">
        <v>8.4837257999999999E-2</v>
      </c>
      <c r="H1609" s="1">
        <v>6.8486445000000007E-2</v>
      </c>
      <c r="I1609" s="1">
        <v>8.6133793E-2</v>
      </c>
      <c r="J1609" s="11">
        <f t="shared" si="25"/>
        <v>-6.6875546999999994E-2</v>
      </c>
    </row>
    <row r="1610" spans="1:10">
      <c r="A1610">
        <v>30023</v>
      </c>
      <c r="B1610" t="s">
        <v>3488</v>
      </c>
      <c r="C1610" t="s">
        <v>3481</v>
      </c>
      <c r="D1610" s="1">
        <v>0.13498451</v>
      </c>
      <c r="E1610" s="1">
        <v>0.11744665999999999</v>
      </c>
      <c r="F1610" s="1">
        <v>7.8761033999999994E-2</v>
      </c>
      <c r="G1610" s="1">
        <v>6.9347955000000003E-2</v>
      </c>
      <c r="H1610" s="1">
        <v>5.8725104E-2</v>
      </c>
      <c r="I1610" s="1">
        <v>7.2194003000000007E-2</v>
      </c>
      <c r="J1610" s="11">
        <f t="shared" si="25"/>
        <v>-6.2790506999999995E-2</v>
      </c>
    </row>
    <row r="1611" spans="1:10">
      <c r="A1611">
        <v>30025</v>
      </c>
      <c r="B1611" t="s">
        <v>3489</v>
      </c>
      <c r="C1611" t="s">
        <v>3481</v>
      </c>
      <c r="D1611" s="1">
        <v>0.15300933999999999</v>
      </c>
      <c r="E1611" s="1">
        <v>0.13737518000000001</v>
      </c>
      <c r="F1611" s="1">
        <v>9.4793655000000004E-2</v>
      </c>
      <c r="G1611" s="1">
        <v>8.4837257999999999E-2</v>
      </c>
      <c r="H1611" s="1">
        <v>6.8486445000000007E-2</v>
      </c>
      <c r="I1611" s="1">
        <v>8.6133793E-2</v>
      </c>
      <c r="J1611" s="11">
        <f t="shared" si="25"/>
        <v>-6.6875546999999994E-2</v>
      </c>
    </row>
    <row r="1612" spans="1:10">
      <c r="A1612">
        <v>30027</v>
      </c>
      <c r="B1612" t="s">
        <v>3490</v>
      </c>
      <c r="C1612" t="s">
        <v>3481</v>
      </c>
      <c r="D1612" s="1">
        <v>0.16329536</v>
      </c>
      <c r="E1612" s="1">
        <v>0.14579328999999999</v>
      </c>
      <c r="F1612" s="1">
        <v>9.9432245000000002E-2</v>
      </c>
      <c r="G1612" s="1">
        <v>9.1774835999999999E-2</v>
      </c>
      <c r="H1612" s="1">
        <v>7.3475293999999997E-2</v>
      </c>
      <c r="I1612" s="1">
        <v>9.5300414E-2</v>
      </c>
      <c r="J1612" s="11">
        <f t="shared" si="25"/>
        <v>-6.7994946000000001E-2</v>
      </c>
    </row>
    <row r="1613" spans="1:10">
      <c r="A1613">
        <v>30029</v>
      </c>
      <c r="B1613" t="s">
        <v>3491</v>
      </c>
      <c r="C1613" t="s">
        <v>3481</v>
      </c>
      <c r="D1613" s="1">
        <v>0.13985391999999999</v>
      </c>
      <c r="E1613" s="1">
        <v>0.12257585</v>
      </c>
      <c r="F1613" s="1">
        <v>8.3803139999999998E-2</v>
      </c>
      <c r="G1613" s="1">
        <v>7.5192966E-2</v>
      </c>
      <c r="H1613" s="1">
        <v>6.0528446E-2</v>
      </c>
      <c r="I1613" s="1">
        <v>7.5509213000000006E-2</v>
      </c>
      <c r="J1613" s="11">
        <f t="shared" si="25"/>
        <v>-6.4344706999999987E-2</v>
      </c>
    </row>
    <row r="1614" spans="1:10">
      <c r="A1614">
        <v>30031</v>
      </c>
      <c r="B1614" t="s">
        <v>2946</v>
      </c>
      <c r="C1614" t="s">
        <v>3481</v>
      </c>
      <c r="D1614" s="1">
        <v>0.13861644000000001</v>
      </c>
      <c r="E1614" s="1">
        <v>0.1176063</v>
      </c>
      <c r="F1614" s="1">
        <v>7.7827386999999998E-2</v>
      </c>
      <c r="G1614" s="1">
        <v>6.6711873000000005E-2</v>
      </c>
      <c r="H1614" s="1">
        <v>5.3379171000000003E-2</v>
      </c>
      <c r="I1614" s="1">
        <v>7.0582486999999999E-2</v>
      </c>
      <c r="J1614" s="11">
        <f t="shared" si="25"/>
        <v>-6.8033953000000008E-2</v>
      </c>
    </row>
    <row r="1615" spans="1:10">
      <c r="A1615">
        <v>30033</v>
      </c>
      <c r="B1615" t="s">
        <v>2687</v>
      </c>
      <c r="C1615" t="s">
        <v>3481</v>
      </c>
      <c r="D1615" s="1">
        <v>0.15300933999999999</v>
      </c>
      <c r="E1615" s="1">
        <v>0.13737518000000001</v>
      </c>
      <c r="F1615" s="1">
        <v>9.4793655000000004E-2</v>
      </c>
      <c r="G1615" s="1">
        <v>8.4837257999999999E-2</v>
      </c>
      <c r="H1615" s="1">
        <v>6.8486445000000007E-2</v>
      </c>
      <c r="I1615" s="1">
        <v>8.6133793E-2</v>
      </c>
      <c r="J1615" s="11">
        <f t="shared" si="25"/>
        <v>-6.6875546999999994E-2</v>
      </c>
    </row>
    <row r="1616" spans="1:10">
      <c r="A1616">
        <v>30035</v>
      </c>
      <c r="B1616" t="s">
        <v>3492</v>
      </c>
      <c r="C1616" t="s">
        <v>3481</v>
      </c>
      <c r="D1616" s="1">
        <v>0.13985391999999999</v>
      </c>
      <c r="E1616" s="1">
        <v>0.12257585</v>
      </c>
      <c r="F1616" s="1">
        <v>8.3803139999999998E-2</v>
      </c>
      <c r="G1616" s="1">
        <v>7.5192966E-2</v>
      </c>
      <c r="H1616" s="1">
        <v>6.0528446E-2</v>
      </c>
      <c r="I1616" s="1">
        <v>7.5509213000000006E-2</v>
      </c>
      <c r="J1616" s="11">
        <f t="shared" si="25"/>
        <v>-6.4344706999999987E-2</v>
      </c>
    </row>
    <row r="1617" spans="1:10">
      <c r="A1617">
        <v>30037</v>
      </c>
      <c r="B1617" t="s">
        <v>3493</v>
      </c>
      <c r="C1617" t="s">
        <v>3481</v>
      </c>
      <c r="D1617" s="1">
        <v>0.15300933999999999</v>
      </c>
      <c r="E1617" s="1">
        <v>0.13737518000000001</v>
      </c>
      <c r="F1617" s="1">
        <v>9.4793655000000004E-2</v>
      </c>
      <c r="G1617" s="1">
        <v>8.4837257999999999E-2</v>
      </c>
      <c r="H1617" s="1">
        <v>6.8486445000000007E-2</v>
      </c>
      <c r="I1617" s="1">
        <v>8.6133793E-2</v>
      </c>
      <c r="J1617" s="11">
        <f t="shared" si="25"/>
        <v>-6.6875546999999994E-2</v>
      </c>
    </row>
    <row r="1618" spans="1:10">
      <c r="A1618">
        <v>30039</v>
      </c>
      <c r="B1618" t="s">
        <v>3494</v>
      </c>
      <c r="C1618" t="s">
        <v>3481</v>
      </c>
      <c r="D1618" s="1">
        <v>0.13498451</v>
      </c>
      <c r="E1618" s="1">
        <v>0.11744665999999999</v>
      </c>
      <c r="F1618" s="1">
        <v>7.8761033999999994E-2</v>
      </c>
      <c r="G1618" s="1">
        <v>6.9347955000000003E-2</v>
      </c>
      <c r="H1618" s="1">
        <v>5.8725104E-2</v>
      </c>
      <c r="I1618" s="1">
        <v>7.2194003000000007E-2</v>
      </c>
      <c r="J1618" s="11">
        <f t="shared" si="25"/>
        <v>-6.2790506999999995E-2</v>
      </c>
    </row>
    <row r="1619" spans="1:10">
      <c r="A1619">
        <v>30041</v>
      </c>
      <c r="B1619" t="s">
        <v>3495</v>
      </c>
      <c r="C1619" t="s">
        <v>3481</v>
      </c>
      <c r="D1619" s="1">
        <v>0.16329536</v>
      </c>
      <c r="E1619" s="1">
        <v>0.14579328999999999</v>
      </c>
      <c r="F1619" s="1">
        <v>9.9432245000000002E-2</v>
      </c>
      <c r="G1619" s="1">
        <v>9.1774835999999999E-2</v>
      </c>
      <c r="H1619" s="1">
        <v>7.3475293999999997E-2</v>
      </c>
      <c r="I1619" s="1">
        <v>9.5300414E-2</v>
      </c>
      <c r="J1619" s="11">
        <f t="shared" si="25"/>
        <v>-6.7994946000000001E-2</v>
      </c>
    </row>
    <row r="1620" spans="1:10">
      <c r="A1620">
        <v>30043</v>
      </c>
      <c r="B1620" t="s">
        <v>2476</v>
      </c>
      <c r="C1620" t="s">
        <v>3481</v>
      </c>
      <c r="D1620" s="1">
        <v>0.13498451</v>
      </c>
      <c r="E1620" s="1">
        <v>0.11744665999999999</v>
      </c>
      <c r="F1620" s="1">
        <v>7.8761033999999994E-2</v>
      </c>
      <c r="G1620" s="1">
        <v>6.9347955000000003E-2</v>
      </c>
      <c r="H1620" s="1">
        <v>5.8725104E-2</v>
      </c>
      <c r="I1620" s="1">
        <v>7.2194003000000007E-2</v>
      </c>
      <c r="J1620" s="11">
        <f t="shared" si="25"/>
        <v>-6.2790506999999995E-2</v>
      </c>
    </row>
    <row r="1621" spans="1:10">
      <c r="A1621">
        <v>30045</v>
      </c>
      <c r="B1621" t="s">
        <v>3496</v>
      </c>
      <c r="C1621" t="s">
        <v>3481</v>
      </c>
      <c r="D1621" s="1">
        <v>0.16329536</v>
      </c>
      <c r="E1621" s="1">
        <v>0.14579328999999999</v>
      </c>
      <c r="F1621" s="1">
        <v>9.9432245000000002E-2</v>
      </c>
      <c r="G1621" s="1">
        <v>9.1774835999999999E-2</v>
      </c>
      <c r="H1621" s="1">
        <v>7.3475293999999997E-2</v>
      </c>
      <c r="I1621" s="1">
        <v>9.5300414E-2</v>
      </c>
      <c r="J1621" s="11">
        <f t="shared" si="25"/>
        <v>-6.7994946000000001E-2</v>
      </c>
    </row>
    <row r="1622" spans="1:10">
      <c r="A1622">
        <v>30047</v>
      </c>
      <c r="B1622" t="s">
        <v>2623</v>
      </c>
      <c r="C1622" t="s">
        <v>3481</v>
      </c>
      <c r="D1622" s="1">
        <v>0.14873444</v>
      </c>
      <c r="E1622" s="1">
        <v>0.13103880000000001</v>
      </c>
      <c r="F1622" s="1">
        <v>8.9406132999999999E-2</v>
      </c>
      <c r="G1622" s="1">
        <v>8.0040731000000004E-2</v>
      </c>
      <c r="H1622" s="1">
        <v>6.3688517E-2</v>
      </c>
      <c r="I1622" s="1">
        <v>8.3001852000000001E-2</v>
      </c>
      <c r="J1622" s="11">
        <f t="shared" si="25"/>
        <v>-6.5732587999999995E-2</v>
      </c>
    </row>
    <row r="1623" spans="1:10">
      <c r="A1623">
        <v>30049</v>
      </c>
      <c r="B1623" t="s">
        <v>3497</v>
      </c>
      <c r="C1623" t="s">
        <v>3481</v>
      </c>
      <c r="D1623" s="1">
        <v>0.13498451</v>
      </c>
      <c r="E1623" s="1">
        <v>0.11744665999999999</v>
      </c>
      <c r="F1623" s="1">
        <v>7.8761033999999994E-2</v>
      </c>
      <c r="G1623" s="1">
        <v>6.9347955000000003E-2</v>
      </c>
      <c r="H1623" s="1">
        <v>5.8725104E-2</v>
      </c>
      <c r="I1623" s="1">
        <v>7.2194003000000007E-2</v>
      </c>
      <c r="J1623" s="11">
        <f t="shared" si="25"/>
        <v>-6.2790506999999995E-2</v>
      </c>
    </row>
    <row r="1624" spans="1:10">
      <c r="A1624">
        <v>30051</v>
      </c>
      <c r="B1624" t="s">
        <v>2761</v>
      </c>
      <c r="C1624" t="s">
        <v>3481</v>
      </c>
      <c r="D1624" s="1">
        <v>0.16329536</v>
      </c>
      <c r="E1624" s="1">
        <v>0.14579328999999999</v>
      </c>
      <c r="F1624" s="1">
        <v>9.9432245000000002E-2</v>
      </c>
      <c r="G1624" s="1">
        <v>9.1774835999999999E-2</v>
      </c>
      <c r="H1624" s="1">
        <v>7.3475293999999997E-2</v>
      </c>
      <c r="I1624" s="1">
        <v>9.5300414E-2</v>
      </c>
      <c r="J1624" s="11">
        <f t="shared" si="25"/>
        <v>-6.7994946000000001E-2</v>
      </c>
    </row>
    <row r="1625" spans="1:10">
      <c r="A1625">
        <v>30053</v>
      </c>
      <c r="B1625" t="s">
        <v>2580</v>
      </c>
      <c r="C1625" t="s">
        <v>3481</v>
      </c>
      <c r="D1625" s="1">
        <v>0.13985391999999999</v>
      </c>
      <c r="E1625" s="1">
        <v>0.12257585</v>
      </c>
      <c r="F1625" s="1">
        <v>8.3803139999999998E-2</v>
      </c>
      <c r="G1625" s="1">
        <v>7.5192966E-2</v>
      </c>
      <c r="H1625" s="1">
        <v>6.0528446E-2</v>
      </c>
      <c r="I1625" s="1">
        <v>7.5509213000000006E-2</v>
      </c>
      <c r="J1625" s="11">
        <f t="shared" si="25"/>
        <v>-6.4344706999999987E-2</v>
      </c>
    </row>
    <row r="1626" spans="1:10">
      <c r="A1626">
        <v>30055</v>
      </c>
      <c r="B1626" t="s">
        <v>3498</v>
      </c>
      <c r="C1626" t="s">
        <v>3481</v>
      </c>
      <c r="D1626" s="1">
        <v>0.15300933999999999</v>
      </c>
      <c r="E1626" s="1">
        <v>0.13737518000000001</v>
      </c>
      <c r="F1626" s="1">
        <v>9.4793655000000004E-2</v>
      </c>
      <c r="G1626" s="1">
        <v>8.4837257999999999E-2</v>
      </c>
      <c r="H1626" s="1">
        <v>6.8486445000000007E-2</v>
      </c>
      <c r="I1626" s="1">
        <v>8.6133793E-2</v>
      </c>
      <c r="J1626" s="11">
        <f t="shared" si="25"/>
        <v>-6.6875546999999994E-2</v>
      </c>
    </row>
    <row r="1627" spans="1:10">
      <c r="A1627">
        <v>30057</v>
      </c>
      <c r="B1627" t="s">
        <v>2484</v>
      </c>
      <c r="C1627" t="s">
        <v>3481</v>
      </c>
      <c r="D1627" s="1">
        <v>0.13498451</v>
      </c>
      <c r="E1627" s="1">
        <v>0.11744665999999999</v>
      </c>
      <c r="F1627" s="1">
        <v>7.8761033999999994E-2</v>
      </c>
      <c r="G1627" s="1">
        <v>6.9347955000000003E-2</v>
      </c>
      <c r="H1627" s="1">
        <v>5.8725104E-2</v>
      </c>
      <c r="I1627" s="1">
        <v>7.2194003000000007E-2</v>
      </c>
      <c r="J1627" s="11">
        <f t="shared" si="25"/>
        <v>-6.2790506999999995E-2</v>
      </c>
    </row>
    <row r="1628" spans="1:10">
      <c r="A1628">
        <v>30059</v>
      </c>
      <c r="B1628" t="s">
        <v>3499</v>
      </c>
      <c r="C1628" t="s">
        <v>3481</v>
      </c>
      <c r="D1628" s="1">
        <v>0.16329536</v>
      </c>
      <c r="E1628" s="1">
        <v>0.14579328999999999</v>
      </c>
      <c r="F1628" s="1">
        <v>9.9432245000000002E-2</v>
      </c>
      <c r="G1628" s="1">
        <v>9.1774835999999999E-2</v>
      </c>
      <c r="H1628" s="1">
        <v>7.3475293999999997E-2</v>
      </c>
      <c r="I1628" s="1">
        <v>9.5300414E-2</v>
      </c>
      <c r="J1628" s="11">
        <f t="shared" si="25"/>
        <v>-6.7994946000000001E-2</v>
      </c>
    </row>
    <row r="1629" spans="1:10">
      <c r="A1629">
        <v>30061</v>
      </c>
      <c r="B1629" t="s">
        <v>2699</v>
      </c>
      <c r="C1629" t="s">
        <v>3481</v>
      </c>
      <c r="D1629" s="1">
        <v>0.14873444</v>
      </c>
      <c r="E1629" s="1">
        <v>0.13103880000000001</v>
      </c>
      <c r="F1629" s="1">
        <v>8.9406132999999999E-2</v>
      </c>
      <c r="G1629" s="1">
        <v>8.0040731000000004E-2</v>
      </c>
      <c r="H1629" s="1">
        <v>6.3688517E-2</v>
      </c>
      <c r="I1629" s="1">
        <v>8.3001852000000001E-2</v>
      </c>
      <c r="J1629" s="11">
        <f t="shared" si="25"/>
        <v>-6.5732587999999995E-2</v>
      </c>
    </row>
    <row r="1630" spans="1:10">
      <c r="A1630">
        <v>30063</v>
      </c>
      <c r="B1630" t="s">
        <v>3500</v>
      </c>
      <c r="C1630" t="s">
        <v>3481</v>
      </c>
      <c r="D1630" s="1">
        <v>0.14873444</v>
      </c>
      <c r="E1630" s="1">
        <v>0.13103880000000001</v>
      </c>
      <c r="F1630" s="1">
        <v>8.9406132999999999E-2</v>
      </c>
      <c r="G1630" s="1">
        <v>8.0040731000000004E-2</v>
      </c>
      <c r="H1630" s="1">
        <v>6.3688517E-2</v>
      </c>
      <c r="I1630" s="1">
        <v>8.3001852000000001E-2</v>
      </c>
      <c r="J1630" s="11">
        <f t="shared" si="25"/>
        <v>-6.5732587999999995E-2</v>
      </c>
    </row>
    <row r="1631" spans="1:10">
      <c r="A1631">
        <v>30065</v>
      </c>
      <c r="B1631" t="s">
        <v>3501</v>
      </c>
      <c r="C1631" t="s">
        <v>3481</v>
      </c>
      <c r="D1631" s="1">
        <v>0.15300933999999999</v>
      </c>
      <c r="E1631" s="1">
        <v>0.13737518000000001</v>
      </c>
      <c r="F1631" s="1">
        <v>9.4793655000000004E-2</v>
      </c>
      <c r="G1631" s="1">
        <v>8.4837257999999999E-2</v>
      </c>
      <c r="H1631" s="1">
        <v>6.8486445000000007E-2</v>
      </c>
      <c r="I1631" s="1">
        <v>8.6133793E-2</v>
      </c>
      <c r="J1631" s="11">
        <f t="shared" si="25"/>
        <v>-6.6875546999999994E-2</v>
      </c>
    </row>
    <row r="1632" spans="1:10">
      <c r="A1632">
        <v>30067</v>
      </c>
      <c r="B1632" t="s">
        <v>2705</v>
      </c>
      <c r="C1632" t="s">
        <v>3481</v>
      </c>
      <c r="D1632" s="1">
        <v>0.13861644000000001</v>
      </c>
      <c r="E1632" s="1">
        <v>0.1176063</v>
      </c>
      <c r="F1632" s="1">
        <v>7.7827386999999998E-2</v>
      </c>
      <c r="G1632" s="1">
        <v>6.6711873000000005E-2</v>
      </c>
      <c r="H1632" s="1">
        <v>5.3379171000000003E-2</v>
      </c>
      <c r="I1632" s="1">
        <v>7.0582486999999999E-2</v>
      </c>
      <c r="J1632" s="11">
        <f t="shared" si="25"/>
        <v>-6.8033953000000008E-2</v>
      </c>
    </row>
    <row r="1633" spans="1:10">
      <c r="A1633">
        <v>30069</v>
      </c>
      <c r="B1633" t="s">
        <v>3502</v>
      </c>
      <c r="C1633" t="s">
        <v>3481</v>
      </c>
      <c r="D1633" s="1">
        <v>0.16329536</v>
      </c>
      <c r="E1633" s="1">
        <v>0.14579328999999999</v>
      </c>
      <c r="F1633" s="1">
        <v>9.9432245000000002E-2</v>
      </c>
      <c r="G1633" s="1">
        <v>9.1774835999999999E-2</v>
      </c>
      <c r="H1633" s="1">
        <v>7.3475293999999997E-2</v>
      </c>
      <c r="I1633" s="1">
        <v>9.5300414E-2</v>
      </c>
      <c r="J1633" s="11">
        <f t="shared" si="25"/>
        <v>-6.7994946000000001E-2</v>
      </c>
    </row>
    <row r="1634" spans="1:10">
      <c r="A1634">
        <v>30071</v>
      </c>
      <c r="B1634" t="s">
        <v>2587</v>
      </c>
      <c r="C1634" t="s">
        <v>3481</v>
      </c>
      <c r="D1634" s="1">
        <v>0.15300933999999999</v>
      </c>
      <c r="E1634" s="1">
        <v>0.13737518000000001</v>
      </c>
      <c r="F1634" s="1">
        <v>9.4793655000000004E-2</v>
      </c>
      <c r="G1634" s="1">
        <v>8.4837257999999999E-2</v>
      </c>
      <c r="H1634" s="1">
        <v>6.8486445000000007E-2</v>
      </c>
      <c r="I1634" s="1">
        <v>8.6133793E-2</v>
      </c>
      <c r="J1634" s="11">
        <f t="shared" si="25"/>
        <v>-6.6875546999999994E-2</v>
      </c>
    </row>
    <row r="1635" spans="1:10">
      <c r="A1635">
        <v>30073</v>
      </c>
      <c r="B1635" t="s">
        <v>3503</v>
      </c>
      <c r="C1635" t="s">
        <v>3481</v>
      </c>
      <c r="D1635" s="1">
        <v>0.16329536</v>
      </c>
      <c r="E1635" s="1">
        <v>0.14579328999999999</v>
      </c>
      <c r="F1635" s="1">
        <v>9.9432245000000002E-2</v>
      </c>
      <c r="G1635" s="1">
        <v>9.1774835999999999E-2</v>
      </c>
      <c r="H1635" s="1">
        <v>7.3475293999999997E-2</v>
      </c>
      <c r="I1635" s="1">
        <v>9.5300414E-2</v>
      </c>
      <c r="J1635" s="11">
        <f t="shared" si="25"/>
        <v>-6.7994946000000001E-2</v>
      </c>
    </row>
    <row r="1636" spans="1:10">
      <c r="A1636">
        <v>30075</v>
      </c>
      <c r="B1636" t="s">
        <v>3504</v>
      </c>
      <c r="C1636" t="s">
        <v>3481</v>
      </c>
      <c r="D1636" s="1">
        <v>0.15300933999999999</v>
      </c>
      <c r="E1636" s="1">
        <v>0.13737518000000001</v>
      </c>
      <c r="F1636" s="1">
        <v>9.4793655000000004E-2</v>
      </c>
      <c r="G1636" s="1">
        <v>8.4837257999999999E-2</v>
      </c>
      <c r="H1636" s="1">
        <v>6.8486445000000007E-2</v>
      </c>
      <c r="I1636" s="1">
        <v>8.6133793E-2</v>
      </c>
      <c r="J1636" s="11">
        <f t="shared" si="25"/>
        <v>-6.6875546999999994E-2</v>
      </c>
    </row>
    <row r="1637" spans="1:10">
      <c r="A1637">
        <v>30077</v>
      </c>
      <c r="B1637" t="s">
        <v>3185</v>
      </c>
      <c r="C1637" t="s">
        <v>3481</v>
      </c>
      <c r="D1637" s="1">
        <v>0.13498451</v>
      </c>
      <c r="E1637" s="1">
        <v>0.11744665999999999</v>
      </c>
      <c r="F1637" s="1">
        <v>7.8761033999999994E-2</v>
      </c>
      <c r="G1637" s="1">
        <v>6.9347955000000003E-2</v>
      </c>
      <c r="H1637" s="1">
        <v>5.8725104E-2</v>
      </c>
      <c r="I1637" s="1">
        <v>7.2194003000000007E-2</v>
      </c>
      <c r="J1637" s="11">
        <f t="shared" si="25"/>
        <v>-6.2790506999999995E-2</v>
      </c>
    </row>
    <row r="1638" spans="1:10">
      <c r="A1638">
        <v>30079</v>
      </c>
      <c r="B1638" t="s">
        <v>2591</v>
      </c>
      <c r="C1638" t="s">
        <v>3481</v>
      </c>
      <c r="D1638" s="1">
        <v>0.15300933999999999</v>
      </c>
      <c r="E1638" s="1">
        <v>0.13737518000000001</v>
      </c>
      <c r="F1638" s="1">
        <v>9.4793655000000004E-2</v>
      </c>
      <c r="G1638" s="1">
        <v>8.4837257999999999E-2</v>
      </c>
      <c r="H1638" s="1">
        <v>6.8486445000000007E-2</v>
      </c>
      <c r="I1638" s="1">
        <v>8.6133793E-2</v>
      </c>
      <c r="J1638" s="11">
        <f t="shared" si="25"/>
        <v>-6.6875546999999994E-2</v>
      </c>
    </row>
    <row r="1639" spans="1:10">
      <c r="A1639">
        <v>30081</v>
      </c>
      <c r="B1639" t="s">
        <v>3505</v>
      </c>
      <c r="C1639" t="s">
        <v>3481</v>
      </c>
      <c r="D1639" s="1">
        <v>0.14873444</v>
      </c>
      <c r="E1639" s="1">
        <v>0.13103880000000001</v>
      </c>
      <c r="F1639" s="1">
        <v>8.9406132999999999E-2</v>
      </c>
      <c r="G1639" s="1">
        <v>8.0040731000000004E-2</v>
      </c>
      <c r="H1639" s="1">
        <v>6.3688517E-2</v>
      </c>
      <c r="I1639" s="1">
        <v>8.3001852000000001E-2</v>
      </c>
      <c r="J1639" s="11">
        <f t="shared" si="25"/>
        <v>-6.5732587999999995E-2</v>
      </c>
    </row>
    <row r="1640" spans="1:10">
      <c r="A1640">
        <v>30083</v>
      </c>
      <c r="B1640" t="s">
        <v>2971</v>
      </c>
      <c r="C1640" t="s">
        <v>3481</v>
      </c>
      <c r="D1640" s="1">
        <v>0.15300933999999999</v>
      </c>
      <c r="E1640" s="1">
        <v>0.13737518000000001</v>
      </c>
      <c r="F1640" s="1">
        <v>9.4793655000000004E-2</v>
      </c>
      <c r="G1640" s="1">
        <v>8.4837257999999999E-2</v>
      </c>
      <c r="H1640" s="1">
        <v>6.8486445000000007E-2</v>
      </c>
      <c r="I1640" s="1">
        <v>8.6133793E-2</v>
      </c>
      <c r="J1640" s="11">
        <f t="shared" si="25"/>
        <v>-6.6875546999999994E-2</v>
      </c>
    </row>
    <row r="1641" spans="1:10">
      <c r="A1641">
        <v>30085</v>
      </c>
      <c r="B1641" t="s">
        <v>3506</v>
      </c>
      <c r="C1641" t="s">
        <v>3481</v>
      </c>
      <c r="D1641" s="1">
        <v>0.15300933999999999</v>
      </c>
      <c r="E1641" s="1">
        <v>0.13737518000000001</v>
      </c>
      <c r="F1641" s="1">
        <v>9.4793655000000004E-2</v>
      </c>
      <c r="G1641" s="1">
        <v>8.4837257999999999E-2</v>
      </c>
      <c r="H1641" s="1">
        <v>6.8486445000000007E-2</v>
      </c>
      <c r="I1641" s="1">
        <v>8.6133793E-2</v>
      </c>
      <c r="J1641" s="11">
        <f t="shared" si="25"/>
        <v>-6.6875546999999994E-2</v>
      </c>
    </row>
    <row r="1642" spans="1:10">
      <c r="A1642">
        <v>30087</v>
      </c>
      <c r="B1642" t="s">
        <v>3507</v>
      </c>
      <c r="C1642" t="s">
        <v>3481</v>
      </c>
      <c r="D1642" s="1">
        <v>0.15300933999999999</v>
      </c>
      <c r="E1642" s="1">
        <v>0.13737518000000001</v>
      </c>
      <c r="F1642" s="1">
        <v>9.4793655000000004E-2</v>
      </c>
      <c r="G1642" s="1">
        <v>8.4837257999999999E-2</v>
      </c>
      <c r="H1642" s="1">
        <v>6.8486445000000007E-2</v>
      </c>
      <c r="I1642" s="1">
        <v>8.6133793E-2</v>
      </c>
      <c r="J1642" s="11">
        <f t="shared" si="25"/>
        <v>-6.6875546999999994E-2</v>
      </c>
    </row>
    <row r="1643" spans="1:10">
      <c r="A1643">
        <v>30089</v>
      </c>
      <c r="B1643" t="s">
        <v>3508</v>
      </c>
      <c r="C1643" t="s">
        <v>3481</v>
      </c>
      <c r="D1643" s="1">
        <v>0.14873444</v>
      </c>
      <c r="E1643" s="1">
        <v>0.13103880000000001</v>
      </c>
      <c r="F1643" s="1">
        <v>8.9406132999999999E-2</v>
      </c>
      <c r="G1643" s="1">
        <v>8.0040731000000004E-2</v>
      </c>
      <c r="H1643" s="1">
        <v>6.3688517E-2</v>
      </c>
      <c r="I1643" s="1">
        <v>8.3001852000000001E-2</v>
      </c>
      <c r="J1643" s="11">
        <f t="shared" si="25"/>
        <v>-6.5732587999999995E-2</v>
      </c>
    </row>
    <row r="1644" spans="1:10">
      <c r="A1644">
        <v>30091</v>
      </c>
      <c r="B1644" t="s">
        <v>3124</v>
      </c>
      <c r="C1644" t="s">
        <v>3481</v>
      </c>
      <c r="D1644" s="1">
        <v>0.15300933999999999</v>
      </c>
      <c r="E1644" s="1">
        <v>0.13737518000000001</v>
      </c>
      <c r="F1644" s="1">
        <v>9.4793655000000004E-2</v>
      </c>
      <c r="G1644" s="1">
        <v>8.4837257999999999E-2</v>
      </c>
      <c r="H1644" s="1">
        <v>6.8486445000000007E-2</v>
      </c>
      <c r="I1644" s="1">
        <v>8.6133793E-2</v>
      </c>
      <c r="J1644" s="11">
        <f t="shared" si="25"/>
        <v>-6.6875546999999994E-2</v>
      </c>
    </row>
    <row r="1645" spans="1:10">
      <c r="A1645">
        <v>30093</v>
      </c>
      <c r="B1645" t="s">
        <v>3509</v>
      </c>
      <c r="C1645" t="s">
        <v>3481</v>
      </c>
      <c r="D1645" s="1">
        <v>0.13498451</v>
      </c>
      <c r="E1645" s="1">
        <v>0.11744665999999999</v>
      </c>
      <c r="F1645" s="1">
        <v>7.8761033999999994E-2</v>
      </c>
      <c r="G1645" s="1">
        <v>6.9347955000000003E-2</v>
      </c>
      <c r="H1645" s="1">
        <v>5.8725104E-2</v>
      </c>
      <c r="I1645" s="1">
        <v>7.2194003000000007E-2</v>
      </c>
      <c r="J1645" s="11">
        <f t="shared" si="25"/>
        <v>-6.2790506999999995E-2</v>
      </c>
    </row>
    <row r="1646" spans="1:10">
      <c r="A1646">
        <v>30095</v>
      </c>
      <c r="B1646" t="s">
        <v>3510</v>
      </c>
      <c r="C1646" t="s">
        <v>3481</v>
      </c>
      <c r="D1646" s="1">
        <v>0.13861644000000001</v>
      </c>
      <c r="E1646" s="1">
        <v>0.1176063</v>
      </c>
      <c r="F1646" s="1">
        <v>7.7827386999999998E-2</v>
      </c>
      <c r="G1646" s="1">
        <v>6.6711873000000005E-2</v>
      </c>
      <c r="H1646" s="1">
        <v>5.3379171000000003E-2</v>
      </c>
      <c r="I1646" s="1">
        <v>7.0582486999999999E-2</v>
      </c>
      <c r="J1646" s="11">
        <f t="shared" si="25"/>
        <v>-6.8033953000000008E-2</v>
      </c>
    </row>
    <row r="1647" spans="1:10">
      <c r="A1647">
        <v>30097</v>
      </c>
      <c r="B1647" t="s">
        <v>3511</v>
      </c>
      <c r="C1647" t="s">
        <v>3481</v>
      </c>
      <c r="D1647" s="1">
        <v>0.13861644000000001</v>
      </c>
      <c r="E1647" s="1">
        <v>0.1176063</v>
      </c>
      <c r="F1647" s="1">
        <v>7.7827386999999998E-2</v>
      </c>
      <c r="G1647" s="1">
        <v>6.6711873000000005E-2</v>
      </c>
      <c r="H1647" s="1">
        <v>5.3379171000000003E-2</v>
      </c>
      <c r="I1647" s="1">
        <v>7.0582486999999999E-2</v>
      </c>
      <c r="J1647" s="11">
        <f t="shared" si="25"/>
        <v>-6.8033953000000008E-2</v>
      </c>
    </row>
    <row r="1648" spans="1:10">
      <c r="A1648">
        <v>30099</v>
      </c>
      <c r="B1648" t="s">
        <v>2927</v>
      </c>
      <c r="C1648" t="s">
        <v>3481</v>
      </c>
      <c r="D1648" s="1">
        <v>0.16329536</v>
      </c>
      <c r="E1648" s="1">
        <v>0.14579328999999999</v>
      </c>
      <c r="F1648" s="1">
        <v>9.9432245000000002E-2</v>
      </c>
      <c r="G1648" s="1">
        <v>9.1774835999999999E-2</v>
      </c>
      <c r="H1648" s="1">
        <v>7.3475293999999997E-2</v>
      </c>
      <c r="I1648" s="1">
        <v>9.5300414E-2</v>
      </c>
      <c r="J1648" s="11">
        <f t="shared" si="25"/>
        <v>-6.7994946000000001E-2</v>
      </c>
    </row>
    <row r="1649" spans="1:10">
      <c r="A1649">
        <v>30101</v>
      </c>
      <c r="B1649" t="s">
        <v>3512</v>
      </c>
      <c r="C1649" t="s">
        <v>3481</v>
      </c>
      <c r="D1649" s="1">
        <v>0.16329536</v>
      </c>
      <c r="E1649" s="1">
        <v>0.14579328999999999</v>
      </c>
      <c r="F1649" s="1">
        <v>9.9432245000000002E-2</v>
      </c>
      <c r="G1649" s="1">
        <v>9.1774835999999999E-2</v>
      </c>
      <c r="H1649" s="1">
        <v>7.3475293999999997E-2</v>
      </c>
      <c r="I1649" s="1">
        <v>9.5300414E-2</v>
      </c>
      <c r="J1649" s="11">
        <f t="shared" si="25"/>
        <v>-6.7994946000000001E-2</v>
      </c>
    </row>
    <row r="1650" spans="1:10">
      <c r="A1650">
        <v>30103</v>
      </c>
      <c r="B1650" t="s">
        <v>3513</v>
      </c>
      <c r="C1650" t="s">
        <v>3481</v>
      </c>
      <c r="D1650" s="1">
        <v>0.15300933999999999</v>
      </c>
      <c r="E1650" s="1">
        <v>0.13737518000000001</v>
      </c>
      <c r="F1650" s="1">
        <v>9.4793655000000004E-2</v>
      </c>
      <c r="G1650" s="1">
        <v>8.4837257999999999E-2</v>
      </c>
      <c r="H1650" s="1">
        <v>6.8486445000000007E-2</v>
      </c>
      <c r="I1650" s="1">
        <v>8.6133793E-2</v>
      </c>
      <c r="J1650" s="11">
        <f t="shared" si="25"/>
        <v>-6.6875546999999994E-2</v>
      </c>
    </row>
    <row r="1651" spans="1:10">
      <c r="A1651">
        <v>30105</v>
      </c>
      <c r="B1651" t="s">
        <v>2929</v>
      </c>
      <c r="C1651" t="s">
        <v>3481</v>
      </c>
      <c r="D1651" s="1">
        <v>0.15300933999999999</v>
      </c>
      <c r="E1651" s="1">
        <v>0.13737518000000001</v>
      </c>
      <c r="F1651" s="1">
        <v>9.4793655000000004E-2</v>
      </c>
      <c r="G1651" s="1">
        <v>8.4837257999999999E-2</v>
      </c>
      <c r="H1651" s="1">
        <v>6.8486445000000007E-2</v>
      </c>
      <c r="I1651" s="1">
        <v>8.6133793E-2</v>
      </c>
      <c r="J1651" s="11">
        <f t="shared" si="25"/>
        <v>-6.6875546999999994E-2</v>
      </c>
    </row>
    <row r="1652" spans="1:10">
      <c r="A1652">
        <v>30107</v>
      </c>
      <c r="B1652" t="s">
        <v>3514</v>
      </c>
      <c r="C1652" t="s">
        <v>3481</v>
      </c>
      <c r="D1652" s="1">
        <v>0.16329536</v>
      </c>
      <c r="E1652" s="1">
        <v>0.14579328999999999</v>
      </c>
      <c r="F1652" s="1">
        <v>9.9432245000000002E-2</v>
      </c>
      <c r="G1652" s="1">
        <v>9.1774835999999999E-2</v>
      </c>
      <c r="H1652" s="1">
        <v>7.3475293999999997E-2</v>
      </c>
      <c r="I1652" s="1">
        <v>9.5300414E-2</v>
      </c>
      <c r="J1652" s="11">
        <f t="shared" si="25"/>
        <v>-6.7994946000000001E-2</v>
      </c>
    </row>
    <row r="1653" spans="1:10">
      <c r="A1653">
        <v>30109</v>
      </c>
      <c r="B1653" t="s">
        <v>3515</v>
      </c>
      <c r="C1653" t="s">
        <v>3481</v>
      </c>
      <c r="D1653" s="1">
        <v>0.15300933999999999</v>
      </c>
      <c r="E1653" s="1">
        <v>0.13737518000000001</v>
      </c>
      <c r="F1653" s="1">
        <v>9.4793655000000004E-2</v>
      </c>
      <c r="G1653" s="1">
        <v>8.4837257999999999E-2</v>
      </c>
      <c r="H1653" s="1">
        <v>6.8486445000000007E-2</v>
      </c>
      <c r="I1653" s="1">
        <v>8.6133793E-2</v>
      </c>
      <c r="J1653" s="11">
        <f t="shared" si="25"/>
        <v>-6.6875546999999994E-2</v>
      </c>
    </row>
    <row r="1654" spans="1:10">
      <c r="A1654">
        <v>30111</v>
      </c>
      <c r="B1654" t="s">
        <v>3516</v>
      </c>
      <c r="C1654" t="s">
        <v>3481</v>
      </c>
      <c r="D1654" s="1">
        <v>0.15343382999999999</v>
      </c>
      <c r="E1654" s="1">
        <v>0.13669065</v>
      </c>
      <c r="F1654" s="1">
        <v>9.3633622E-2</v>
      </c>
      <c r="G1654" s="1">
        <v>8.1268355E-2</v>
      </c>
      <c r="H1654" s="1">
        <v>6.6777259000000005E-2</v>
      </c>
      <c r="I1654" s="1">
        <v>8.5818842000000006E-2</v>
      </c>
      <c r="J1654" s="11">
        <f t="shared" si="25"/>
        <v>-6.7614987999999987E-2</v>
      </c>
    </row>
    <row r="1655" spans="1:10">
      <c r="A1655">
        <v>31001</v>
      </c>
      <c r="B1655" t="s">
        <v>2663</v>
      </c>
      <c r="C1655" t="s">
        <v>3517</v>
      </c>
      <c r="D1655" s="1">
        <v>0.12909353000000001</v>
      </c>
      <c r="E1655" s="1">
        <v>0.12945543000000001</v>
      </c>
      <c r="F1655" s="1">
        <v>9.4523616000000005E-2</v>
      </c>
      <c r="G1655" s="1">
        <v>0.11529921999999999</v>
      </c>
      <c r="H1655" s="1">
        <v>6.5541699999999994E-2</v>
      </c>
      <c r="I1655" s="1">
        <v>6.7438348999999995E-2</v>
      </c>
      <c r="J1655" s="11">
        <f t="shared" si="25"/>
        <v>-6.1655181000000017E-2</v>
      </c>
    </row>
    <row r="1656" spans="1:10">
      <c r="A1656">
        <v>31003</v>
      </c>
      <c r="B1656" t="s">
        <v>3518</v>
      </c>
      <c r="C1656" t="s">
        <v>3517</v>
      </c>
      <c r="D1656" s="1">
        <v>0.12755299</v>
      </c>
      <c r="E1656" s="1">
        <v>0.13216807999999999</v>
      </c>
      <c r="F1656" s="1">
        <v>9.4825141000000002E-2</v>
      </c>
      <c r="G1656" s="1">
        <v>0.1135718</v>
      </c>
      <c r="H1656" s="1">
        <v>6.3973233000000004E-2</v>
      </c>
      <c r="I1656" s="1">
        <v>6.8184353000000003E-2</v>
      </c>
      <c r="J1656" s="11">
        <f t="shared" si="25"/>
        <v>-5.9368637000000002E-2</v>
      </c>
    </row>
    <row r="1657" spans="1:10">
      <c r="A1657">
        <v>31005</v>
      </c>
      <c r="B1657" t="s">
        <v>3519</v>
      </c>
      <c r="C1657" t="s">
        <v>3517</v>
      </c>
      <c r="D1657" s="1">
        <v>0.12387726</v>
      </c>
      <c r="E1657" s="1">
        <v>0.13003688999999999</v>
      </c>
      <c r="F1657" s="1">
        <v>9.2271797000000003E-2</v>
      </c>
      <c r="G1657" s="1">
        <v>0.11449432</v>
      </c>
      <c r="H1657" s="1">
        <v>6.2529914000000006E-2</v>
      </c>
      <c r="I1657" s="1">
        <v>6.6983587999999997E-2</v>
      </c>
      <c r="J1657" s="11">
        <f t="shared" si="25"/>
        <v>-5.6893672000000006E-2</v>
      </c>
    </row>
    <row r="1658" spans="1:10">
      <c r="A1658">
        <v>31007</v>
      </c>
      <c r="B1658" t="s">
        <v>3520</v>
      </c>
      <c r="C1658" t="s">
        <v>3517</v>
      </c>
      <c r="D1658" s="1">
        <v>0.12024037999999999</v>
      </c>
      <c r="E1658" s="1">
        <v>0.12644163999999999</v>
      </c>
      <c r="F1658" s="1">
        <v>9.4655022000000005E-2</v>
      </c>
      <c r="G1658" s="1">
        <v>0.11449508</v>
      </c>
      <c r="H1658" s="1">
        <v>6.4594923999999998E-2</v>
      </c>
      <c r="I1658" s="1">
        <v>6.6837139000000004E-2</v>
      </c>
      <c r="J1658" s="11">
        <f t="shared" si="25"/>
        <v>-5.340324099999999E-2</v>
      </c>
    </row>
    <row r="1659" spans="1:10">
      <c r="A1659">
        <v>31009</v>
      </c>
      <c r="B1659" t="s">
        <v>2903</v>
      </c>
      <c r="C1659" t="s">
        <v>3517</v>
      </c>
      <c r="D1659" s="1">
        <v>0.13627771</v>
      </c>
      <c r="E1659" s="1">
        <v>0.14214010999999999</v>
      </c>
      <c r="F1659" s="1">
        <v>0.1024347</v>
      </c>
      <c r="G1659" s="1">
        <v>0.12449484</v>
      </c>
      <c r="H1659" s="1">
        <v>7.0307039000000002E-2</v>
      </c>
      <c r="I1659" s="1">
        <v>7.4848406000000006E-2</v>
      </c>
      <c r="J1659" s="11">
        <f t="shared" si="25"/>
        <v>-6.142930399999999E-2</v>
      </c>
    </row>
    <row r="1660" spans="1:10">
      <c r="A1660">
        <v>31011</v>
      </c>
      <c r="B1660" t="s">
        <v>2555</v>
      </c>
      <c r="C1660" t="s">
        <v>3517</v>
      </c>
      <c r="D1660" s="1">
        <v>0.12755299</v>
      </c>
      <c r="E1660" s="1">
        <v>0.13216807999999999</v>
      </c>
      <c r="F1660" s="1">
        <v>9.4825141000000002E-2</v>
      </c>
      <c r="G1660" s="1">
        <v>0.1135718</v>
      </c>
      <c r="H1660" s="1">
        <v>6.3973233000000004E-2</v>
      </c>
      <c r="I1660" s="1">
        <v>6.8184353000000003E-2</v>
      </c>
      <c r="J1660" s="11">
        <f t="shared" si="25"/>
        <v>-5.9368637000000002E-2</v>
      </c>
    </row>
    <row r="1661" spans="1:10">
      <c r="A1661">
        <v>31013</v>
      </c>
      <c r="B1661" t="s">
        <v>3521</v>
      </c>
      <c r="C1661" t="s">
        <v>3517</v>
      </c>
      <c r="D1661" s="1">
        <v>0.12024037999999999</v>
      </c>
      <c r="E1661" s="1">
        <v>0.12644163999999999</v>
      </c>
      <c r="F1661" s="1">
        <v>9.4655022000000005E-2</v>
      </c>
      <c r="G1661" s="1">
        <v>0.11449508</v>
      </c>
      <c r="H1661" s="1">
        <v>6.4594923999999998E-2</v>
      </c>
      <c r="I1661" s="1">
        <v>6.6837139000000004E-2</v>
      </c>
      <c r="J1661" s="11">
        <f t="shared" si="25"/>
        <v>-5.340324099999999E-2</v>
      </c>
    </row>
    <row r="1662" spans="1:10">
      <c r="A1662">
        <v>31015</v>
      </c>
      <c r="B1662" t="s">
        <v>3143</v>
      </c>
      <c r="C1662" t="s">
        <v>3517</v>
      </c>
      <c r="D1662" s="1">
        <v>0.12024037999999999</v>
      </c>
      <c r="E1662" s="1">
        <v>0.12644163999999999</v>
      </c>
      <c r="F1662" s="1">
        <v>9.4655022000000005E-2</v>
      </c>
      <c r="G1662" s="1">
        <v>0.11449508</v>
      </c>
      <c r="H1662" s="1">
        <v>6.4594923999999998E-2</v>
      </c>
      <c r="I1662" s="1">
        <v>6.6837139000000004E-2</v>
      </c>
      <c r="J1662" s="11">
        <f t="shared" si="25"/>
        <v>-5.340324099999999E-2</v>
      </c>
    </row>
    <row r="1663" spans="1:10">
      <c r="A1663">
        <v>31017</v>
      </c>
      <c r="B1663" t="s">
        <v>2933</v>
      </c>
      <c r="C1663" t="s">
        <v>3517</v>
      </c>
      <c r="D1663" s="1">
        <v>0.12024037999999999</v>
      </c>
      <c r="E1663" s="1">
        <v>0.12644163999999999</v>
      </c>
      <c r="F1663" s="1">
        <v>9.4655022000000005E-2</v>
      </c>
      <c r="G1663" s="1">
        <v>0.11449508</v>
      </c>
      <c r="H1663" s="1">
        <v>6.4594923999999998E-2</v>
      </c>
      <c r="I1663" s="1">
        <v>6.6837139000000004E-2</v>
      </c>
      <c r="J1663" s="11">
        <f t="shared" si="25"/>
        <v>-5.340324099999999E-2</v>
      </c>
    </row>
    <row r="1664" spans="1:10">
      <c r="A1664">
        <v>31019</v>
      </c>
      <c r="B1664" t="s">
        <v>3522</v>
      </c>
      <c r="C1664" t="s">
        <v>3517</v>
      </c>
      <c r="D1664" s="1">
        <v>0.12909353000000001</v>
      </c>
      <c r="E1664" s="1">
        <v>0.12945543000000001</v>
      </c>
      <c r="F1664" s="1">
        <v>9.4523616000000005E-2</v>
      </c>
      <c r="G1664" s="1">
        <v>0.11529921999999999</v>
      </c>
      <c r="H1664" s="1">
        <v>6.5541699999999994E-2</v>
      </c>
      <c r="I1664" s="1">
        <v>6.7438348999999995E-2</v>
      </c>
      <c r="J1664" s="11">
        <f t="shared" si="25"/>
        <v>-6.1655181000000017E-2</v>
      </c>
    </row>
    <row r="1665" spans="1:10">
      <c r="A1665">
        <v>31021</v>
      </c>
      <c r="B1665" t="s">
        <v>3523</v>
      </c>
      <c r="C1665" t="s">
        <v>3517</v>
      </c>
      <c r="D1665" s="1">
        <v>0.12755299</v>
      </c>
      <c r="E1665" s="1">
        <v>0.13216807999999999</v>
      </c>
      <c r="F1665" s="1">
        <v>9.4825141000000002E-2</v>
      </c>
      <c r="G1665" s="1">
        <v>0.1135718</v>
      </c>
      <c r="H1665" s="1">
        <v>6.3973233000000004E-2</v>
      </c>
      <c r="I1665" s="1">
        <v>6.8184353000000003E-2</v>
      </c>
      <c r="J1665" s="11">
        <f t="shared" si="25"/>
        <v>-5.9368637000000002E-2</v>
      </c>
    </row>
    <row r="1666" spans="1:10">
      <c r="A1666">
        <v>31023</v>
      </c>
      <c r="B1666" t="s">
        <v>2446</v>
      </c>
      <c r="C1666" t="s">
        <v>3517</v>
      </c>
      <c r="D1666" s="1">
        <v>0.12110107000000001</v>
      </c>
      <c r="E1666" s="1">
        <v>0.12756983999999999</v>
      </c>
      <c r="F1666" s="1">
        <v>9.2674375000000003E-2</v>
      </c>
      <c r="G1666" s="1">
        <v>0.11487574</v>
      </c>
      <c r="H1666" s="1">
        <v>6.5750875E-2</v>
      </c>
      <c r="I1666" s="1">
        <v>6.7392572999999997E-2</v>
      </c>
      <c r="J1666" s="11">
        <f t="shared" si="25"/>
        <v>-5.3708497000000008E-2</v>
      </c>
    </row>
    <row r="1667" spans="1:10">
      <c r="A1667">
        <v>31025</v>
      </c>
      <c r="B1667" t="s">
        <v>2935</v>
      </c>
      <c r="C1667" t="s">
        <v>3517</v>
      </c>
      <c r="D1667" s="1">
        <v>0.11660478000000001</v>
      </c>
      <c r="E1667" s="1">
        <v>0.12294089</v>
      </c>
      <c r="F1667" s="1">
        <v>8.8870957E-2</v>
      </c>
      <c r="G1667" s="1">
        <v>0.10611518</v>
      </c>
      <c r="H1667" s="1">
        <v>6.1839594999999997E-2</v>
      </c>
      <c r="I1667" s="1">
        <v>6.1740823E-2</v>
      </c>
      <c r="J1667" s="11">
        <f t="shared" ref="J1667:J1730" si="26">I1667-D1667</f>
        <v>-5.4863957000000005E-2</v>
      </c>
    </row>
    <row r="1668" spans="1:10">
      <c r="A1668">
        <v>31027</v>
      </c>
      <c r="B1668" t="s">
        <v>3034</v>
      </c>
      <c r="C1668" t="s">
        <v>3517</v>
      </c>
      <c r="D1668" s="1">
        <v>0.12755299</v>
      </c>
      <c r="E1668" s="1">
        <v>0.13216807999999999</v>
      </c>
      <c r="F1668" s="1">
        <v>9.4825141000000002E-2</v>
      </c>
      <c r="G1668" s="1">
        <v>0.1135718</v>
      </c>
      <c r="H1668" s="1">
        <v>6.3973233000000004E-2</v>
      </c>
      <c r="I1668" s="1">
        <v>6.8184353000000003E-2</v>
      </c>
      <c r="J1668" s="11">
        <f t="shared" si="26"/>
        <v>-5.9368637000000002E-2</v>
      </c>
    </row>
    <row r="1669" spans="1:10">
      <c r="A1669">
        <v>31029</v>
      </c>
      <c r="B1669" t="s">
        <v>3076</v>
      </c>
      <c r="C1669" t="s">
        <v>3517</v>
      </c>
      <c r="D1669" s="1">
        <v>0.12387726</v>
      </c>
      <c r="E1669" s="1">
        <v>0.13003688999999999</v>
      </c>
      <c r="F1669" s="1">
        <v>9.2271797000000003E-2</v>
      </c>
      <c r="G1669" s="1">
        <v>0.11449432</v>
      </c>
      <c r="H1669" s="1">
        <v>6.2529914000000006E-2</v>
      </c>
      <c r="I1669" s="1">
        <v>6.6983587999999997E-2</v>
      </c>
      <c r="J1669" s="11">
        <f t="shared" si="26"/>
        <v>-5.6893672000000006E-2</v>
      </c>
    </row>
    <row r="1670" spans="1:10">
      <c r="A1670">
        <v>31031</v>
      </c>
      <c r="B1670" t="s">
        <v>3524</v>
      </c>
      <c r="C1670" t="s">
        <v>3517</v>
      </c>
      <c r="D1670" s="1">
        <v>0.12024037999999999</v>
      </c>
      <c r="E1670" s="1">
        <v>0.12644163999999999</v>
      </c>
      <c r="F1670" s="1">
        <v>9.4655022000000005E-2</v>
      </c>
      <c r="G1670" s="1">
        <v>0.11449508</v>
      </c>
      <c r="H1670" s="1">
        <v>6.4594923999999998E-2</v>
      </c>
      <c r="I1670" s="1">
        <v>6.6837139000000004E-2</v>
      </c>
      <c r="J1670" s="11">
        <f t="shared" si="26"/>
        <v>-5.340324099999999E-2</v>
      </c>
    </row>
    <row r="1671" spans="1:10">
      <c r="A1671">
        <v>31033</v>
      </c>
      <c r="B1671" t="s">
        <v>2673</v>
      </c>
      <c r="C1671" t="s">
        <v>3517</v>
      </c>
      <c r="D1671" s="1">
        <v>0.12024037999999999</v>
      </c>
      <c r="E1671" s="1">
        <v>0.12644163999999999</v>
      </c>
      <c r="F1671" s="1">
        <v>9.4655022000000005E-2</v>
      </c>
      <c r="G1671" s="1">
        <v>0.11449508</v>
      </c>
      <c r="H1671" s="1">
        <v>6.4594923999999998E-2</v>
      </c>
      <c r="I1671" s="1">
        <v>6.6837139000000004E-2</v>
      </c>
      <c r="J1671" s="11">
        <f t="shared" si="26"/>
        <v>-5.340324099999999E-2</v>
      </c>
    </row>
    <row r="1672" spans="1:10">
      <c r="A1672">
        <v>31035</v>
      </c>
      <c r="B1672" t="s">
        <v>2453</v>
      </c>
      <c r="C1672" t="s">
        <v>3517</v>
      </c>
      <c r="D1672" s="1">
        <v>0.12909353000000001</v>
      </c>
      <c r="E1672" s="1">
        <v>0.12945543000000001</v>
      </c>
      <c r="F1672" s="1">
        <v>9.4523616000000005E-2</v>
      </c>
      <c r="G1672" s="1">
        <v>0.11529921999999999</v>
      </c>
      <c r="H1672" s="1">
        <v>6.5541699999999994E-2</v>
      </c>
      <c r="I1672" s="1">
        <v>6.7438348999999995E-2</v>
      </c>
      <c r="J1672" s="11">
        <f t="shared" si="26"/>
        <v>-6.1655181000000017E-2</v>
      </c>
    </row>
    <row r="1673" spans="1:10">
      <c r="A1673">
        <v>31037</v>
      </c>
      <c r="B1673" t="s">
        <v>3525</v>
      </c>
      <c r="C1673" t="s">
        <v>3517</v>
      </c>
      <c r="D1673" s="1">
        <v>0.12755299</v>
      </c>
      <c r="E1673" s="1">
        <v>0.13216807999999999</v>
      </c>
      <c r="F1673" s="1">
        <v>9.4825141000000002E-2</v>
      </c>
      <c r="G1673" s="1">
        <v>0.1135718</v>
      </c>
      <c r="H1673" s="1">
        <v>6.3973233000000004E-2</v>
      </c>
      <c r="I1673" s="1">
        <v>6.8184353000000003E-2</v>
      </c>
      <c r="J1673" s="11">
        <f t="shared" si="26"/>
        <v>-5.9368637000000002E-2</v>
      </c>
    </row>
    <row r="1674" spans="1:10">
      <c r="A1674">
        <v>31039</v>
      </c>
      <c r="B1674" t="s">
        <v>3526</v>
      </c>
      <c r="C1674" t="s">
        <v>3517</v>
      </c>
      <c r="D1674" s="1">
        <v>0.12755299</v>
      </c>
      <c r="E1674" s="1">
        <v>0.13216807999999999</v>
      </c>
      <c r="F1674" s="1">
        <v>9.4825141000000002E-2</v>
      </c>
      <c r="G1674" s="1">
        <v>0.1135718</v>
      </c>
      <c r="H1674" s="1">
        <v>6.3973233000000004E-2</v>
      </c>
      <c r="I1674" s="1">
        <v>6.8184353000000003E-2</v>
      </c>
      <c r="J1674" s="11">
        <f t="shared" si="26"/>
        <v>-5.9368637000000002E-2</v>
      </c>
    </row>
    <row r="1675" spans="1:10">
      <c r="A1675">
        <v>31041</v>
      </c>
      <c r="B1675" t="s">
        <v>2678</v>
      </c>
      <c r="C1675" t="s">
        <v>3517</v>
      </c>
      <c r="D1675" s="1">
        <v>0.13627771</v>
      </c>
      <c r="E1675" s="1">
        <v>0.14214010999999999</v>
      </c>
      <c r="F1675" s="1">
        <v>0.1024347</v>
      </c>
      <c r="G1675" s="1">
        <v>0.12449484</v>
      </c>
      <c r="H1675" s="1">
        <v>7.0307039000000002E-2</v>
      </c>
      <c r="I1675" s="1">
        <v>7.4848406000000006E-2</v>
      </c>
      <c r="J1675" s="11">
        <f t="shared" si="26"/>
        <v>-6.142930399999999E-2</v>
      </c>
    </row>
    <row r="1676" spans="1:10">
      <c r="A1676">
        <v>31043</v>
      </c>
      <c r="B1676" t="s">
        <v>3357</v>
      </c>
      <c r="C1676" t="s">
        <v>3517</v>
      </c>
      <c r="D1676" s="1">
        <v>0.12755299</v>
      </c>
      <c r="E1676" s="1">
        <v>0.13216807999999999</v>
      </c>
      <c r="F1676" s="1">
        <v>9.4825141000000002E-2</v>
      </c>
      <c r="G1676" s="1">
        <v>0.1135718</v>
      </c>
      <c r="H1676" s="1">
        <v>6.3973233000000004E-2</v>
      </c>
      <c r="I1676" s="1">
        <v>6.8184353000000003E-2</v>
      </c>
      <c r="J1676" s="11">
        <f t="shared" si="26"/>
        <v>-5.9368637000000002E-2</v>
      </c>
    </row>
    <row r="1677" spans="1:10">
      <c r="A1677">
        <v>31045</v>
      </c>
      <c r="B1677" t="s">
        <v>3527</v>
      </c>
      <c r="C1677" t="s">
        <v>3517</v>
      </c>
      <c r="D1677" s="1">
        <v>0.12024037999999999</v>
      </c>
      <c r="E1677" s="1">
        <v>0.12644163999999999</v>
      </c>
      <c r="F1677" s="1">
        <v>9.4655022000000005E-2</v>
      </c>
      <c r="G1677" s="1">
        <v>0.11449508</v>
      </c>
      <c r="H1677" s="1">
        <v>6.4594923999999998E-2</v>
      </c>
      <c r="I1677" s="1">
        <v>6.6837139000000004E-2</v>
      </c>
      <c r="J1677" s="11">
        <f t="shared" si="26"/>
        <v>-5.340324099999999E-2</v>
      </c>
    </row>
    <row r="1678" spans="1:10">
      <c r="A1678">
        <v>31047</v>
      </c>
      <c r="B1678" t="s">
        <v>2814</v>
      </c>
      <c r="C1678" t="s">
        <v>3517</v>
      </c>
      <c r="D1678" s="1">
        <v>0.12387726</v>
      </c>
      <c r="E1678" s="1">
        <v>0.13003688999999999</v>
      </c>
      <c r="F1678" s="1">
        <v>9.2271797000000003E-2</v>
      </c>
      <c r="G1678" s="1">
        <v>0.11449432</v>
      </c>
      <c r="H1678" s="1">
        <v>6.2529914000000006E-2</v>
      </c>
      <c r="I1678" s="1">
        <v>6.6983587999999997E-2</v>
      </c>
      <c r="J1678" s="11">
        <f t="shared" si="26"/>
        <v>-5.6893672000000006E-2</v>
      </c>
    </row>
    <row r="1679" spans="1:10">
      <c r="A1679">
        <v>31049</v>
      </c>
      <c r="B1679" t="s">
        <v>3528</v>
      </c>
      <c r="C1679" t="s">
        <v>3517</v>
      </c>
      <c r="D1679" s="1">
        <v>0.12024037999999999</v>
      </c>
      <c r="E1679" s="1">
        <v>0.12644163999999999</v>
      </c>
      <c r="F1679" s="1">
        <v>9.4655022000000005E-2</v>
      </c>
      <c r="G1679" s="1">
        <v>0.11449508</v>
      </c>
      <c r="H1679" s="1">
        <v>6.4594923999999998E-2</v>
      </c>
      <c r="I1679" s="1">
        <v>6.6837139000000004E-2</v>
      </c>
      <c r="J1679" s="11">
        <f t="shared" si="26"/>
        <v>-5.340324099999999E-2</v>
      </c>
    </row>
    <row r="1680" spans="1:10">
      <c r="A1680">
        <v>31051</v>
      </c>
      <c r="B1680" t="s">
        <v>3529</v>
      </c>
      <c r="C1680" t="s">
        <v>3517</v>
      </c>
      <c r="D1680" s="1">
        <v>0.12755299</v>
      </c>
      <c r="E1680" s="1">
        <v>0.13216807999999999</v>
      </c>
      <c r="F1680" s="1">
        <v>9.4825141000000002E-2</v>
      </c>
      <c r="G1680" s="1">
        <v>0.1135718</v>
      </c>
      <c r="H1680" s="1">
        <v>6.3973233000000004E-2</v>
      </c>
      <c r="I1680" s="1">
        <v>6.8184353000000003E-2</v>
      </c>
      <c r="J1680" s="11">
        <f t="shared" si="26"/>
        <v>-5.9368637000000002E-2</v>
      </c>
    </row>
    <row r="1681" spans="1:10">
      <c r="A1681">
        <v>31053</v>
      </c>
      <c r="B1681" t="s">
        <v>2816</v>
      </c>
      <c r="C1681" t="s">
        <v>3517</v>
      </c>
      <c r="D1681" s="1">
        <v>0.11660478000000001</v>
      </c>
      <c r="E1681" s="1">
        <v>0.12294089</v>
      </c>
      <c r="F1681" s="1">
        <v>8.8870957E-2</v>
      </c>
      <c r="G1681" s="1">
        <v>0.10611518</v>
      </c>
      <c r="H1681" s="1">
        <v>6.1839594999999997E-2</v>
      </c>
      <c r="I1681" s="1">
        <v>6.1740823E-2</v>
      </c>
      <c r="J1681" s="11">
        <f t="shared" si="26"/>
        <v>-5.4863957000000005E-2</v>
      </c>
    </row>
    <row r="1682" spans="1:10">
      <c r="A1682">
        <v>31055</v>
      </c>
      <c r="B1682" t="s">
        <v>2682</v>
      </c>
      <c r="C1682" t="s">
        <v>3517</v>
      </c>
      <c r="D1682" s="1">
        <v>0.13843111999999999</v>
      </c>
      <c r="E1682" s="1">
        <v>0.14253217000000001</v>
      </c>
      <c r="F1682" s="1">
        <v>0.10427974</v>
      </c>
      <c r="G1682" s="1">
        <v>0.12287064</v>
      </c>
      <c r="H1682" s="1">
        <v>7.0147634E-2</v>
      </c>
      <c r="I1682" s="1">
        <v>7.8411326000000003E-2</v>
      </c>
      <c r="J1682" s="11">
        <f t="shared" si="26"/>
        <v>-6.0019793999999987E-2</v>
      </c>
    </row>
    <row r="1683" spans="1:10">
      <c r="A1683">
        <v>31057</v>
      </c>
      <c r="B1683" t="s">
        <v>3530</v>
      </c>
      <c r="C1683" t="s">
        <v>3517</v>
      </c>
      <c r="D1683" s="1">
        <v>0.12387726</v>
      </c>
      <c r="E1683" s="1">
        <v>0.13003688999999999</v>
      </c>
      <c r="F1683" s="1">
        <v>9.2271797000000003E-2</v>
      </c>
      <c r="G1683" s="1">
        <v>0.11449432</v>
      </c>
      <c r="H1683" s="1">
        <v>6.2529914000000006E-2</v>
      </c>
      <c r="I1683" s="1">
        <v>6.6983587999999997E-2</v>
      </c>
      <c r="J1683" s="11">
        <f t="shared" si="26"/>
        <v>-5.6893672000000006E-2</v>
      </c>
    </row>
    <row r="1684" spans="1:10">
      <c r="A1684">
        <v>31059</v>
      </c>
      <c r="B1684" t="s">
        <v>3359</v>
      </c>
      <c r="C1684" t="s">
        <v>3517</v>
      </c>
      <c r="D1684" s="1">
        <v>0.12110107000000001</v>
      </c>
      <c r="E1684" s="1">
        <v>0.12756983999999999</v>
      </c>
      <c r="F1684" s="1">
        <v>9.2674375000000003E-2</v>
      </c>
      <c r="G1684" s="1">
        <v>0.11487574</v>
      </c>
      <c r="H1684" s="1">
        <v>6.5750875E-2</v>
      </c>
      <c r="I1684" s="1">
        <v>6.7392572999999997E-2</v>
      </c>
      <c r="J1684" s="11">
        <f t="shared" si="26"/>
        <v>-5.3708497000000008E-2</v>
      </c>
    </row>
    <row r="1685" spans="1:10">
      <c r="A1685">
        <v>31061</v>
      </c>
      <c r="B1685" t="s">
        <v>2469</v>
      </c>
      <c r="C1685" t="s">
        <v>3517</v>
      </c>
      <c r="D1685" s="1">
        <v>0.12909353000000001</v>
      </c>
      <c r="E1685" s="1">
        <v>0.12945543000000001</v>
      </c>
      <c r="F1685" s="1">
        <v>9.4523616000000005E-2</v>
      </c>
      <c r="G1685" s="1">
        <v>0.11529921999999999</v>
      </c>
      <c r="H1685" s="1">
        <v>6.5541699999999994E-2</v>
      </c>
      <c r="I1685" s="1">
        <v>6.7438348999999995E-2</v>
      </c>
      <c r="J1685" s="11">
        <f t="shared" si="26"/>
        <v>-6.1655181000000017E-2</v>
      </c>
    </row>
    <row r="1686" spans="1:10">
      <c r="A1686">
        <v>31063</v>
      </c>
      <c r="B1686" t="s">
        <v>3531</v>
      </c>
      <c r="C1686" t="s">
        <v>3517</v>
      </c>
      <c r="D1686" s="1">
        <v>0.12387726</v>
      </c>
      <c r="E1686" s="1">
        <v>0.13003688999999999</v>
      </c>
      <c r="F1686" s="1">
        <v>9.2271797000000003E-2</v>
      </c>
      <c r="G1686" s="1">
        <v>0.11449432</v>
      </c>
      <c r="H1686" s="1">
        <v>6.2529914000000006E-2</v>
      </c>
      <c r="I1686" s="1">
        <v>6.6983587999999997E-2</v>
      </c>
      <c r="J1686" s="11">
        <f t="shared" si="26"/>
        <v>-5.6893672000000006E-2</v>
      </c>
    </row>
    <row r="1687" spans="1:10">
      <c r="A1687">
        <v>31065</v>
      </c>
      <c r="B1687" t="s">
        <v>3532</v>
      </c>
      <c r="C1687" t="s">
        <v>3517</v>
      </c>
      <c r="D1687" s="1">
        <v>0.12387726</v>
      </c>
      <c r="E1687" s="1">
        <v>0.13003688999999999</v>
      </c>
      <c r="F1687" s="1">
        <v>9.2271797000000003E-2</v>
      </c>
      <c r="G1687" s="1">
        <v>0.11449432</v>
      </c>
      <c r="H1687" s="1">
        <v>6.2529914000000006E-2</v>
      </c>
      <c r="I1687" s="1">
        <v>6.6983587999999997E-2</v>
      </c>
      <c r="J1687" s="11">
        <f t="shared" si="26"/>
        <v>-5.6893672000000006E-2</v>
      </c>
    </row>
    <row r="1688" spans="1:10">
      <c r="A1688">
        <v>31067</v>
      </c>
      <c r="B1688" t="s">
        <v>3533</v>
      </c>
      <c r="C1688" t="s">
        <v>3517</v>
      </c>
      <c r="D1688" s="1">
        <v>0.12110107000000001</v>
      </c>
      <c r="E1688" s="1">
        <v>0.12756983999999999</v>
      </c>
      <c r="F1688" s="1">
        <v>9.2674375000000003E-2</v>
      </c>
      <c r="G1688" s="1">
        <v>0.11487574</v>
      </c>
      <c r="H1688" s="1">
        <v>6.5750875E-2</v>
      </c>
      <c r="I1688" s="1">
        <v>6.7392572999999997E-2</v>
      </c>
      <c r="J1688" s="11">
        <f t="shared" si="26"/>
        <v>-5.3708497000000008E-2</v>
      </c>
    </row>
    <row r="1689" spans="1:10">
      <c r="A1689">
        <v>31069</v>
      </c>
      <c r="B1689" t="s">
        <v>3534</v>
      </c>
      <c r="C1689" t="s">
        <v>3517</v>
      </c>
      <c r="D1689" s="1">
        <v>0.12024037999999999</v>
      </c>
      <c r="E1689" s="1">
        <v>0.12644163999999999</v>
      </c>
      <c r="F1689" s="1">
        <v>9.4655022000000005E-2</v>
      </c>
      <c r="G1689" s="1">
        <v>0.11449508</v>
      </c>
      <c r="H1689" s="1">
        <v>6.4594923999999998E-2</v>
      </c>
      <c r="I1689" s="1">
        <v>6.6837139000000004E-2</v>
      </c>
      <c r="J1689" s="11">
        <f t="shared" si="26"/>
        <v>-5.340324099999999E-2</v>
      </c>
    </row>
    <row r="1690" spans="1:10">
      <c r="A1690">
        <v>31071</v>
      </c>
      <c r="B1690" t="s">
        <v>2687</v>
      </c>
      <c r="C1690" t="s">
        <v>3517</v>
      </c>
      <c r="D1690" s="1">
        <v>0.13627771</v>
      </c>
      <c r="E1690" s="1">
        <v>0.14214010999999999</v>
      </c>
      <c r="F1690" s="1">
        <v>0.1024347</v>
      </c>
      <c r="G1690" s="1">
        <v>0.12449484</v>
      </c>
      <c r="H1690" s="1">
        <v>7.0307039000000002E-2</v>
      </c>
      <c r="I1690" s="1">
        <v>7.4848406000000006E-2</v>
      </c>
      <c r="J1690" s="11">
        <f t="shared" si="26"/>
        <v>-6.142930399999999E-2</v>
      </c>
    </row>
    <row r="1691" spans="1:10">
      <c r="A1691">
        <v>31073</v>
      </c>
      <c r="B1691" t="s">
        <v>3535</v>
      </c>
      <c r="C1691" t="s">
        <v>3517</v>
      </c>
      <c r="D1691" s="1">
        <v>0.12387726</v>
      </c>
      <c r="E1691" s="1">
        <v>0.13003688999999999</v>
      </c>
      <c r="F1691" s="1">
        <v>9.2271797000000003E-2</v>
      </c>
      <c r="G1691" s="1">
        <v>0.11449432</v>
      </c>
      <c r="H1691" s="1">
        <v>6.2529914000000006E-2</v>
      </c>
      <c r="I1691" s="1">
        <v>6.6983587999999997E-2</v>
      </c>
      <c r="J1691" s="11">
        <f t="shared" si="26"/>
        <v>-5.6893672000000006E-2</v>
      </c>
    </row>
    <row r="1692" spans="1:10">
      <c r="A1692">
        <v>31075</v>
      </c>
      <c r="B1692" t="s">
        <v>2572</v>
      </c>
      <c r="C1692" t="s">
        <v>3517</v>
      </c>
      <c r="D1692" s="1">
        <v>0.12387726</v>
      </c>
      <c r="E1692" s="1">
        <v>0.13003688999999999</v>
      </c>
      <c r="F1692" s="1">
        <v>9.2271797000000003E-2</v>
      </c>
      <c r="G1692" s="1">
        <v>0.11449432</v>
      </c>
      <c r="H1692" s="1">
        <v>6.2529914000000006E-2</v>
      </c>
      <c r="I1692" s="1">
        <v>6.6983587999999997E-2</v>
      </c>
      <c r="J1692" s="11">
        <f t="shared" si="26"/>
        <v>-5.6893672000000006E-2</v>
      </c>
    </row>
    <row r="1693" spans="1:10">
      <c r="A1693">
        <v>31077</v>
      </c>
      <c r="B1693" t="s">
        <v>3090</v>
      </c>
      <c r="C1693" t="s">
        <v>3517</v>
      </c>
      <c r="D1693" s="1">
        <v>0.13627771</v>
      </c>
      <c r="E1693" s="1">
        <v>0.14214010999999999</v>
      </c>
      <c r="F1693" s="1">
        <v>0.1024347</v>
      </c>
      <c r="G1693" s="1">
        <v>0.12449484</v>
      </c>
      <c r="H1693" s="1">
        <v>7.0307039000000002E-2</v>
      </c>
      <c r="I1693" s="1">
        <v>7.4848406000000006E-2</v>
      </c>
      <c r="J1693" s="11">
        <f t="shared" si="26"/>
        <v>-6.142930399999999E-2</v>
      </c>
    </row>
    <row r="1694" spans="1:10">
      <c r="A1694">
        <v>31079</v>
      </c>
      <c r="B1694" t="s">
        <v>2834</v>
      </c>
      <c r="C1694" t="s">
        <v>3517</v>
      </c>
      <c r="D1694" s="1">
        <v>0.13627771</v>
      </c>
      <c r="E1694" s="1">
        <v>0.14214010999999999</v>
      </c>
      <c r="F1694" s="1">
        <v>0.1024347</v>
      </c>
      <c r="G1694" s="1">
        <v>0.12449484</v>
      </c>
      <c r="H1694" s="1">
        <v>7.0307039000000002E-2</v>
      </c>
      <c r="I1694" s="1">
        <v>7.4848406000000006E-2</v>
      </c>
      <c r="J1694" s="11">
        <f t="shared" si="26"/>
        <v>-6.142930399999999E-2</v>
      </c>
    </row>
    <row r="1695" spans="1:10">
      <c r="A1695">
        <v>31081</v>
      </c>
      <c r="B1695" t="s">
        <v>2751</v>
      </c>
      <c r="C1695" t="s">
        <v>3517</v>
      </c>
      <c r="D1695" s="1">
        <v>0.13627771</v>
      </c>
      <c r="E1695" s="1">
        <v>0.14214010999999999</v>
      </c>
      <c r="F1695" s="1">
        <v>0.1024347</v>
      </c>
      <c r="G1695" s="1">
        <v>0.12449484</v>
      </c>
      <c r="H1695" s="1">
        <v>7.0307039000000002E-2</v>
      </c>
      <c r="I1695" s="1">
        <v>7.4848406000000006E-2</v>
      </c>
      <c r="J1695" s="11">
        <f t="shared" si="26"/>
        <v>-6.142930399999999E-2</v>
      </c>
    </row>
    <row r="1696" spans="1:10">
      <c r="A1696">
        <v>31083</v>
      </c>
      <c r="B1696" t="s">
        <v>3164</v>
      </c>
      <c r="C1696" t="s">
        <v>3517</v>
      </c>
      <c r="D1696" s="1">
        <v>0.12909353000000001</v>
      </c>
      <c r="E1696" s="1">
        <v>0.12945543000000001</v>
      </c>
      <c r="F1696" s="1">
        <v>9.4523616000000005E-2</v>
      </c>
      <c r="G1696" s="1">
        <v>0.11529921999999999</v>
      </c>
      <c r="H1696" s="1">
        <v>6.5541699999999994E-2</v>
      </c>
      <c r="I1696" s="1">
        <v>6.7438348999999995E-2</v>
      </c>
      <c r="J1696" s="11">
        <f t="shared" si="26"/>
        <v>-6.1655181000000017E-2</v>
      </c>
    </row>
    <row r="1697" spans="1:10">
      <c r="A1697">
        <v>31085</v>
      </c>
      <c r="B1697" t="s">
        <v>3536</v>
      </c>
      <c r="C1697" t="s">
        <v>3517</v>
      </c>
      <c r="D1697" s="1">
        <v>0.12387726</v>
      </c>
      <c r="E1697" s="1">
        <v>0.13003688999999999</v>
      </c>
      <c r="F1697" s="1">
        <v>9.2271797000000003E-2</v>
      </c>
      <c r="G1697" s="1">
        <v>0.11449432</v>
      </c>
      <c r="H1697" s="1">
        <v>6.2529914000000006E-2</v>
      </c>
      <c r="I1697" s="1">
        <v>6.6983587999999997E-2</v>
      </c>
      <c r="J1697" s="11">
        <f t="shared" si="26"/>
        <v>-5.6893672000000006E-2</v>
      </c>
    </row>
    <row r="1698" spans="1:10">
      <c r="A1698">
        <v>31087</v>
      </c>
      <c r="B1698" t="s">
        <v>3537</v>
      </c>
      <c r="C1698" t="s">
        <v>3517</v>
      </c>
      <c r="D1698" s="1">
        <v>0.12387726</v>
      </c>
      <c r="E1698" s="1">
        <v>0.13003688999999999</v>
      </c>
      <c r="F1698" s="1">
        <v>9.2271797000000003E-2</v>
      </c>
      <c r="G1698" s="1">
        <v>0.11449432</v>
      </c>
      <c r="H1698" s="1">
        <v>6.2529914000000006E-2</v>
      </c>
      <c r="I1698" s="1">
        <v>6.6983587999999997E-2</v>
      </c>
      <c r="J1698" s="11">
        <f t="shared" si="26"/>
        <v>-5.6893672000000006E-2</v>
      </c>
    </row>
    <row r="1699" spans="1:10">
      <c r="A1699">
        <v>31089</v>
      </c>
      <c r="B1699" t="s">
        <v>3457</v>
      </c>
      <c r="C1699" t="s">
        <v>3517</v>
      </c>
      <c r="D1699" s="1">
        <v>0.12024037999999999</v>
      </c>
      <c r="E1699" s="1">
        <v>0.12644163999999999</v>
      </c>
      <c r="F1699" s="1">
        <v>9.4655022000000005E-2</v>
      </c>
      <c r="G1699" s="1">
        <v>0.11449508</v>
      </c>
      <c r="H1699" s="1">
        <v>6.4594923999999998E-2</v>
      </c>
      <c r="I1699" s="1">
        <v>6.6837139000000004E-2</v>
      </c>
      <c r="J1699" s="11">
        <f t="shared" si="26"/>
        <v>-5.340324099999999E-2</v>
      </c>
    </row>
    <row r="1700" spans="1:10">
      <c r="A1700">
        <v>31091</v>
      </c>
      <c r="B1700" t="s">
        <v>3538</v>
      </c>
      <c r="C1700" t="s">
        <v>3517</v>
      </c>
      <c r="D1700" s="1">
        <v>0.12387726</v>
      </c>
      <c r="E1700" s="1">
        <v>0.13003688999999999</v>
      </c>
      <c r="F1700" s="1">
        <v>9.2271797000000003E-2</v>
      </c>
      <c r="G1700" s="1">
        <v>0.11449432</v>
      </c>
      <c r="H1700" s="1">
        <v>6.2529914000000006E-2</v>
      </c>
      <c r="I1700" s="1">
        <v>6.6983587999999997E-2</v>
      </c>
      <c r="J1700" s="11">
        <f t="shared" si="26"/>
        <v>-5.6893672000000006E-2</v>
      </c>
    </row>
    <row r="1701" spans="1:10">
      <c r="A1701">
        <v>31093</v>
      </c>
      <c r="B1701" t="s">
        <v>2575</v>
      </c>
      <c r="C1701" t="s">
        <v>3517</v>
      </c>
      <c r="D1701" s="1">
        <v>0.13627771</v>
      </c>
      <c r="E1701" s="1">
        <v>0.14214010999999999</v>
      </c>
      <c r="F1701" s="1">
        <v>0.1024347</v>
      </c>
      <c r="G1701" s="1">
        <v>0.12449484</v>
      </c>
      <c r="H1701" s="1">
        <v>7.0307039000000002E-2</v>
      </c>
      <c r="I1701" s="1">
        <v>7.4848406000000006E-2</v>
      </c>
      <c r="J1701" s="11">
        <f t="shared" si="26"/>
        <v>-6.142930399999999E-2</v>
      </c>
    </row>
    <row r="1702" spans="1:10">
      <c r="A1702">
        <v>31095</v>
      </c>
      <c r="B1702" t="s">
        <v>2476</v>
      </c>
      <c r="C1702" t="s">
        <v>3517</v>
      </c>
      <c r="D1702" s="1">
        <v>0.12110107000000001</v>
      </c>
      <c r="E1702" s="1">
        <v>0.12756983999999999</v>
      </c>
      <c r="F1702" s="1">
        <v>9.2674375000000003E-2</v>
      </c>
      <c r="G1702" s="1">
        <v>0.11487574</v>
      </c>
      <c r="H1702" s="1">
        <v>6.5750875E-2</v>
      </c>
      <c r="I1702" s="1">
        <v>6.7392572999999997E-2</v>
      </c>
      <c r="J1702" s="11">
        <f t="shared" si="26"/>
        <v>-5.3708497000000008E-2</v>
      </c>
    </row>
    <row r="1703" spans="1:10">
      <c r="A1703">
        <v>31097</v>
      </c>
      <c r="B1703" t="s">
        <v>2578</v>
      </c>
      <c r="C1703" t="s">
        <v>3517</v>
      </c>
      <c r="D1703" s="1">
        <v>0.12110107000000001</v>
      </c>
      <c r="E1703" s="1">
        <v>0.12756983999999999</v>
      </c>
      <c r="F1703" s="1">
        <v>9.2674375000000003E-2</v>
      </c>
      <c r="G1703" s="1">
        <v>0.11487574</v>
      </c>
      <c r="H1703" s="1">
        <v>6.5750875E-2</v>
      </c>
      <c r="I1703" s="1">
        <v>6.7392572999999997E-2</v>
      </c>
      <c r="J1703" s="11">
        <f t="shared" si="26"/>
        <v>-5.3708497000000008E-2</v>
      </c>
    </row>
    <row r="1704" spans="1:10">
      <c r="A1704">
        <v>31099</v>
      </c>
      <c r="B1704" t="s">
        <v>3539</v>
      </c>
      <c r="C1704" t="s">
        <v>3517</v>
      </c>
      <c r="D1704" s="1">
        <v>0.12909353000000001</v>
      </c>
      <c r="E1704" s="1">
        <v>0.12945543000000001</v>
      </c>
      <c r="F1704" s="1">
        <v>9.4523616000000005E-2</v>
      </c>
      <c r="G1704" s="1">
        <v>0.11529921999999999</v>
      </c>
      <c r="H1704" s="1">
        <v>6.5541699999999994E-2</v>
      </c>
      <c r="I1704" s="1">
        <v>6.7438348999999995E-2</v>
      </c>
      <c r="J1704" s="11">
        <f t="shared" si="26"/>
        <v>-6.1655181000000017E-2</v>
      </c>
    </row>
    <row r="1705" spans="1:10">
      <c r="A1705">
        <v>31101</v>
      </c>
      <c r="B1705" t="s">
        <v>3540</v>
      </c>
      <c r="C1705" t="s">
        <v>3517</v>
      </c>
      <c r="D1705" s="1">
        <v>0.12387726</v>
      </c>
      <c r="E1705" s="1">
        <v>0.13003688999999999</v>
      </c>
      <c r="F1705" s="1">
        <v>9.2271797000000003E-2</v>
      </c>
      <c r="G1705" s="1">
        <v>0.11449432</v>
      </c>
      <c r="H1705" s="1">
        <v>6.2529914000000006E-2</v>
      </c>
      <c r="I1705" s="1">
        <v>6.6983587999999997E-2</v>
      </c>
      <c r="J1705" s="11">
        <f t="shared" si="26"/>
        <v>-5.6893672000000006E-2</v>
      </c>
    </row>
    <row r="1706" spans="1:10">
      <c r="A1706">
        <v>31103</v>
      </c>
      <c r="B1706" t="s">
        <v>3541</v>
      </c>
      <c r="C1706" t="s">
        <v>3517</v>
      </c>
      <c r="D1706" s="1">
        <v>0.12024037999999999</v>
      </c>
      <c r="E1706" s="1">
        <v>0.12644163999999999</v>
      </c>
      <c r="F1706" s="1">
        <v>9.4655022000000005E-2</v>
      </c>
      <c r="G1706" s="1">
        <v>0.11449508</v>
      </c>
      <c r="H1706" s="1">
        <v>6.4594923999999998E-2</v>
      </c>
      <c r="I1706" s="1">
        <v>6.6837139000000004E-2</v>
      </c>
      <c r="J1706" s="11">
        <f t="shared" si="26"/>
        <v>-5.340324099999999E-2</v>
      </c>
    </row>
    <row r="1707" spans="1:10">
      <c r="A1707">
        <v>31105</v>
      </c>
      <c r="B1707" t="s">
        <v>3542</v>
      </c>
      <c r="C1707" t="s">
        <v>3517</v>
      </c>
      <c r="D1707" s="1">
        <v>0.12024037999999999</v>
      </c>
      <c r="E1707" s="1">
        <v>0.12644163999999999</v>
      </c>
      <c r="F1707" s="1">
        <v>9.4655022000000005E-2</v>
      </c>
      <c r="G1707" s="1">
        <v>0.11449508</v>
      </c>
      <c r="H1707" s="1">
        <v>6.4594923999999998E-2</v>
      </c>
      <c r="I1707" s="1">
        <v>6.6837139000000004E-2</v>
      </c>
      <c r="J1707" s="11">
        <f t="shared" si="26"/>
        <v>-5.340324099999999E-2</v>
      </c>
    </row>
    <row r="1708" spans="1:10">
      <c r="A1708">
        <v>31107</v>
      </c>
      <c r="B1708" t="s">
        <v>2956</v>
      </c>
      <c r="C1708" t="s">
        <v>3517</v>
      </c>
      <c r="D1708" s="1">
        <v>0.12755299</v>
      </c>
      <c r="E1708" s="1">
        <v>0.13216807999999999</v>
      </c>
      <c r="F1708" s="1">
        <v>9.4825141000000002E-2</v>
      </c>
      <c r="G1708" s="1">
        <v>0.1135718</v>
      </c>
      <c r="H1708" s="1">
        <v>6.3973233000000004E-2</v>
      </c>
      <c r="I1708" s="1">
        <v>6.8184353000000003E-2</v>
      </c>
      <c r="J1708" s="11">
        <f t="shared" si="26"/>
        <v>-5.9368637000000002E-2</v>
      </c>
    </row>
    <row r="1709" spans="1:10">
      <c r="A1709">
        <v>31109</v>
      </c>
      <c r="B1709" t="s">
        <v>3543</v>
      </c>
      <c r="C1709" t="s">
        <v>3517</v>
      </c>
      <c r="D1709" s="1">
        <v>0.12733683000000001</v>
      </c>
      <c r="E1709" s="1">
        <v>0.12843260000000001</v>
      </c>
      <c r="F1709" s="1">
        <v>9.4357625000000001E-2</v>
      </c>
      <c r="G1709" s="1">
        <v>0.1126769</v>
      </c>
      <c r="H1709" s="1">
        <v>6.1756673999999998E-2</v>
      </c>
      <c r="I1709" s="1">
        <v>6.9739908000000003E-2</v>
      </c>
      <c r="J1709" s="11">
        <f t="shared" si="26"/>
        <v>-5.7596922000000009E-2</v>
      </c>
    </row>
    <row r="1710" spans="1:10">
      <c r="A1710">
        <v>31111</v>
      </c>
      <c r="B1710" t="s">
        <v>2580</v>
      </c>
      <c r="C1710" t="s">
        <v>3517</v>
      </c>
      <c r="D1710" s="1">
        <v>0.12387726</v>
      </c>
      <c r="E1710" s="1">
        <v>0.13003688999999999</v>
      </c>
      <c r="F1710" s="1">
        <v>9.2271797000000003E-2</v>
      </c>
      <c r="G1710" s="1">
        <v>0.11449432</v>
      </c>
      <c r="H1710" s="1">
        <v>6.2529914000000006E-2</v>
      </c>
      <c r="I1710" s="1">
        <v>6.6983587999999997E-2</v>
      </c>
      <c r="J1710" s="11">
        <f t="shared" si="26"/>
        <v>-5.6893672000000006E-2</v>
      </c>
    </row>
    <row r="1711" spans="1:10">
      <c r="A1711">
        <v>31113</v>
      </c>
      <c r="B1711" t="s">
        <v>2582</v>
      </c>
      <c r="C1711" t="s">
        <v>3517</v>
      </c>
      <c r="D1711" s="1">
        <v>0.12387726</v>
      </c>
      <c r="E1711" s="1">
        <v>0.13003688999999999</v>
      </c>
      <c r="F1711" s="1">
        <v>9.2271797000000003E-2</v>
      </c>
      <c r="G1711" s="1">
        <v>0.11449432</v>
      </c>
      <c r="H1711" s="1">
        <v>6.2529914000000006E-2</v>
      </c>
      <c r="I1711" s="1">
        <v>6.6983587999999997E-2</v>
      </c>
      <c r="J1711" s="11">
        <f t="shared" si="26"/>
        <v>-5.6893672000000006E-2</v>
      </c>
    </row>
    <row r="1712" spans="1:10">
      <c r="A1712">
        <v>31115</v>
      </c>
      <c r="B1712" t="s">
        <v>3544</v>
      </c>
      <c r="C1712" t="s">
        <v>3517</v>
      </c>
      <c r="D1712" s="1">
        <v>0.13627771</v>
      </c>
      <c r="E1712" s="1">
        <v>0.14214010999999999</v>
      </c>
      <c r="F1712" s="1">
        <v>0.1024347</v>
      </c>
      <c r="G1712" s="1">
        <v>0.12449484</v>
      </c>
      <c r="H1712" s="1">
        <v>7.0307039000000002E-2</v>
      </c>
      <c r="I1712" s="1">
        <v>7.4848406000000006E-2</v>
      </c>
      <c r="J1712" s="11">
        <f t="shared" si="26"/>
        <v>-6.142930399999999E-2</v>
      </c>
    </row>
    <row r="1713" spans="1:10">
      <c r="A1713">
        <v>31117</v>
      </c>
      <c r="B1713" t="s">
        <v>3102</v>
      </c>
      <c r="C1713" t="s">
        <v>3517</v>
      </c>
      <c r="D1713" s="1">
        <v>0.12387726</v>
      </c>
      <c r="E1713" s="1">
        <v>0.13003688999999999</v>
      </c>
      <c r="F1713" s="1">
        <v>9.2271797000000003E-2</v>
      </c>
      <c r="G1713" s="1">
        <v>0.11449432</v>
      </c>
      <c r="H1713" s="1">
        <v>6.2529914000000006E-2</v>
      </c>
      <c r="I1713" s="1">
        <v>6.6983587999999997E-2</v>
      </c>
      <c r="J1713" s="11">
        <f t="shared" si="26"/>
        <v>-5.6893672000000006E-2</v>
      </c>
    </row>
    <row r="1714" spans="1:10">
      <c r="A1714">
        <v>31119</v>
      </c>
      <c r="B1714" t="s">
        <v>2484</v>
      </c>
      <c r="C1714" t="s">
        <v>3517</v>
      </c>
      <c r="D1714" s="1">
        <v>0.12755299</v>
      </c>
      <c r="E1714" s="1">
        <v>0.13216807999999999</v>
      </c>
      <c r="F1714" s="1">
        <v>9.4825141000000002E-2</v>
      </c>
      <c r="G1714" s="1">
        <v>0.1135718</v>
      </c>
      <c r="H1714" s="1">
        <v>6.3973233000000004E-2</v>
      </c>
      <c r="I1714" s="1">
        <v>6.8184353000000003E-2</v>
      </c>
      <c r="J1714" s="11">
        <f t="shared" si="26"/>
        <v>-5.9368637000000002E-2</v>
      </c>
    </row>
    <row r="1715" spans="1:10">
      <c r="A1715">
        <v>31121</v>
      </c>
      <c r="B1715" t="s">
        <v>3545</v>
      </c>
      <c r="C1715" t="s">
        <v>3517</v>
      </c>
      <c r="D1715" s="1">
        <v>0.13627771</v>
      </c>
      <c r="E1715" s="1">
        <v>0.14214010999999999</v>
      </c>
      <c r="F1715" s="1">
        <v>0.1024347</v>
      </c>
      <c r="G1715" s="1">
        <v>0.12449484</v>
      </c>
      <c r="H1715" s="1">
        <v>7.0307039000000002E-2</v>
      </c>
      <c r="I1715" s="1">
        <v>7.4848406000000006E-2</v>
      </c>
      <c r="J1715" s="11">
        <f t="shared" si="26"/>
        <v>-6.142930399999999E-2</v>
      </c>
    </row>
    <row r="1716" spans="1:10">
      <c r="A1716">
        <v>31123</v>
      </c>
      <c r="B1716" t="s">
        <v>3546</v>
      </c>
      <c r="C1716" t="s">
        <v>3517</v>
      </c>
      <c r="D1716" s="1">
        <v>0.12024037999999999</v>
      </c>
      <c r="E1716" s="1">
        <v>0.12644163999999999</v>
      </c>
      <c r="F1716" s="1">
        <v>9.4655022000000005E-2</v>
      </c>
      <c r="G1716" s="1">
        <v>0.11449508</v>
      </c>
      <c r="H1716" s="1">
        <v>6.4594923999999998E-2</v>
      </c>
      <c r="I1716" s="1">
        <v>6.6837139000000004E-2</v>
      </c>
      <c r="J1716" s="11">
        <f t="shared" si="26"/>
        <v>-5.340324099999999E-2</v>
      </c>
    </row>
    <row r="1717" spans="1:10">
      <c r="A1717">
        <v>31125</v>
      </c>
      <c r="B1717" t="s">
        <v>3547</v>
      </c>
      <c r="C1717" t="s">
        <v>3517</v>
      </c>
      <c r="D1717" s="1">
        <v>0.12755299</v>
      </c>
      <c r="E1717" s="1">
        <v>0.13216807999999999</v>
      </c>
      <c r="F1717" s="1">
        <v>9.4825141000000002E-2</v>
      </c>
      <c r="G1717" s="1">
        <v>0.1135718</v>
      </c>
      <c r="H1717" s="1">
        <v>6.3973233000000004E-2</v>
      </c>
      <c r="I1717" s="1">
        <v>6.8184353000000003E-2</v>
      </c>
      <c r="J1717" s="11">
        <f t="shared" si="26"/>
        <v>-5.9368637000000002E-2</v>
      </c>
    </row>
    <row r="1718" spans="1:10">
      <c r="A1718">
        <v>31127</v>
      </c>
      <c r="B1718" t="s">
        <v>3106</v>
      </c>
      <c r="C1718" t="s">
        <v>3517</v>
      </c>
      <c r="D1718" s="1">
        <v>0.12110107000000001</v>
      </c>
      <c r="E1718" s="1">
        <v>0.12756983999999999</v>
      </c>
      <c r="F1718" s="1">
        <v>9.2674375000000003E-2</v>
      </c>
      <c r="G1718" s="1">
        <v>0.11487574</v>
      </c>
      <c r="H1718" s="1">
        <v>6.5750875E-2</v>
      </c>
      <c r="I1718" s="1">
        <v>6.7392572999999997E-2</v>
      </c>
      <c r="J1718" s="11">
        <f t="shared" si="26"/>
        <v>-5.3708497000000008E-2</v>
      </c>
    </row>
    <row r="1719" spans="1:10">
      <c r="A1719">
        <v>31129</v>
      </c>
      <c r="B1719" t="s">
        <v>3548</v>
      </c>
      <c r="C1719" t="s">
        <v>3517</v>
      </c>
      <c r="D1719" s="1">
        <v>0.12909353000000001</v>
      </c>
      <c r="E1719" s="1">
        <v>0.12945543000000001</v>
      </c>
      <c r="F1719" s="1">
        <v>9.4523616000000005E-2</v>
      </c>
      <c r="G1719" s="1">
        <v>0.11529921999999999</v>
      </c>
      <c r="H1719" s="1">
        <v>6.5541699999999994E-2</v>
      </c>
      <c r="I1719" s="1">
        <v>6.7438348999999995E-2</v>
      </c>
      <c r="J1719" s="11">
        <f t="shared" si="26"/>
        <v>-6.1655181000000017E-2</v>
      </c>
    </row>
    <row r="1720" spans="1:10">
      <c r="A1720">
        <v>31131</v>
      </c>
      <c r="B1720" t="s">
        <v>3549</v>
      </c>
      <c r="C1720" t="s">
        <v>3517</v>
      </c>
      <c r="D1720" s="1">
        <v>0.12110107000000001</v>
      </c>
      <c r="E1720" s="1">
        <v>0.12756983999999999</v>
      </c>
      <c r="F1720" s="1">
        <v>9.2674375000000003E-2</v>
      </c>
      <c r="G1720" s="1">
        <v>0.11487574</v>
      </c>
      <c r="H1720" s="1">
        <v>6.5750875E-2</v>
      </c>
      <c r="I1720" s="1">
        <v>6.7392572999999997E-2</v>
      </c>
      <c r="J1720" s="11">
        <f t="shared" si="26"/>
        <v>-5.3708497000000008E-2</v>
      </c>
    </row>
    <row r="1721" spans="1:10">
      <c r="A1721">
        <v>31133</v>
      </c>
      <c r="B1721" t="s">
        <v>3113</v>
      </c>
      <c r="C1721" t="s">
        <v>3517</v>
      </c>
      <c r="D1721" s="1">
        <v>0.12110107000000001</v>
      </c>
      <c r="E1721" s="1">
        <v>0.12756983999999999</v>
      </c>
      <c r="F1721" s="1">
        <v>9.2674375000000003E-2</v>
      </c>
      <c r="G1721" s="1">
        <v>0.11487574</v>
      </c>
      <c r="H1721" s="1">
        <v>6.5750875E-2</v>
      </c>
      <c r="I1721" s="1">
        <v>6.7392572999999997E-2</v>
      </c>
      <c r="J1721" s="11">
        <f t="shared" si="26"/>
        <v>-5.3708497000000008E-2</v>
      </c>
    </row>
    <row r="1722" spans="1:10">
      <c r="A1722">
        <v>31135</v>
      </c>
      <c r="B1722" t="s">
        <v>3550</v>
      </c>
      <c r="C1722" t="s">
        <v>3517</v>
      </c>
      <c r="D1722" s="1">
        <v>0.12387726</v>
      </c>
      <c r="E1722" s="1">
        <v>0.13003688999999999</v>
      </c>
      <c r="F1722" s="1">
        <v>9.2271797000000003E-2</v>
      </c>
      <c r="G1722" s="1">
        <v>0.11449432</v>
      </c>
      <c r="H1722" s="1">
        <v>6.2529914000000006E-2</v>
      </c>
      <c r="I1722" s="1">
        <v>6.6983587999999997E-2</v>
      </c>
      <c r="J1722" s="11">
        <f t="shared" si="26"/>
        <v>-5.6893672000000006E-2</v>
      </c>
    </row>
    <row r="1723" spans="1:10">
      <c r="A1723">
        <v>31137</v>
      </c>
      <c r="B1723" t="s">
        <v>3468</v>
      </c>
      <c r="C1723" t="s">
        <v>3517</v>
      </c>
      <c r="D1723" s="1">
        <v>0.12909353000000001</v>
      </c>
      <c r="E1723" s="1">
        <v>0.12945543000000001</v>
      </c>
      <c r="F1723" s="1">
        <v>9.4523616000000005E-2</v>
      </c>
      <c r="G1723" s="1">
        <v>0.11529921999999999</v>
      </c>
      <c r="H1723" s="1">
        <v>6.5541699999999994E-2</v>
      </c>
      <c r="I1723" s="1">
        <v>6.7438348999999995E-2</v>
      </c>
      <c r="J1723" s="11">
        <f t="shared" si="26"/>
        <v>-6.1655181000000017E-2</v>
      </c>
    </row>
    <row r="1724" spans="1:10">
      <c r="A1724">
        <v>31139</v>
      </c>
      <c r="B1724" t="s">
        <v>2859</v>
      </c>
      <c r="C1724" t="s">
        <v>3517</v>
      </c>
      <c r="D1724" s="1">
        <v>0.12755299</v>
      </c>
      <c r="E1724" s="1">
        <v>0.13216807999999999</v>
      </c>
      <c r="F1724" s="1">
        <v>9.4825141000000002E-2</v>
      </c>
      <c r="G1724" s="1">
        <v>0.1135718</v>
      </c>
      <c r="H1724" s="1">
        <v>6.3973233000000004E-2</v>
      </c>
      <c r="I1724" s="1">
        <v>6.8184353000000003E-2</v>
      </c>
      <c r="J1724" s="11">
        <f t="shared" si="26"/>
        <v>-5.9368637000000002E-2</v>
      </c>
    </row>
    <row r="1725" spans="1:10">
      <c r="A1725">
        <v>31141</v>
      </c>
      <c r="B1725" t="s">
        <v>3469</v>
      </c>
      <c r="C1725" t="s">
        <v>3517</v>
      </c>
      <c r="D1725" s="1">
        <v>0.12755299</v>
      </c>
      <c r="E1725" s="1">
        <v>0.13216807999999999</v>
      </c>
      <c r="F1725" s="1">
        <v>9.4825141000000002E-2</v>
      </c>
      <c r="G1725" s="1">
        <v>0.1135718</v>
      </c>
      <c r="H1725" s="1">
        <v>6.3973233000000004E-2</v>
      </c>
      <c r="I1725" s="1">
        <v>6.8184353000000003E-2</v>
      </c>
      <c r="J1725" s="11">
        <f t="shared" si="26"/>
        <v>-5.9368637000000002E-2</v>
      </c>
    </row>
    <row r="1726" spans="1:10">
      <c r="A1726">
        <v>31143</v>
      </c>
      <c r="B1726" t="s">
        <v>2589</v>
      </c>
      <c r="C1726" t="s">
        <v>3517</v>
      </c>
      <c r="D1726" s="1">
        <v>0.12110107000000001</v>
      </c>
      <c r="E1726" s="1">
        <v>0.12756983999999999</v>
      </c>
      <c r="F1726" s="1">
        <v>9.2674375000000003E-2</v>
      </c>
      <c r="G1726" s="1">
        <v>0.11487574</v>
      </c>
      <c r="H1726" s="1">
        <v>6.5750875E-2</v>
      </c>
      <c r="I1726" s="1">
        <v>6.7392572999999997E-2</v>
      </c>
      <c r="J1726" s="11">
        <f t="shared" si="26"/>
        <v>-5.3708497000000008E-2</v>
      </c>
    </row>
    <row r="1727" spans="1:10">
      <c r="A1727">
        <v>31145</v>
      </c>
      <c r="B1727" t="s">
        <v>3551</v>
      </c>
      <c r="C1727" t="s">
        <v>3517</v>
      </c>
      <c r="D1727" s="1">
        <v>0.12387726</v>
      </c>
      <c r="E1727" s="1">
        <v>0.13003688999999999</v>
      </c>
      <c r="F1727" s="1">
        <v>9.2271797000000003E-2</v>
      </c>
      <c r="G1727" s="1">
        <v>0.11449432</v>
      </c>
      <c r="H1727" s="1">
        <v>6.2529914000000006E-2</v>
      </c>
      <c r="I1727" s="1">
        <v>6.6983587999999997E-2</v>
      </c>
      <c r="J1727" s="11">
        <f t="shared" si="26"/>
        <v>-5.6893672000000006E-2</v>
      </c>
    </row>
    <row r="1728" spans="1:10">
      <c r="A1728">
        <v>31147</v>
      </c>
      <c r="B1728" t="s">
        <v>3552</v>
      </c>
      <c r="C1728" t="s">
        <v>3517</v>
      </c>
      <c r="D1728" s="1">
        <v>0.12110107000000001</v>
      </c>
      <c r="E1728" s="1">
        <v>0.12756983999999999</v>
      </c>
      <c r="F1728" s="1">
        <v>9.2674375000000003E-2</v>
      </c>
      <c r="G1728" s="1">
        <v>0.11487574</v>
      </c>
      <c r="H1728" s="1">
        <v>6.5750875E-2</v>
      </c>
      <c r="I1728" s="1">
        <v>6.7392572999999997E-2</v>
      </c>
      <c r="J1728" s="11">
        <f t="shared" si="26"/>
        <v>-5.3708497000000008E-2</v>
      </c>
    </row>
    <row r="1729" spans="1:10">
      <c r="A1729">
        <v>31149</v>
      </c>
      <c r="B1729" t="s">
        <v>3391</v>
      </c>
      <c r="C1729" t="s">
        <v>3517</v>
      </c>
      <c r="D1729" s="1">
        <v>0.12024037999999999</v>
      </c>
      <c r="E1729" s="1">
        <v>0.12644163999999999</v>
      </c>
      <c r="F1729" s="1">
        <v>9.4655022000000005E-2</v>
      </c>
      <c r="G1729" s="1">
        <v>0.11449508</v>
      </c>
      <c r="H1729" s="1">
        <v>6.4594923999999998E-2</v>
      </c>
      <c r="I1729" s="1">
        <v>6.6837139000000004E-2</v>
      </c>
      <c r="J1729" s="11">
        <f t="shared" si="26"/>
        <v>-5.340324099999999E-2</v>
      </c>
    </row>
    <row r="1730" spans="1:10">
      <c r="A1730">
        <v>31151</v>
      </c>
      <c r="B1730" t="s">
        <v>2594</v>
      </c>
      <c r="C1730" t="s">
        <v>3517</v>
      </c>
      <c r="D1730" s="1">
        <v>0.12110107000000001</v>
      </c>
      <c r="E1730" s="1">
        <v>0.12756983999999999</v>
      </c>
      <c r="F1730" s="1">
        <v>9.2674375000000003E-2</v>
      </c>
      <c r="G1730" s="1">
        <v>0.11487574</v>
      </c>
      <c r="H1730" s="1">
        <v>6.5750875E-2</v>
      </c>
      <c r="I1730" s="1">
        <v>6.7392572999999997E-2</v>
      </c>
      <c r="J1730" s="11">
        <f t="shared" si="26"/>
        <v>-5.3708497000000008E-2</v>
      </c>
    </row>
    <row r="1731" spans="1:10">
      <c r="A1731">
        <v>31153</v>
      </c>
      <c r="B1731" t="s">
        <v>3553</v>
      </c>
      <c r="C1731" t="s">
        <v>3517</v>
      </c>
      <c r="D1731" s="1">
        <v>0.11680067</v>
      </c>
      <c r="E1731" s="1">
        <v>0.11913341</v>
      </c>
      <c r="F1731" s="1">
        <v>8.7575450999999999E-2</v>
      </c>
      <c r="G1731" s="1">
        <v>0.10174455</v>
      </c>
      <c r="H1731" s="1">
        <v>5.7266972999999999E-2</v>
      </c>
      <c r="I1731" s="1">
        <v>5.9206143000000003E-2</v>
      </c>
      <c r="J1731" s="11">
        <f t="shared" ref="J1731:J1794" si="27">I1731-D1731</f>
        <v>-5.7594526999999993E-2</v>
      </c>
    </row>
    <row r="1732" spans="1:10">
      <c r="A1732">
        <v>31155</v>
      </c>
      <c r="B1732" t="s">
        <v>3554</v>
      </c>
      <c r="C1732" t="s">
        <v>3517</v>
      </c>
      <c r="D1732" s="1">
        <v>0.11660478000000001</v>
      </c>
      <c r="E1732" s="1">
        <v>0.12294089</v>
      </c>
      <c r="F1732" s="1">
        <v>8.8870957E-2</v>
      </c>
      <c r="G1732" s="1">
        <v>0.10611518</v>
      </c>
      <c r="H1732" s="1">
        <v>6.1839594999999997E-2</v>
      </c>
      <c r="I1732" s="1">
        <v>6.1740823E-2</v>
      </c>
      <c r="J1732" s="11">
        <f t="shared" si="27"/>
        <v>-5.4863957000000005E-2</v>
      </c>
    </row>
    <row r="1733" spans="1:10">
      <c r="A1733">
        <v>31157</v>
      </c>
      <c r="B1733" t="s">
        <v>3555</v>
      </c>
      <c r="C1733" t="s">
        <v>3517</v>
      </c>
      <c r="D1733" s="1">
        <v>0.12024037999999999</v>
      </c>
      <c r="E1733" s="1">
        <v>0.12644163999999999</v>
      </c>
      <c r="F1733" s="1">
        <v>9.4655022000000005E-2</v>
      </c>
      <c r="G1733" s="1">
        <v>0.11449508</v>
      </c>
      <c r="H1733" s="1">
        <v>6.4594923999999998E-2</v>
      </c>
      <c r="I1733" s="1">
        <v>6.6837139000000004E-2</v>
      </c>
      <c r="J1733" s="11">
        <f t="shared" si="27"/>
        <v>-5.340324099999999E-2</v>
      </c>
    </row>
    <row r="1734" spans="1:10">
      <c r="A1734">
        <v>31159</v>
      </c>
      <c r="B1734" t="s">
        <v>3122</v>
      </c>
      <c r="C1734" t="s">
        <v>3517</v>
      </c>
      <c r="D1734" s="1">
        <v>0.12110107000000001</v>
      </c>
      <c r="E1734" s="1">
        <v>0.12756983999999999</v>
      </c>
      <c r="F1734" s="1">
        <v>9.2674375000000003E-2</v>
      </c>
      <c r="G1734" s="1">
        <v>0.11487574</v>
      </c>
      <c r="H1734" s="1">
        <v>6.5750875E-2</v>
      </c>
      <c r="I1734" s="1">
        <v>6.7392572999999997E-2</v>
      </c>
      <c r="J1734" s="11">
        <f t="shared" si="27"/>
        <v>-5.3708497000000008E-2</v>
      </c>
    </row>
    <row r="1735" spans="1:10">
      <c r="A1735">
        <v>31161</v>
      </c>
      <c r="B1735" t="s">
        <v>3124</v>
      </c>
      <c r="C1735" t="s">
        <v>3517</v>
      </c>
      <c r="D1735" s="1">
        <v>0.12024037999999999</v>
      </c>
      <c r="E1735" s="1">
        <v>0.12644163999999999</v>
      </c>
      <c r="F1735" s="1">
        <v>9.4655022000000005E-2</v>
      </c>
      <c r="G1735" s="1">
        <v>0.11449508</v>
      </c>
      <c r="H1735" s="1">
        <v>6.4594923999999998E-2</v>
      </c>
      <c r="I1735" s="1">
        <v>6.6837139000000004E-2</v>
      </c>
      <c r="J1735" s="11">
        <f t="shared" si="27"/>
        <v>-5.340324099999999E-2</v>
      </c>
    </row>
    <row r="1736" spans="1:10">
      <c r="A1736">
        <v>31163</v>
      </c>
      <c r="B1736" t="s">
        <v>3125</v>
      </c>
      <c r="C1736" t="s">
        <v>3517</v>
      </c>
      <c r="D1736" s="1">
        <v>0.13627771</v>
      </c>
      <c r="E1736" s="1">
        <v>0.14214010999999999</v>
      </c>
      <c r="F1736" s="1">
        <v>0.1024347</v>
      </c>
      <c r="G1736" s="1">
        <v>0.12449484</v>
      </c>
      <c r="H1736" s="1">
        <v>7.0307039000000002E-2</v>
      </c>
      <c r="I1736" s="1">
        <v>7.4848406000000006E-2</v>
      </c>
      <c r="J1736" s="11">
        <f t="shared" si="27"/>
        <v>-6.142930399999999E-2</v>
      </c>
    </row>
    <row r="1737" spans="1:10">
      <c r="A1737">
        <v>31165</v>
      </c>
      <c r="B1737" t="s">
        <v>3063</v>
      </c>
      <c r="C1737" t="s">
        <v>3517</v>
      </c>
      <c r="D1737" s="1">
        <v>0.12024037999999999</v>
      </c>
      <c r="E1737" s="1">
        <v>0.12644163999999999</v>
      </c>
      <c r="F1737" s="1">
        <v>9.4655022000000005E-2</v>
      </c>
      <c r="G1737" s="1">
        <v>0.11449508</v>
      </c>
      <c r="H1737" s="1">
        <v>6.4594923999999998E-2</v>
      </c>
      <c r="I1737" s="1">
        <v>6.6837139000000004E-2</v>
      </c>
      <c r="J1737" s="11">
        <f t="shared" si="27"/>
        <v>-5.340324099999999E-2</v>
      </c>
    </row>
    <row r="1738" spans="1:10">
      <c r="A1738">
        <v>31167</v>
      </c>
      <c r="B1738" t="s">
        <v>3128</v>
      </c>
      <c r="C1738" t="s">
        <v>3517</v>
      </c>
      <c r="D1738" s="1">
        <v>0.12755299</v>
      </c>
      <c r="E1738" s="1">
        <v>0.13216807999999999</v>
      </c>
      <c r="F1738" s="1">
        <v>9.4825141000000002E-2</v>
      </c>
      <c r="G1738" s="1">
        <v>0.1135718</v>
      </c>
      <c r="H1738" s="1">
        <v>6.3973233000000004E-2</v>
      </c>
      <c r="I1738" s="1">
        <v>6.8184353000000003E-2</v>
      </c>
      <c r="J1738" s="11">
        <f t="shared" si="27"/>
        <v>-5.9368637000000002E-2</v>
      </c>
    </row>
    <row r="1739" spans="1:10">
      <c r="A1739">
        <v>31169</v>
      </c>
      <c r="B1739" t="s">
        <v>3556</v>
      </c>
      <c r="C1739" t="s">
        <v>3517</v>
      </c>
      <c r="D1739" s="1">
        <v>0.12110107000000001</v>
      </c>
      <c r="E1739" s="1">
        <v>0.12756983999999999</v>
      </c>
      <c r="F1739" s="1">
        <v>9.2674375000000003E-2</v>
      </c>
      <c r="G1739" s="1">
        <v>0.11487574</v>
      </c>
      <c r="H1739" s="1">
        <v>6.5750875E-2</v>
      </c>
      <c r="I1739" s="1">
        <v>6.7392572999999997E-2</v>
      </c>
      <c r="J1739" s="11">
        <f t="shared" si="27"/>
        <v>-5.3708497000000008E-2</v>
      </c>
    </row>
    <row r="1740" spans="1:10">
      <c r="A1740">
        <v>31171</v>
      </c>
      <c r="B1740" t="s">
        <v>2874</v>
      </c>
      <c r="C1740" t="s">
        <v>3517</v>
      </c>
      <c r="D1740" s="1">
        <v>0.12387726</v>
      </c>
      <c r="E1740" s="1">
        <v>0.13003688999999999</v>
      </c>
      <c r="F1740" s="1">
        <v>9.2271797000000003E-2</v>
      </c>
      <c r="G1740" s="1">
        <v>0.11449432</v>
      </c>
      <c r="H1740" s="1">
        <v>6.2529914000000006E-2</v>
      </c>
      <c r="I1740" s="1">
        <v>6.6983587999999997E-2</v>
      </c>
      <c r="J1740" s="11">
        <f t="shared" si="27"/>
        <v>-5.6893672000000006E-2</v>
      </c>
    </row>
    <row r="1741" spans="1:10">
      <c r="A1741">
        <v>31173</v>
      </c>
      <c r="B1741" t="s">
        <v>3557</v>
      </c>
      <c r="C1741" t="s">
        <v>3517</v>
      </c>
      <c r="D1741" s="1">
        <v>0.12755299</v>
      </c>
      <c r="E1741" s="1">
        <v>0.13216807999999999</v>
      </c>
      <c r="F1741" s="1">
        <v>9.4825141000000002E-2</v>
      </c>
      <c r="G1741" s="1">
        <v>0.1135718</v>
      </c>
      <c r="H1741" s="1">
        <v>6.3973233000000004E-2</v>
      </c>
      <c r="I1741" s="1">
        <v>6.8184353000000003E-2</v>
      </c>
      <c r="J1741" s="11">
        <f t="shared" si="27"/>
        <v>-5.9368637000000002E-2</v>
      </c>
    </row>
    <row r="1742" spans="1:10">
      <c r="A1742">
        <v>31175</v>
      </c>
      <c r="B1742" t="s">
        <v>2929</v>
      </c>
      <c r="C1742" t="s">
        <v>3517</v>
      </c>
      <c r="D1742" s="1">
        <v>0.13627771</v>
      </c>
      <c r="E1742" s="1">
        <v>0.14214010999999999</v>
      </c>
      <c r="F1742" s="1">
        <v>0.1024347</v>
      </c>
      <c r="G1742" s="1">
        <v>0.12449484</v>
      </c>
      <c r="H1742" s="1">
        <v>7.0307039000000002E-2</v>
      </c>
      <c r="I1742" s="1">
        <v>7.4848406000000006E-2</v>
      </c>
      <c r="J1742" s="11">
        <f t="shared" si="27"/>
        <v>-6.142930399999999E-2</v>
      </c>
    </row>
    <row r="1743" spans="1:10">
      <c r="A1743">
        <v>31177</v>
      </c>
      <c r="B1743" t="s">
        <v>84</v>
      </c>
      <c r="C1743" t="s">
        <v>3517</v>
      </c>
      <c r="D1743" s="1">
        <v>0.11660478000000001</v>
      </c>
      <c r="E1743" s="1">
        <v>0.12294089</v>
      </c>
      <c r="F1743" s="1">
        <v>8.8870957E-2</v>
      </c>
      <c r="G1743" s="1">
        <v>0.10611518</v>
      </c>
      <c r="H1743" s="1">
        <v>6.1839594999999997E-2</v>
      </c>
      <c r="I1743" s="1">
        <v>6.1740823E-2</v>
      </c>
      <c r="J1743" s="11">
        <f t="shared" si="27"/>
        <v>-5.4863957000000005E-2</v>
      </c>
    </row>
    <row r="1744" spans="1:10">
      <c r="A1744">
        <v>31179</v>
      </c>
      <c r="B1744" t="s">
        <v>2885</v>
      </c>
      <c r="C1744" t="s">
        <v>3517</v>
      </c>
      <c r="D1744" s="1">
        <v>0.12755299</v>
      </c>
      <c r="E1744" s="1">
        <v>0.13216807999999999</v>
      </c>
      <c r="F1744" s="1">
        <v>9.4825141000000002E-2</v>
      </c>
      <c r="G1744" s="1">
        <v>0.1135718</v>
      </c>
      <c r="H1744" s="1">
        <v>6.3973233000000004E-2</v>
      </c>
      <c r="I1744" s="1">
        <v>6.8184353000000003E-2</v>
      </c>
      <c r="J1744" s="11">
        <f t="shared" si="27"/>
        <v>-5.9368637000000002E-2</v>
      </c>
    </row>
    <row r="1745" spans="1:10">
      <c r="A1745">
        <v>31181</v>
      </c>
      <c r="B1745" t="s">
        <v>2886</v>
      </c>
      <c r="C1745" t="s">
        <v>3517</v>
      </c>
      <c r="D1745" s="1">
        <v>0.12909353000000001</v>
      </c>
      <c r="E1745" s="1">
        <v>0.12945543000000001</v>
      </c>
      <c r="F1745" s="1">
        <v>9.4523616000000005E-2</v>
      </c>
      <c r="G1745" s="1">
        <v>0.11529921999999999</v>
      </c>
      <c r="H1745" s="1">
        <v>6.5541699999999994E-2</v>
      </c>
      <c r="I1745" s="1">
        <v>6.7438348999999995E-2</v>
      </c>
      <c r="J1745" s="11">
        <f t="shared" si="27"/>
        <v>-6.1655181000000017E-2</v>
      </c>
    </row>
    <row r="1746" spans="1:10">
      <c r="A1746">
        <v>31183</v>
      </c>
      <c r="B1746" t="s">
        <v>2887</v>
      </c>
      <c r="C1746" t="s">
        <v>3517</v>
      </c>
      <c r="D1746" s="1">
        <v>0.13627771</v>
      </c>
      <c r="E1746" s="1">
        <v>0.14214010999999999</v>
      </c>
      <c r="F1746" s="1">
        <v>0.1024347</v>
      </c>
      <c r="G1746" s="1">
        <v>0.12449484</v>
      </c>
      <c r="H1746" s="1">
        <v>7.0307039000000002E-2</v>
      </c>
      <c r="I1746" s="1">
        <v>7.4848406000000006E-2</v>
      </c>
      <c r="J1746" s="11">
        <f t="shared" si="27"/>
        <v>-6.142930399999999E-2</v>
      </c>
    </row>
    <row r="1747" spans="1:10">
      <c r="A1747">
        <v>31185</v>
      </c>
      <c r="B1747" t="s">
        <v>3252</v>
      </c>
      <c r="C1747" t="s">
        <v>3517</v>
      </c>
      <c r="D1747" s="1">
        <v>0.12110107000000001</v>
      </c>
      <c r="E1747" s="1">
        <v>0.12756983999999999</v>
      </c>
      <c r="F1747" s="1">
        <v>9.2674375000000003E-2</v>
      </c>
      <c r="G1747" s="1">
        <v>0.11487574</v>
      </c>
      <c r="H1747" s="1">
        <v>6.5750875E-2</v>
      </c>
      <c r="I1747" s="1">
        <v>6.7392572999999997E-2</v>
      </c>
      <c r="J1747" s="11">
        <f t="shared" si="27"/>
        <v>-5.3708497000000008E-2</v>
      </c>
    </row>
    <row r="1748" spans="1:10">
      <c r="A1748">
        <v>32001</v>
      </c>
      <c r="B1748" t="s">
        <v>3558</v>
      </c>
      <c r="C1748" t="s">
        <v>3559</v>
      </c>
      <c r="D1748" s="1">
        <v>0.15431122</v>
      </c>
      <c r="E1748" s="1">
        <v>0.14813496000000001</v>
      </c>
      <c r="F1748" s="1">
        <v>0.11986506</v>
      </c>
      <c r="G1748" s="1">
        <v>0.12163214999999999</v>
      </c>
      <c r="H1748" s="1">
        <v>9.9872856999999995E-2</v>
      </c>
      <c r="I1748" s="1">
        <v>0.11105885</v>
      </c>
      <c r="J1748" s="11">
        <f t="shared" si="27"/>
        <v>-4.3252369999999998E-2</v>
      </c>
    </row>
    <row r="1749" spans="1:10">
      <c r="A1749">
        <v>32003</v>
      </c>
      <c r="B1749" t="s">
        <v>2559</v>
      </c>
      <c r="C1749" t="s">
        <v>3559</v>
      </c>
      <c r="D1749" s="1">
        <v>0.17079316</v>
      </c>
      <c r="E1749" s="1">
        <v>0.15810204</v>
      </c>
      <c r="F1749" s="1">
        <v>0.12761912</v>
      </c>
      <c r="G1749" s="1">
        <v>0.12425923</v>
      </c>
      <c r="H1749" s="1">
        <v>9.9468692999999997E-2</v>
      </c>
      <c r="I1749" s="1">
        <v>0.12053609</v>
      </c>
      <c r="J1749" s="11">
        <f t="shared" si="27"/>
        <v>-5.0257070000000001E-2</v>
      </c>
    </row>
    <row r="1750" spans="1:10">
      <c r="A1750">
        <v>32005</v>
      </c>
      <c r="B1750" t="s">
        <v>2682</v>
      </c>
      <c r="C1750" t="s">
        <v>3559</v>
      </c>
      <c r="D1750" s="1">
        <v>0.13511422000000001</v>
      </c>
      <c r="E1750" s="1">
        <v>0.12652244000000001</v>
      </c>
      <c r="F1750" s="1">
        <v>0.10283016</v>
      </c>
      <c r="G1750" s="1">
        <v>0.10196516</v>
      </c>
      <c r="H1750" s="1">
        <v>8.3247117999999995E-2</v>
      </c>
      <c r="I1750" s="1">
        <v>9.2730313999999994E-2</v>
      </c>
      <c r="J1750" s="11">
        <f t="shared" si="27"/>
        <v>-4.2383906000000013E-2</v>
      </c>
    </row>
    <row r="1751" spans="1:10">
      <c r="A1751">
        <v>32007</v>
      </c>
      <c r="B1751" t="s">
        <v>3560</v>
      </c>
      <c r="C1751" t="s">
        <v>3559</v>
      </c>
      <c r="D1751" s="1">
        <v>0.15431122</v>
      </c>
      <c r="E1751" s="1">
        <v>0.14813496000000001</v>
      </c>
      <c r="F1751" s="1">
        <v>0.11986506</v>
      </c>
      <c r="G1751" s="1">
        <v>0.12163214999999999</v>
      </c>
      <c r="H1751" s="1">
        <v>9.9872856999999995E-2</v>
      </c>
      <c r="I1751" s="1">
        <v>0.11105885</v>
      </c>
      <c r="J1751" s="11">
        <f t="shared" si="27"/>
        <v>-4.3252369999999998E-2</v>
      </c>
    </row>
    <row r="1752" spans="1:10">
      <c r="A1752">
        <v>32009</v>
      </c>
      <c r="B1752" t="s">
        <v>3561</v>
      </c>
      <c r="C1752" t="s">
        <v>3559</v>
      </c>
      <c r="D1752" s="1">
        <v>0.15431122</v>
      </c>
      <c r="E1752" s="1">
        <v>0.14813496000000001</v>
      </c>
      <c r="F1752" s="1">
        <v>0.11986506</v>
      </c>
      <c r="G1752" s="1">
        <v>0.12163214999999999</v>
      </c>
      <c r="H1752" s="1">
        <v>9.9872856999999995E-2</v>
      </c>
      <c r="I1752" s="1">
        <v>0.11105885</v>
      </c>
      <c r="J1752" s="11">
        <f t="shared" si="27"/>
        <v>-4.3252369999999998E-2</v>
      </c>
    </row>
    <row r="1753" spans="1:10">
      <c r="A1753">
        <v>32011</v>
      </c>
      <c r="B1753" t="s">
        <v>3562</v>
      </c>
      <c r="C1753" t="s">
        <v>3559</v>
      </c>
      <c r="D1753" s="1">
        <v>0.15431122</v>
      </c>
      <c r="E1753" s="1">
        <v>0.14813496000000001</v>
      </c>
      <c r="F1753" s="1">
        <v>0.11986506</v>
      </c>
      <c r="G1753" s="1">
        <v>0.12163214999999999</v>
      </c>
      <c r="H1753" s="1">
        <v>9.9872856999999995E-2</v>
      </c>
      <c r="I1753" s="1">
        <v>0.11105885</v>
      </c>
      <c r="J1753" s="11">
        <f t="shared" si="27"/>
        <v>-4.3252369999999998E-2</v>
      </c>
    </row>
    <row r="1754" spans="1:10">
      <c r="A1754">
        <v>32013</v>
      </c>
      <c r="B1754" t="s">
        <v>2618</v>
      </c>
      <c r="C1754" t="s">
        <v>3559</v>
      </c>
      <c r="D1754" s="1">
        <v>0.15431122</v>
      </c>
      <c r="E1754" s="1">
        <v>0.14813496000000001</v>
      </c>
      <c r="F1754" s="1">
        <v>0.11986506</v>
      </c>
      <c r="G1754" s="1">
        <v>0.12163214999999999</v>
      </c>
      <c r="H1754" s="1">
        <v>9.9872856999999995E-2</v>
      </c>
      <c r="I1754" s="1">
        <v>0.11105885</v>
      </c>
      <c r="J1754" s="11">
        <f t="shared" si="27"/>
        <v>-4.3252369999999998E-2</v>
      </c>
    </row>
    <row r="1755" spans="1:10">
      <c r="A1755">
        <v>32015</v>
      </c>
      <c r="B1755" t="s">
        <v>3563</v>
      </c>
      <c r="C1755" t="s">
        <v>3559</v>
      </c>
      <c r="D1755" s="1">
        <v>0.15431122</v>
      </c>
      <c r="E1755" s="1">
        <v>0.14813496000000001</v>
      </c>
      <c r="F1755" s="1">
        <v>0.11986506</v>
      </c>
      <c r="G1755" s="1">
        <v>0.12163214999999999</v>
      </c>
      <c r="H1755" s="1">
        <v>9.9872856999999995E-2</v>
      </c>
      <c r="I1755" s="1">
        <v>0.11105885</v>
      </c>
      <c r="J1755" s="11">
        <f t="shared" si="27"/>
        <v>-4.3252369999999998E-2</v>
      </c>
    </row>
    <row r="1756" spans="1:10">
      <c r="A1756">
        <v>32017</v>
      </c>
      <c r="B1756" t="s">
        <v>2580</v>
      </c>
      <c r="C1756" t="s">
        <v>3559</v>
      </c>
      <c r="D1756" s="1">
        <v>0.15431122</v>
      </c>
      <c r="E1756" s="1">
        <v>0.14813496000000001</v>
      </c>
      <c r="F1756" s="1">
        <v>0.11986506</v>
      </c>
      <c r="G1756" s="1">
        <v>0.12163214999999999</v>
      </c>
      <c r="H1756" s="1">
        <v>9.9872856999999995E-2</v>
      </c>
      <c r="I1756" s="1">
        <v>0.11105885</v>
      </c>
      <c r="J1756" s="11">
        <f t="shared" si="27"/>
        <v>-4.3252369999999998E-2</v>
      </c>
    </row>
    <row r="1757" spans="1:10">
      <c r="A1757">
        <v>32019</v>
      </c>
      <c r="B1757" t="s">
        <v>3049</v>
      </c>
      <c r="C1757" t="s">
        <v>3559</v>
      </c>
      <c r="D1757" s="1">
        <v>0.13511422000000001</v>
      </c>
      <c r="E1757" s="1">
        <v>0.12652244000000001</v>
      </c>
      <c r="F1757" s="1">
        <v>0.10283016</v>
      </c>
      <c r="G1757" s="1">
        <v>0.10196516</v>
      </c>
      <c r="H1757" s="1">
        <v>8.3247117999999995E-2</v>
      </c>
      <c r="I1757" s="1">
        <v>9.2730313999999994E-2</v>
      </c>
      <c r="J1757" s="11">
        <f t="shared" si="27"/>
        <v>-4.2383906000000013E-2</v>
      </c>
    </row>
    <row r="1758" spans="1:10">
      <c r="A1758">
        <v>32021</v>
      </c>
      <c r="B1758" t="s">
        <v>2699</v>
      </c>
      <c r="C1758" t="s">
        <v>3559</v>
      </c>
      <c r="D1758" s="1">
        <v>0.15431122</v>
      </c>
      <c r="E1758" s="1">
        <v>0.14813496000000001</v>
      </c>
      <c r="F1758" s="1">
        <v>0.11986506</v>
      </c>
      <c r="G1758" s="1">
        <v>0.12163214999999999</v>
      </c>
      <c r="H1758" s="1">
        <v>9.9872856999999995E-2</v>
      </c>
      <c r="I1758" s="1">
        <v>0.11105885</v>
      </c>
      <c r="J1758" s="11">
        <f t="shared" si="27"/>
        <v>-4.3252369999999998E-2</v>
      </c>
    </row>
    <row r="1759" spans="1:10">
      <c r="A1759">
        <v>32023</v>
      </c>
      <c r="B1759" t="s">
        <v>3564</v>
      </c>
      <c r="C1759" t="s">
        <v>3559</v>
      </c>
      <c r="D1759" s="1">
        <v>0.15431122</v>
      </c>
      <c r="E1759" s="1">
        <v>0.14813496000000001</v>
      </c>
      <c r="F1759" s="1">
        <v>0.11986506</v>
      </c>
      <c r="G1759" s="1">
        <v>0.12163214999999999</v>
      </c>
      <c r="H1759" s="1">
        <v>9.9872856999999995E-2</v>
      </c>
      <c r="I1759" s="1">
        <v>0.11105885</v>
      </c>
      <c r="J1759" s="11">
        <f t="shared" si="27"/>
        <v>-4.3252369999999998E-2</v>
      </c>
    </row>
    <row r="1760" spans="1:10">
      <c r="A1760">
        <v>32027</v>
      </c>
      <c r="B1760" t="s">
        <v>3565</v>
      </c>
      <c r="C1760" t="s">
        <v>3559</v>
      </c>
      <c r="D1760" s="1">
        <v>0.15431122</v>
      </c>
      <c r="E1760" s="1">
        <v>0.14813496000000001</v>
      </c>
      <c r="F1760" s="1">
        <v>0.11986506</v>
      </c>
      <c r="G1760" s="1">
        <v>0.12163214999999999</v>
      </c>
      <c r="H1760" s="1">
        <v>9.9872856999999995E-2</v>
      </c>
      <c r="I1760" s="1">
        <v>0.11105885</v>
      </c>
      <c r="J1760" s="11">
        <f t="shared" si="27"/>
        <v>-4.3252369999999998E-2</v>
      </c>
    </row>
    <row r="1761" spans="1:10">
      <c r="A1761">
        <v>32029</v>
      </c>
      <c r="B1761" t="s">
        <v>3566</v>
      </c>
      <c r="C1761" t="s">
        <v>3559</v>
      </c>
      <c r="D1761" s="1">
        <v>0.13511422000000001</v>
      </c>
      <c r="E1761" s="1">
        <v>0.12652244000000001</v>
      </c>
      <c r="F1761" s="1">
        <v>0.10283016</v>
      </c>
      <c r="G1761" s="1">
        <v>0.10196516</v>
      </c>
      <c r="H1761" s="1">
        <v>8.3247117999999995E-2</v>
      </c>
      <c r="I1761" s="1">
        <v>9.2730313999999994E-2</v>
      </c>
      <c r="J1761" s="11">
        <f t="shared" si="27"/>
        <v>-4.2383906000000013E-2</v>
      </c>
    </row>
    <row r="1762" spans="1:10">
      <c r="A1762">
        <v>32031</v>
      </c>
      <c r="B1762" t="s">
        <v>3567</v>
      </c>
      <c r="C1762" t="s">
        <v>3559</v>
      </c>
      <c r="D1762" s="1">
        <v>0.13661064000000001</v>
      </c>
      <c r="E1762" s="1">
        <v>0.12551867999999999</v>
      </c>
      <c r="F1762" s="1">
        <v>0.10183115</v>
      </c>
      <c r="G1762" s="1">
        <v>9.6695557000000001E-2</v>
      </c>
      <c r="H1762" s="1">
        <v>7.8846313000000001E-2</v>
      </c>
      <c r="I1762" s="1">
        <v>9.0039507000000005E-2</v>
      </c>
      <c r="J1762" s="11">
        <f t="shared" si="27"/>
        <v>-4.6571133000000001E-2</v>
      </c>
    </row>
    <row r="1763" spans="1:10">
      <c r="A1763">
        <v>32033</v>
      </c>
      <c r="B1763" t="s">
        <v>3568</v>
      </c>
      <c r="C1763" t="s">
        <v>3559</v>
      </c>
      <c r="D1763" s="1">
        <v>0.15431122</v>
      </c>
      <c r="E1763" s="1">
        <v>0.14813496000000001</v>
      </c>
      <c r="F1763" s="1">
        <v>0.11986506</v>
      </c>
      <c r="G1763" s="1">
        <v>0.12163214999999999</v>
      </c>
      <c r="H1763" s="1">
        <v>9.9872856999999995E-2</v>
      </c>
      <c r="I1763" s="1">
        <v>0.11105885</v>
      </c>
      <c r="J1763" s="11">
        <f t="shared" si="27"/>
        <v>-4.3252369999999998E-2</v>
      </c>
    </row>
    <row r="1764" spans="1:10">
      <c r="A1764">
        <v>32510</v>
      </c>
      <c r="B1764" t="s">
        <v>3569</v>
      </c>
      <c r="C1764" t="s">
        <v>3559</v>
      </c>
      <c r="D1764" s="1">
        <v>0.13511422000000001</v>
      </c>
      <c r="E1764" s="1">
        <v>0.12652244000000001</v>
      </c>
      <c r="F1764" s="1">
        <v>0.10283016</v>
      </c>
      <c r="G1764" s="1">
        <v>0.10196516</v>
      </c>
      <c r="H1764" s="1">
        <v>8.3247117999999995E-2</v>
      </c>
      <c r="I1764" s="1">
        <v>9.2730313999999994E-2</v>
      </c>
      <c r="J1764" s="11">
        <f t="shared" si="27"/>
        <v>-4.2383906000000013E-2</v>
      </c>
    </row>
    <row r="1765" spans="1:10">
      <c r="A1765">
        <v>33001</v>
      </c>
      <c r="B1765" t="s">
        <v>3570</v>
      </c>
      <c r="C1765" t="s">
        <v>3571</v>
      </c>
      <c r="D1765" s="1">
        <v>0.16050866</v>
      </c>
      <c r="E1765" s="1">
        <v>0.10945907000000001</v>
      </c>
      <c r="F1765" s="1">
        <v>6.6335298000000001E-2</v>
      </c>
      <c r="G1765" s="1">
        <v>4.2961619999999999E-2</v>
      </c>
      <c r="H1765" s="1">
        <v>7.6313987E-2</v>
      </c>
      <c r="I1765" s="1">
        <v>3.7774774999999997E-2</v>
      </c>
      <c r="J1765" s="11">
        <f t="shared" si="27"/>
        <v>-0.122733885</v>
      </c>
    </row>
    <row r="1766" spans="1:10">
      <c r="A1766">
        <v>33003</v>
      </c>
      <c r="B1766" t="s">
        <v>2557</v>
      </c>
      <c r="C1766" t="s">
        <v>3571</v>
      </c>
      <c r="D1766" s="1">
        <v>0.16243774</v>
      </c>
      <c r="E1766" s="1">
        <v>0.11050467999999999</v>
      </c>
      <c r="F1766" s="1">
        <v>6.7107505999999997E-2</v>
      </c>
      <c r="G1766" s="1">
        <v>4.3338443999999997E-2</v>
      </c>
      <c r="H1766" s="1">
        <v>7.6914980999999993E-2</v>
      </c>
      <c r="I1766" s="1">
        <v>3.8287374999999998E-2</v>
      </c>
      <c r="J1766" s="11">
        <f t="shared" si="27"/>
        <v>-0.124150365</v>
      </c>
    </row>
    <row r="1767" spans="1:10">
      <c r="A1767">
        <v>33005</v>
      </c>
      <c r="B1767" t="s">
        <v>3572</v>
      </c>
      <c r="C1767" t="s">
        <v>3571</v>
      </c>
      <c r="D1767" s="1">
        <v>0.17282966999999999</v>
      </c>
      <c r="E1767" s="1">
        <v>0.11854523</v>
      </c>
      <c r="F1767" s="1">
        <v>7.4354261000000005E-2</v>
      </c>
      <c r="G1767" s="1">
        <v>4.7328491E-2</v>
      </c>
      <c r="H1767" s="1">
        <v>8.5730619999999993E-2</v>
      </c>
      <c r="I1767" s="1">
        <v>4.1562877999999998E-2</v>
      </c>
      <c r="J1767" s="11">
        <f t="shared" si="27"/>
        <v>-0.13126679199999999</v>
      </c>
    </row>
    <row r="1768" spans="1:10">
      <c r="A1768">
        <v>33007</v>
      </c>
      <c r="B1768" t="s">
        <v>3573</v>
      </c>
      <c r="C1768" t="s">
        <v>3571</v>
      </c>
      <c r="D1768" s="1">
        <v>0.17566492</v>
      </c>
      <c r="E1768" s="1">
        <v>0.11878461</v>
      </c>
      <c r="F1768" s="1">
        <v>7.3325239E-2</v>
      </c>
      <c r="G1768" s="1">
        <v>4.8158373999999997E-2</v>
      </c>
      <c r="H1768" s="1">
        <v>8.3730012000000006E-2</v>
      </c>
      <c r="I1768" s="1">
        <v>4.2312826999999997E-2</v>
      </c>
      <c r="J1768" s="11">
        <f t="shared" si="27"/>
        <v>-0.133352093</v>
      </c>
    </row>
    <row r="1769" spans="1:10">
      <c r="A1769">
        <v>33009</v>
      </c>
      <c r="B1769" t="s">
        <v>3574</v>
      </c>
      <c r="C1769" t="s">
        <v>3571</v>
      </c>
      <c r="D1769" s="1">
        <v>0.17566492</v>
      </c>
      <c r="E1769" s="1">
        <v>0.11878461</v>
      </c>
      <c r="F1769" s="1">
        <v>7.3325239E-2</v>
      </c>
      <c r="G1769" s="1">
        <v>4.8158373999999997E-2</v>
      </c>
      <c r="H1769" s="1">
        <v>8.3730012000000006E-2</v>
      </c>
      <c r="I1769" s="1">
        <v>4.2312826999999997E-2</v>
      </c>
      <c r="J1769" s="11">
        <f t="shared" si="27"/>
        <v>-0.133352093</v>
      </c>
    </row>
    <row r="1770" spans="1:10">
      <c r="A1770">
        <v>33011</v>
      </c>
      <c r="B1770" t="s">
        <v>2756</v>
      </c>
      <c r="C1770" t="s">
        <v>3571</v>
      </c>
      <c r="D1770" s="1">
        <v>0.17398372000000001</v>
      </c>
      <c r="E1770" s="1">
        <v>0.11657737</v>
      </c>
      <c r="F1770" s="1">
        <v>7.1679220000000002E-2</v>
      </c>
      <c r="G1770" s="1">
        <v>4.4275228E-2</v>
      </c>
      <c r="H1770" s="1">
        <v>7.8075706999999994E-2</v>
      </c>
      <c r="I1770" s="1">
        <v>3.9198965000000002E-2</v>
      </c>
      <c r="J1770" s="11">
        <f t="shared" si="27"/>
        <v>-0.13478475500000001</v>
      </c>
    </row>
    <row r="1771" spans="1:10">
      <c r="A1771">
        <v>33013</v>
      </c>
      <c r="B1771" t="s">
        <v>3575</v>
      </c>
      <c r="C1771" t="s">
        <v>3571</v>
      </c>
      <c r="D1771" s="1">
        <v>0.16642958999999999</v>
      </c>
      <c r="E1771" s="1">
        <v>0.11236879</v>
      </c>
      <c r="F1771" s="1">
        <v>6.8910218999999995E-2</v>
      </c>
      <c r="G1771" s="1">
        <v>4.3625489000000003E-2</v>
      </c>
      <c r="H1771" s="1">
        <v>7.7408827999999999E-2</v>
      </c>
      <c r="I1771" s="1">
        <v>3.7638708999999999E-2</v>
      </c>
      <c r="J1771" s="11">
        <f t="shared" si="27"/>
        <v>-0.128790881</v>
      </c>
    </row>
    <row r="1772" spans="1:10">
      <c r="A1772">
        <v>33015</v>
      </c>
      <c r="B1772" t="s">
        <v>3576</v>
      </c>
      <c r="C1772" t="s">
        <v>3571</v>
      </c>
      <c r="D1772" s="1">
        <v>0.14769193999999999</v>
      </c>
      <c r="E1772" s="1">
        <v>9.7329356000000006E-2</v>
      </c>
      <c r="F1772" s="1">
        <v>6.0130115999999997E-2</v>
      </c>
      <c r="G1772" s="1">
        <v>3.6011688E-2</v>
      </c>
      <c r="H1772" s="1">
        <v>6.3810669E-2</v>
      </c>
      <c r="I1772" s="1">
        <v>3.1184716000000001E-2</v>
      </c>
      <c r="J1772" s="11">
        <f t="shared" si="27"/>
        <v>-0.11650722399999999</v>
      </c>
    </row>
    <row r="1773" spans="1:10">
      <c r="A1773">
        <v>33017</v>
      </c>
      <c r="B1773" t="s">
        <v>3577</v>
      </c>
      <c r="C1773" t="s">
        <v>3571</v>
      </c>
      <c r="D1773" s="1">
        <v>0.17935418</v>
      </c>
      <c r="E1773" s="1">
        <v>0.11967384</v>
      </c>
      <c r="F1773" s="1">
        <v>7.3879212E-2</v>
      </c>
      <c r="G1773" s="1">
        <v>4.6642902999999999E-2</v>
      </c>
      <c r="H1773" s="1">
        <v>8.2185200999999999E-2</v>
      </c>
      <c r="I1773" s="1">
        <v>4.2782477999999999E-2</v>
      </c>
      <c r="J1773" s="11">
        <f t="shared" si="27"/>
        <v>-0.13657170200000002</v>
      </c>
    </row>
    <row r="1774" spans="1:10">
      <c r="A1774">
        <v>33019</v>
      </c>
      <c r="B1774" t="s">
        <v>3015</v>
      </c>
      <c r="C1774" t="s">
        <v>3571</v>
      </c>
      <c r="D1774" s="1">
        <v>0.17282966999999999</v>
      </c>
      <c r="E1774" s="1">
        <v>0.11854523</v>
      </c>
      <c r="F1774" s="1">
        <v>7.4354261000000005E-2</v>
      </c>
      <c r="G1774" s="1">
        <v>4.7328491E-2</v>
      </c>
      <c r="H1774" s="1">
        <v>8.5730619999999993E-2</v>
      </c>
      <c r="I1774" s="1">
        <v>4.1562877999999998E-2</v>
      </c>
      <c r="J1774" s="11">
        <f t="shared" si="27"/>
        <v>-0.13126679199999999</v>
      </c>
    </row>
    <row r="1775" spans="1:10">
      <c r="A1775">
        <v>34001</v>
      </c>
      <c r="B1775" t="s">
        <v>3578</v>
      </c>
      <c r="C1775" t="s">
        <v>3579</v>
      </c>
      <c r="D1775" s="1">
        <v>0.21801175</v>
      </c>
      <c r="E1775" s="1">
        <v>0.13745573</v>
      </c>
      <c r="F1775" s="1">
        <v>0.13059443000000001</v>
      </c>
      <c r="G1775" s="1">
        <v>0.11829128</v>
      </c>
      <c r="H1775" s="1">
        <v>8.5018820999999994E-2</v>
      </c>
      <c r="I1775" s="1">
        <v>7.5757696999999999E-2</v>
      </c>
      <c r="J1775" s="11">
        <f t="shared" si="27"/>
        <v>-0.14225405299999999</v>
      </c>
    </row>
    <row r="1776" spans="1:10">
      <c r="A1776">
        <v>34003</v>
      </c>
      <c r="B1776" t="s">
        <v>3580</v>
      </c>
      <c r="C1776" t="s">
        <v>3579</v>
      </c>
      <c r="D1776" s="1">
        <v>0.16367887</v>
      </c>
      <c r="E1776" s="1">
        <v>9.3320510999999995E-2</v>
      </c>
      <c r="F1776" s="1">
        <v>8.7555229999999998E-2</v>
      </c>
      <c r="G1776" s="1">
        <v>7.3707320000000007E-2</v>
      </c>
      <c r="H1776" s="1">
        <v>5.0437491000000001E-2</v>
      </c>
      <c r="I1776" s="1">
        <v>4.2188521E-2</v>
      </c>
      <c r="J1776" s="11">
        <f t="shared" si="27"/>
        <v>-0.121490349</v>
      </c>
    </row>
    <row r="1777" spans="1:10">
      <c r="A1777">
        <v>34005</v>
      </c>
      <c r="B1777" t="s">
        <v>3581</v>
      </c>
      <c r="C1777" t="s">
        <v>3579</v>
      </c>
      <c r="D1777" s="1">
        <v>0.18467094000000001</v>
      </c>
      <c r="E1777" s="1">
        <v>0.11152114</v>
      </c>
      <c r="F1777" s="1">
        <v>0.10950375</v>
      </c>
      <c r="G1777" s="1">
        <v>9.3478404000000001E-2</v>
      </c>
      <c r="H1777" s="1">
        <v>6.7554057000000001E-2</v>
      </c>
      <c r="I1777" s="1">
        <v>5.7223175000000001E-2</v>
      </c>
      <c r="J1777" s="11">
        <f t="shared" si="27"/>
        <v>-0.12744776499999999</v>
      </c>
    </row>
    <row r="1778" spans="1:10">
      <c r="A1778">
        <v>34007</v>
      </c>
      <c r="B1778" t="s">
        <v>2799</v>
      </c>
      <c r="C1778" t="s">
        <v>3579</v>
      </c>
      <c r="D1778" s="1">
        <v>0.21895769000000001</v>
      </c>
      <c r="E1778" s="1">
        <v>0.13661751</v>
      </c>
      <c r="F1778" s="1">
        <v>0.13064426000000001</v>
      </c>
      <c r="G1778" s="1">
        <v>0.11450978000000001</v>
      </c>
      <c r="H1778" s="1">
        <v>8.4754929000000007E-2</v>
      </c>
      <c r="I1778" s="1">
        <v>7.4281357000000006E-2</v>
      </c>
      <c r="J1778" s="11">
        <f t="shared" si="27"/>
        <v>-0.14467633299999999</v>
      </c>
    </row>
    <row r="1779" spans="1:10">
      <c r="A1779">
        <v>34009</v>
      </c>
      <c r="B1779" t="s">
        <v>3582</v>
      </c>
      <c r="C1779" t="s">
        <v>3579</v>
      </c>
      <c r="D1779" s="1">
        <v>0.18046202</v>
      </c>
      <c r="E1779" s="1">
        <v>0.11345311</v>
      </c>
      <c r="F1779" s="1">
        <v>0.11024193</v>
      </c>
      <c r="G1779" s="1">
        <v>9.8996690999999998E-2</v>
      </c>
      <c r="H1779" s="1">
        <v>7.1258253999999993E-2</v>
      </c>
      <c r="I1779" s="1">
        <v>5.7915258999999997E-2</v>
      </c>
      <c r="J1779" s="11">
        <f t="shared" si="27"/>
        <v>-0.122546761</v>
      </c>
    </row>
    <row r="1780" spans="1:10">
      <c r="A1780">
        <v>34011</v>
      </c>
      <c r="B1780" t="s">
        <v>2940</v>
      </c>
      <c r="C1780" t="s">
        <v>3579</v>
      </c>
      <c r="D1780" s="1">
        <v>0.25354567</v>
      </c>
      <c r="E1780" s="1">
        <v>0.16585268</v>
      </c>
      <c r="F1780" s="1">
        <v>0.15495110000000001</v>
      </c>
      <c r="G1780" s="1">
        <v>0.13969031000000001</v>
      </c>
      <c r="H1780" s="1">
        <v>0.10378991</v>
      </c>
      <c r="I1780" s="1">
        <v>9.2831783000000001E-2</v>
      </c>
      <c r="J1780" s="11">
        <f t="shared" si="27"/>
        <v>-0.160713887</v>
      </c>
    </row>
    <row r="1781" spans="1:10">
      <c r="A1781">
        <v>34013</v>
      </c>
      <c r="B1781" t="s">
        <v>3276</v>
      </c>
      <c r="C1781" t="s">
        <v>3579</v>
      </c>
      <c r="D1781" s="1">
        <v>0.24153802999999999</v>
      </c>
      <c r="E1781" s="1">
        <v>0.15633981</v>
      </c>
      <c r="F1781" s="1">
        <v>0.14735377999999999</v>
      </c>
      <c r="G1781" s="1">
        <v>0.13288317999999999</v>
      </c>
      <c r="H1781" s="1">
        <v>9.7226635000000006E-2</v>
      </c>
      <c r="I1781" s="1">
        <v>9.2556610999999997E-2</v>
      </c>
      <c r="J1781" s="11">
        <f t="shared" si="27"/>
        <v>-0.148981419</v>
      </c>
    </row>
    <row r="1782" spans="1:10">
      <c r="A1782">
        <v>34015</v>
      </c>
      <c r="B1782" t="s">
        <v>3583</v>
      </c>
      <c r="C1782" t="s">
        <v>3579</v>
      </c>
      <c r="D1782" s="1">
        <v>0.18661918999999999</v>
      </c>
      <c r="E1782" s="1">
        <v>0.11371334</v>
      </c>
      <c r="F1782" s="1">
        <v>0.10961106</v>
      </c>
      <c r="G1782" s="1">
        <v>9.4432756000000007E-2</v>
      </c>
      <c r="H1782" s="1">
        <v>7.0270866000000001E-2</v>
      </c>
      <c r="I1782" s="1">
        <v>5.6896992E-2</v>
      </c>
      <c r="J1782" s="11">
        <f t="shared" si="27"/>
        <v>-0.12972219799999998</v>
      </c>
    </row>
    <row r="1783" spans="1:10">
      <c r="A1783">
        <v>34017</v>
      </c>
      <c r="B1783" t="s">
        <v>3584</v>
      </c>
      <c r="C1783" t="s">
        <v>3579</v>
      </c>
      <c r="D1783" s="1">
        <v>0.23615427</v>
      </c>
      <c r="E1783" s="1">
        <v>0.14331399</v>
      </c>
      <c r="F1783" s="1">
        <v>0.13223454000000001</v>
      </c>
      <c r="G1783" s="1">
        <v>0.11670303</v>
      </c>
      <c r="H1783" s="1">
        <v>7.9922691000000004E-2</v>
      </c>
      <c r="I1783" s="1">
        <v>7.4270694999999998E-2</v>
      </c>
      <c r="J1783" s="11">
        <f t="shared" si="27"/>
        <v>-0.161883575</v>
      </c>
    </row>
    <row r="1784" spans="1:10">
      <c r="A1784">
        <v>34019</v>
      </c>
      <c r="B1784" t="s">
        <v>3585</v>
      </c>
      <c r="C1784" t="s">
        <v>3579</v>
      </c>
      <c r="D1784" s="1">
        <v>0.14643197999999999</v>
      </c>
      <c r="E1784" s="1">
        <v>8.5467330999999994E-2</v>
      </c>
      <c r="F1784" s="1">
        <v>8.0005071999999997E-2</v>
      </c>
      <c r="G1784" s="1">
        <v>6.7086331999999999E-2</v>
      </c>
      <c r="H1784" s="1">
        <v>4.8932708999999998E-2</v>
      </c>
      <c r="I1784" s="1">
        <v>3.8643874000000002E-2</v>
      </c>
      <c r="J1784" s="11">
        <f t="shared" si="27"/>
        <v>-0.10778810599999999</v>
      </c>
    </row>
    <row r="1785" spans="1:10">
      <c r="A1785">
        <v>34021</v>
      </c>
      <c r="B1785" t="s">
        <v>2966</v>
      </c>
      <c r="C1785" t="s">
        <v>3579</v>
      </c>
      <c r="D1785" s="1">
        <v>0.21288410999999999</v>
      </c>
      <c r="E1785" s="1">
        <v>0.13413820000000001</v>
      </c>
      <c r="F1785" s="1">
        <v>0.12653863000000001</v>
      </c>
      <c r="G1785" s="1">
        <v>0.11240840000000001</v>
      </c>
      <c r="H1785" s="1">
        <v>8.0753826000000001E-2</v>
      </c>
      <c r="I1785" s="1">
        <v>7.4007213000000002E-2</v>
      </c>
      <c r="J1785" s="11">
        <f t="shared" si="27"/>
        <v>-0.138876897</v>
      </c>
    </row>
    <row r="1786" spans="1:10">
      <c r="A1786">
        <v>34023</v>
      </c>
      <c r="B1786" t="s">
        <v>2723</v>
      </c>
      <c r="C1786" t="s">
        <v>3579</v>
      </c>
      <c r="D1786" s="1">
        <v>0.1931812</v>
      </c>
      <c r="E1786" s="1">
        <v>0.11308116</v>
      </c>
      <c r="F1786" s="1">
        <v>0.10598733</v>
      </c>
      <c r="G1786" s="1">
        <v>9.0474889000000003E-2</v>
      </c>
      <c r="H1786" s="1">
        <v>6.2342717999999998E-2</v>
      </c>
      <c r="I1786" s="1">
        <v>5.3901982000000001E-2</v>
      </c>
      <c r="J1786" s="11">
        <f t="shared" si="27"/>
        <v>-0.13927921799999998</v>
      </c>
    </row>
    <row r="1787" spans="1:10">
      <c r="A1787">
        <v>34025</v>
      </c>
      <c r="B1787" t="s">
        <v>3586</v>
      </c>
      <c r="C1787" t="s">
        <v>3579</v>
      </c>
      <c r="D1787" s="1">
        <v>0.16267470000000001</v>
      </c>
      <c r="E1787" s="1">
        <v>9.6029364000000006E-2</v>
      </c>
      <c r="F1787" s="1">
        <v>9.1137609999999994E-2</v>
      </c>
      <c r="G1787" s="1">
        <v>7.7110812000000001E-2</v>
      </c>
      <c r="H1787" s="1">
        <v>5.5826299000000003E-2</v>
      </c>
      <c r="I1787" s="1">
        <v>4.5555770000000002E-2</v>
      </c>
      <c r="J1787" s="11">
        <f t="shared" si="27"/>
        <v>-0.11711893000000001</v>
      </c>
    </row>
    <row r="1788" spans="1:10">
      <c r="A1788">
        <v>34027</v>
      </c>
      <c r="B1788" t="s">
        <v>3104</v>
      </c>
      <c r="C1788" t="s">
        <v>3579</v>
      </c>
      <c r="D1788" s="1">
        <v>0.15711006999999999</v>
      </c>
      <c r="E1788" s="1">
        <v>8.9747041E-2</v>
      </c>
      <c r="F1788" s="1">
        <v>8.4735498000000006E-2</v>
      </c>
      <c r="G1788" s="1">
        <v>7.0431813999999995E-2</v>
      </c>
      <c r="H1788" s="1">
        <v>4.9467734999999999E-2</v>
      </c>
      <c r="I1788" s="1">
        <v>4.0844935999999998E-2</v>
      </c>
      <c r="J1788" s="11">
        <f t="shared" si="27"/>
        <v>-0.11626513399999999</v>
      </c>
    </row>
    <row r="1789" spans="1:10">
      <c r="A1789">
        <v>34029</v>
      </c>
      <c r="B1789" t="s">
        <v>3587</v>
      </c>
      <c r="C1789" t="s">
        <v>3579</v>
      </c>
      <c r="D1789" s="1">
        <v>0.17943471999999999</v>
      </c>
      <c r="E1789" s="1">
        <v>0.10848474</v>
      </c>
      <c r="F1789" s="1">
        <v>0.10448011</v>
      </c>
      <c r="G1789" s="1">
        <v>9.0849653000000002E-2</v>
      </c>
      <c r="H1789" s="1">
        <v>6.7706242E-2</v>
      </c>
      <c r="I1789" s="1">
        <v>5.2369240999999997E-2</v>
      </c>
      <c r="J1789" s="11">
        <f t="shared" si="27"/>
        <v>-0.12706547899999998</v>
      </c>
    </row>
    <row r="1790" spans="1:10">
      <c r="A1790">
        <v>34031</v>
      </c>
      <c r="B1790" t="s">
        <v>3588</v>
      </c>
      <c r="C1790" t="s">
        <v>3579</v>
      </c>
      <c r="D1790" s="1">
        <v>0.24046579000000001</v>
      </c>
      <c r="E1790" s="1">
        <v>0.14847331</v>
      </c>
      <c r="F1790" s="1">
        <v>0.13630706000000001</v>
      </c>
      <c r="G1790" s="1">
        <v>0.12091658</v>
      </c>
      <c r="H1790" s="1">
        <v>8.4531522999999997E-2</v>
      </c>
      <c r="I1790" s="1">
        <v>7.5716934999999999E-2</v>
      </c>
      <c r="J1790" s="11">
        <f t="shared" si="27"/>
        <v>-0.16474885500000003</v>
      </c>
    </row>
    <row r="1791" spans="1:10">
      <c r="A1791">
        <v>34033</v>
      </c>
      <c r="B1791" t="s">
        <v>3589</v>
      </c>
      <c r="C1791" t="s">
        <v>3579</v>
      </c>
      <c r="D1791" s="1">
        <v>0.24259026</v>
      </c>
      <c r="E1791" s="1">
        <v>0.16180588000000001</v>
      </c>
      <c r="F1791" s="1">
        <v>0.15386822999999999</v>
      </c>
      <c r="G1791" s="1">
        <v>0.13782322</v>
      </c>
      <c r="H1791" s="1">
        <v>0.1040213</v>
      </c>
      <c r="I1791" s="1">
        <v>8.9153461000000003E-2</v>
      </c>
      <c r="J1791" s="11">
        <f t="shared" si="27"/>
        <v>-0.15343679900000001</v>
      </c>
    </row>
    <row r="1792" spans="1:10">
      <c r="A1792">
        <v>34035</v>
      </c>
      <c r="B1792" t="s">
        <v>3250</v>
      </c>
      <c r="C1792" t="s">
        <v>3579</v>
      </c>
      <c r="D1792" s="1">
        <v>0.16264848000000001</v>
      </c>
      <c r="E1792" s="1">
        <v>9.2325537999999999E-2</v>
      </c>
      <c r="F1792" s="1">
        <v>8.7744474000000003E-2</v>
      </c>
      <c r="G1792" s="1">
        <v>7.2778626999999999E-2</v>
      </c>
      <c r="H1792" s="1">
        <v>4.9684297000000002E-2</v>
      </c>
      <c r="I1792" s="1">
        <v>4.2643800000000003E-2</v>
      </c>
      <c r="J1792" s="11">
        <f t="shared" si="27"/>
        <v>-0.12000468</v>
      </c>
    </row>
    <row r="1793" spans="1:10">
      <c r="A1793">
        <v>34037</v>
      </c>
      <c r="B1793" t="s">
        <v>2731</v>
      </c>
      <c r="C1793" t="s">
        <v>3579</v>
      </c>
      <c r="D1793" s="1">
        <v>0.15884272999999999</v>
      </c>
      <c r="E1793" s="1">
        <v>9.2901595000000003E-2</v>
      </c>
      <c r="F1793" s="1">
        <v>8.9084922999999996E-2</v>
      </c>
      <c r="G1793" s="1">
        <v>7.2751336E-2</v>
      </c>
      <c r="H1793" s="1">
        <v>5.3652294000000003E-2</v>
      </c>
      <c r="I1793" s="1">
        <v>4.0988418999999998E-2</v>
      </c>
      <c r="J1793" s="11">
        <f t="shared" si="27"/>
        <v>-0.11785431099999999</v>
      </c>
    </row>
    <row r="1794" spans="1:10">
      <c r="A1794">
        <v>34039</v>
      </c>
      <c r="B1794" t="s">
        <v>2601</v>
      </c>
      <c r="C1794" t="s">
        <v>3579</v>
      </c>
      <c r="D1794" s="1">
        <v>0.22246349000000001</v>
      </c>
      <c r="E1794" s="1">
        <v>0.13863877999999999</v>
      </c>
      <c r="F1794" s="1">
        <v>0.13082226999999999</v>
      </c>
      <c r="G1794" s="1">
        <v>0.1139462</v>
      </c>
      <c r="H1794" s="1">
        <v>8.0332965000000006E-2</v>
      </c>
      <c r="I1794" s="1">
        <v>7.3156513000000006E-2</v>
      </c>
      <c r="J1794" s="11">
        <f t="shared" si="27"/>
        <v>-0.14930697700000001</v>
      </c>
    </row>
    <row r="1795" spans="1:10">
      <c r="A1795">
        <v>34041</v>
      </c>
      <c r="B1795" t="s">
        <v>2884</v>
      </c>
      <c r="C1795" t="s">
        <v>3579</v>
      </c>
      <c r="D1795" s="1">
        <v>0.17298522999999999</v>
      </c>
      <c r="E1795" s="1">
        <v>0.10251029</v>
      </c>
      <c r="F1795" s="1">
        <v>9.9898427999999997E-2</v>
      </c>
      <c r="G1795" s="1">
        <v>8.4918037000000002E-2</v>
      </c>
      <c r="H1795" s="1">
        <v>6.3650920999999999E-2</v>
      </c>
      <c r="I1795" s="1">
        <v>4.9019176999999997E-2</v>
      </c>
      <c r="J1795" s="11">
        <f t="shared" ref="J1795:J1858" si="28">I1795-D1795</f>
        <v>-0.12396605299999999</v>
      </c>
    </row>
    <row r="1796" spans="1:10">
      <c r="A1796">
        <v>35001</v>
      </c>
      <c r="B1796" t="s">
        <v>3590</v>
      </c>
      <c r="C1796" t="s">
        <v>3591</v>
      </c>
      <c r="D1796" s="1">
        <v>0.1135641</v>
      </c>
      <c r="E1796" s="1">
        <v>0.10815325000000001</v>
      </c>
      <c r="F1796" s="1">
        <v>9.3532056000000002E-2</v>
      </c>
      <c r="G1796" s="1">
        <v>8.8101566000000006E-2</v>
      </c>
      <c r="H1796" s="1">
        <v>5.3100314000000003E-2</v>
      </c>
      <c r="I1796" s="1">
        <v>4.9543719999999999E-2</v>
      </c>
      <c r="J1796" s="11">
        <f t="shared" si="28"/>
        <v>-6.4020380000000002E-2</v>
      </c>
    </row>
    <row r="1797" spans="1:10">
      <c r="A1797">
        <v>35003</v>
      </c>
      <c r="B1797" t="s">
        <v>3592</v>
      </c>
      <c r="C1797" t="s">
        <v>3591</v>
      </c>
      <c r="D1797" s="1">
        <v>0.11914171</v>
      </c>
      <c r="E1797" s="1">
        <v>0.11755326000000001</v>
      </c>
      <c r="F1797" s="1">
        <v>9.9069007000000001E-2</v>
      </c>
      <c r="G1797" s="1">
        <v>9.6255936E-2</v>
      </c>
      <c r="H1797" s="1">
        <v>5.9666429E-2</v>
      </c>
      <c r="I1797" s="1">
        <v>5.4258204999999997E-2</v>
      </c>
      <c r="J1797" s="11">
        <f t="shared" si="28"/>
        <v>-6.4883505000000008E-2</v>
      </c>
    </row>
    <row r="1798" spans="1:10">
      <c r="A1798">
        <v>35005</v>
      </c>
      <c r="B1798" t="s">
        <v>3593</v>
      </c>
      <c r="C1798" t="s">
        <v>3591</v>
      </c>
      <c r="D1798" s="1">
        <v>0.13769865000000001</v>
      </c>
      <c r="E1798" s="1">
        <v>0.13818873000000001</v>
      </c>
      <c r="F1798" s="1">
        <v>0.11514898</v>
      </c>
      <c r="G1798" s="1">
        <v>0.11596246</v>
      </c>
      <c r="H1798" s="1">
        <v>6.9938943000000003E-2</v>
      </c>
      <c r="I1798" s="1">
        <v>6.6022313999999999E-2</v>
      </c>
      <c r="J1798" s="11">
        <f t="shared" si="28"/>
        <v>-7.1676336000000007E-2</v>
      </c>
    </row>
    <row r="1799" spans="1:10">
      <c r="A1799">
        <v>35006</v>
      </c>
      <c r="B1799" t="s">
        <v>3594</v>
      </c>
      <c r="C1799" t="s">
        <v>3591</v>
      </c>
      <c r="D1799" s="1">
        <v>0.14962299000000001</v>
      </c>
      <c r="E1799" s="1">
        <v>0.15454242000000001</v>
      </c>
      <c r="F1799" s="1">
        <v>0.14425536999999999</v>
      </c>
      <c r="G1799" s="1">
        <v>0.14814050000000001</v>
      </c>
      <c r="H1799" s="1">
        <v>9.0056062000000006E-2</v>
      </c>
      <c r="I1799" s="1">
        <v>7.9477899000000005E-2</v>
      </c>
      <c r="J1799" s="11">
        <f t="shared" si="28"/>
        <v>-7.0145091000000007E-2</v>
      </c>
    </row>
    <row r="1800" spans="1:10">
      <c r="A1800">
        <v>35007</v>
      </c>
      <c r="B1800" t="s">
        <v>3525</v>
      </c>
      <c r="C1800" t="s">
        <v>3591</v>
      </c>
      <c r="D1800" s="1">
        <v>0.13368364999999999</v>
      </c>
      <c r="E1800" s="1">
        <v>0.13223088</v>
      </c>
      <c r="F1800" s="1">
        <v>0.1102027</v>
      </c>
      <c r="G1800" s="1">
        <v>0.1097861</v>
      </c>
      <c r="H1800" s="1">
        <v>6.5465583999999993E-2</v>
      </c>
      <c r="I1800" s="1">
        <v>6.2498465000000003E-2</v>
      </c>
      <c r="J1800" s="11">
        <f t="shared" si="28"/>
        <v>-7.1185184999999984E-2</v>
      </c>
    </row>
    <row r="1801" spans="1:10">
      <c r="A1801">
        <v>35009</v>
      </c>
      <c r="B1801" t="s">
        <v>3595</v>
      </c>
      <c r="C1801" t="s">
        <v>3591</v>
      </c>
      <c r="D1801" s="1">
        <v>0.13368364999999999</v>
      </c>
      <c r="E1801" s="1">
        <v>0.13223088</v>
      </c>
      <c r="F1801" s="1">
        <v>0.1102027</v>
      </c>
      <c r="G1801" s="1">
        <v>0.1097861</v>
      </c>
      <c r="H1801" s="1">
        <v>6.5465583999999993E-2</v>
      </c>
      <c r="I1801" s="1">
        <v>6.2498465000000003E-2</v>
      </c>
      <c r="J1801" s="11">
        <f t="shared" si="28"/>
        <v>-7.1185184999999984E-2</v>
      </c>
    </row>
    <row r="1802" spans="1:10">
      <c r="A1802">
        <v>35011</v>
      </c>
      <c r="B1802" t="s">
        <v>3596</v>
      </c>
      <c r="C1802" t="s">
        <v>3591</v>
      </c>
      <c r="D1802" s="1">
        <v>0.13368364999999999</v>
      </c>
      <c r="E1802" s="1">
        <v>0.13223088</v>
      </c>
      <c r="F1802" s="1">
        <v>0.1102027</v>
      </c>
      <c r="G1802" s="1">
        <v>0.1097861</v>
      </c>
      <c r="H1802" s="1">
        <v>6.5465583999999993E-2</v>
      </c>
      <c r="I1802" s="1">
        <v>6.2498465000000003E-2</v>
      </c>
      <c r="J1802" s="11">
        <f t="shared" si="28"/>
        <v>-7.1185184999999984E-2</v>
      </c>
    </row>
    <row r="1803" spans="1:10">
      <c r="A1803">
        <v>35013</v>
      </c>
      <c r="B1803" t="s">
        <v>3597</v>
      </c>
      <c r="C1803" t="s">
        <v>3591</v>
      </c>
      <c r="D1803" s="1">
        <v>0.13638771</v>
      </c>
      <c r="E1803" s="1">
        <v>0.13250028999999999</v>
      </c>
      <c r="F1803" s="1">
        <v>0.10761142999999999</v>
      </c>
      <c r="G1803" s="1">
        <v>0.10843342</v>
      </c>
      <c r="H1803" s="1">
        <v>6.1180338000000001E-2</v>
      </c>
      <c r="I1803" s="1">
        <v>6.2404877999999997E-2</v>
      </c>
      <c r="J1803" s="11">
        <f t="shared" si="28"/>
        <v>-7.3982831999999998E-2</v>
      </c>
    </row>
    <row r="1804" spans="1:10">
      <c r="A1804">
        <v>35015</v>
      </c>
      <c r="B1804" t="s">
        <v>3598</v>
      </c>
      <c r="C1804" t="s">
        <v>3591</v>
      </c>
      <c r="D1804" s="1">
        <v>0.13168882000000001</v>
      </c>
      <c r="E1804" s="1">
        <v>0.12478121</v>
      </c>
      <c r="F1804" s="1">
        <v>0.10363448</v>
      </c>
      <c r="G1804" s="1">
        <v>9.4831303000000006E-2</v>
      </c>
      <c r="H1804" s="1">
        <v>5.8902767000000002E-2</v>
      </c>
      <c r="I1804" s="1">
        <v>5.3246557999999999E-2</v>
      </c>
      <c r="J1804" s="11">
        <f t="shared" si="28"/>
        <v>-7.8442262000000013E-2</v>
      </c>
    </row>
    <row r="1805" spans="1:10">
      <c r="A1805">
        <v>35017</v>
      </c>
      <c r="B1805" t="s">
        <v>2572</v>
      </c>
      <c r="C1805" t="s">
        <v>3591</v>
      </c>
      <c r="D1805" s="1">
        <v>0.11914171</v>
      </c>
      <c r="E1805" s="1">
        <v>0.11755326000000001</v>
      </c>
      <c r="F1805" s="1">
        <v>9.9069007000000001E-2</v>
      </c>
      <c r="G1805" s="1">
        <v>9.6255936E-2</v>
      </c>
      <c r="H1805" s="1">
        <v>5.9666429E-2</v>
      </c>
      <c r="I1805" s="1">
        <v>5.4258204999999997E-2</v>
      </c>
      <c r="J1805" s="11">
        <f t="shared" si="28"/>
        <v>-6.4883505000000008E-2</v>
      </c>
    </row>
    <row r="1806" spans="1:10">
      <c r="A1806">
        <v>35019</v>
      </c>
      <c r="B1806" t="s">
        <v>3599</v>
      </c>
      <c r="C1806" t="s">
        <v>3591</v>
      </c>
      <c r="D1806" s="1">
        <v>0.13368364999999999</v>
      </c>
      <c r="E1806" s="1">
        <v>0.13223088</v>
      </c>
      <c r="F1806" s="1">
        <v>0.1102027</v>
      </c>
      <c r="G1806" s="1">
        <v>0.1097861</v>
      </c>
      <c r="H1806" s="1">
        <v>6.5465583999999993E-2</v>
      </c>
      <c r="I1806" s="1">
        <v>6.2498465000000003E-2</v>
      </c>
      <c r="J1806" s="11">
        <f t="shared" si="28"/>
        <v>-7.1185184999999984E-2</v>
      </c>
    </row>
    <row r="1807" spans="1:10">
      <c r="A1807">
        <v>35021</v>
      </c>
      <c r="B1807" t="s">
        <v>3600</v>
      </c>
      <c r="C1807" t="s">
        <v>3591</v>
      </c>
      <c r="D1807" s="1">
        <v>0.13368364999999999</v>
      </c>
      <c r="E1807" s="1">
        <v>0.13223088</v>
      </c>
      <c r="F1807" s="1">
        <v>0.1102027</v>
      </c>
      <c r="G1807" s="1">
        <v>0.1097861</v>
      </c>
      <c r="H1807" s="1">
        <v>6.5465583999999993E-2</v>
      </c>
      <c r="I1807" s="1">
        <v>6.2498465000000003E-2</v>
      </c>
      <c r="J1807" s="11">
        <f t="shared" si="28"/>
        <v>-7.1185184999999984E-2</v>
      </c>
    </row>
    <row r="1808" spans="1:10">
      <c r="A1808">
        <v>35023</v>
      </c>
      <c r="B1808" t="s">
        <v>3601</v>
      </c>
      <c r="C1808" t="s">
        <v>3591</v>
      </c>
      <c r="D1808" s="1">
        <v>0.11914171</v>
      </c>
      <c r="E1808" s="1">
        <v>0.11755326000000001</v>
      </c>
      <c r="F1808" s="1">
        <v>9.9069007000000001E-2</v>
      </c>
      <c r="G1808" s="1">
        <v>9.6255936E-2</v>
      </c>
      <c r="H1808" s="1">
        <v>5.9666429E-2</v>
      </c>
      <c r="I1808" s="1">
        <v>5.4258204999999997E-2</v>
      </c>
      <c r="J1808" s="11">
        <f t="shared" si="28"/>
        <v>-6.4883505000000008E-2</v>
      </c>
    </row>
    <row r="1809" spans="1:10">
      <c r="A1809">
        <v>35025</v>
      </c>
      <c r="B1809" t="s">
        <v>3602</v>
      </c>
      <c r="C1809" t="s">
        <v>3591</v>
      </c>
      <c r="D1809" s="1">
        <v>0.13168882000000001</v>
      </c>
      <c r="E1809" s="1">
        <v>0.12478121</v>
      </c>
      <c r="F1809" s="1">
        <v>0.10363448</v>
      </c>
      <c r="G1809" s="1">
        <v>9.4831303000000006E-2</v>
      </c>
      <c r="H1809" s="1">
        <v>5.8902767000000002E-2</v>
      </c>
      <c r="I1809" s="1">
        <v>5.3246557999999999E-2</v>
      </c>
      <c r="J1809" s="11">
        <f t="shared" si="28"/>
        <v>-7.8442262000000013E-2</v>
      </c>
    </row>
    <row r="1810" spans="1:10">
      <c r="A1810">
        <v>35027</v>
      </c>
      <c r="B1810" t="s">
        <v>2580</v>
      </c>
      <c r="C1810" t="s">
        <v>3591</v>
      </c>
      <c r="D1810" s="1">
        <v>0.13769865000000001</v>
      </c>
      <c r="E1810" s="1">
        <v>0.13818873000000001</v>
      </c>
      <c r="F1810" s="1">
        <v>0.11514898</v>
      </c>
      <c r="G1810" s="1">
        <v>0.11596246</v>
      </c>
      <c r="H1810" s="1">
        <v>6.9938943000000003E-2</v>
      </c>
      <c r="I1810" s="1">
        <v>6.6022313999999999E-2</v>
      </c>
      <c r="J1810" s="11">
        <f t="shared" si="28"/>
        <v>-7.1676336000000007E-2</v>
      </c>
    </row>
    <row r="1811" spans="1:10">
      <c r="A1811">
        <v>35028</v>
      </c>
      <c r="B1811" t="s">
        <v>3603</v>
      </c>
      <c r="C1811" t="s">
        <v>3591</v>
      </c>
      <c r="D1811" s="1">
        <v>0.11040365000000001</v>
      </c>
      <c r="E1811" s="1">
        <v>0.10660957</v>
      </c>
      <c r="F1811" s="1">
        <v>9.1872497999999997E-2</v>
      </c>
      <c r="G1811" s="1">
        <v>8.9417188999999994E-2</v>
      </c>
      <c r="H1811" s="1">
        <v>5.1394820000000001E-2</v>
      </c>
      <c r="I1811" s="1">
        <v>4.9697839000000001E-2</v>
      </c>
      <c r="J1811" s="11">
        <f t="shared" si="28"/>
        <v>-6.0705811000000005E-2</v>
      </c>
    </row>
    <row r="1812" spans="1:10">
      <c r="A1812">
        <v>35029</v>
      </c>
      <c r="B1812" t="s">
        <v>3604</v>
      </c>
      <c r="C1812" t="s">
        <v>3591</v>
      </c>
      <c r="D1812" s="1">
        <v>0.11914171</v>
      </c>
      <c r="E1812" s="1">
        <v>0.11755326000000001</v>
      </c>
      <c r="F1812" s="1">
        <v>9.9069007000000001E-2</v>
      </c>
      <c r="G1812" s="1">
        <v>9.6255936E-2</v>
      </c>
      <c r="H1812" s="1">
        <v>5.9666429E-2</v>
      </c>
      <c r="I1812" s="1">
        <v>5.4258204999999997E-2</v>
      </c>
      <c r="J1812" s="11">
        <f t="shared" si="28"/>
        <v>-6.4883505000000008E-2</v>
      </c>
    </row>
    <row r="1813" spans="1:10">
      <c r="A1813">
        <v>35031</v>
      </c>
      <c r="B1813" t="s">
        <v>3605</v>
      </c>
      <c r="C1813" t="s">
        <v>3591</v>
      </c>
      <c r="D1813" s="1">
        <v>0.14962299000000001</v>
      </c>
      <c r="E1813" s="1">
        <v>0.15454242000000001</v>
      </c>
      <c r="F1813" s="1">
        <v>0.14425536999999999</v>
      </c>
      <c r="G1813" s="1">
        <v>0.14814050000000001</v>
      </c>
      <c r="H1813" s="1">
        <v>9.0056062000000006E-2</v>
      </c>
      <c r="I1813" s="1">
        <v>7.9477899000000005E-2</v>
      </c>
      <c r="J1813" s="11">
        <f t="shared" si="28"/>
        <v>-7.0145091000000007E-2</v>
      </c>
    </row>
    <row r="1814" spans="1:10">
      <c r="A1814">
        <v>35033</v>
      </c>
      <c r="B1814" t="s">
        <v>3606</v>
      </c>
      <c r="C1814" t="s">
        <v>3591</v>
      </c>
      <c r="D1814" s="1">
        <v>0.11040365000000001</v>
      </c>
      <c r="E1814" s="1">
        <v>0.10660957</v>
      </c>
      <c r="F1814" s="1">
        <v>9.1872497999999997E-2</v>
      </c>
      <c r="G1814" s="1">
        <v>8.9417188999999994E-2</v>
      </c>
      <c r="H1814" s="1">
        <v>5.1394820000000001E-2</v>
      </c>
      <c r="I1814" s="1">
        <v>4.9697839000000001E-2</v>
      </c>
      <c r="J1814" s="11">
        <f t="shared" si="28"/>
        <v>-6.0705811000000005E-2</v>
      </c>
    </row>
    <row r="1815" spans="1:10">
      <c r="A1815">
        <v>35035</v>
      </c>
      <c r="B1815" t="s">
        <v>2703</v>
      </c>
      <c r="C1815" t="s">
        <v>3591</v>
      </c>
      <c r="D1815" s="1">
        <v>0.13769865000000001</v>
      </c>
      <c r="E1815" s="1">
        <v>0.13818873000000001</v>
      </c>
      <c r="F1815" s="1">
        <v>0.11514898</v>
      </c>
      <c r="G1815" s="1">
        <v>0.11596246</v>
      </c>
      <c r="H1815" s="1">
        <v>6.9938943000000003E-2</v>
      </c>
      <c r="I1815" s="1">
        <v>6.6022313999999999E-2</v>
      </c>
      <c r="J1815" s="11">
        <f t="shared" si="28"/>
        <v>-7.1676336000000007E-2</v>
      </c>
    </row>
    <row r="1816" spans="1:10">
      <c r="A1816">
        <v>35037</v>
      </c>
      <c r="B1816" t="s">
        <v>3607</v>
      </c>
      <c r="C1816" t="s">
        <v>3591</v>
      </c>
      <c r="D1816" s="1">
        <v>0.13368364999999999</v>
      </c>
      <c r="E1816" s="1">
        <v>0.13223088</v>
      </c>
      <c r="F1816" s="1">
        <v>0.1102027</v>
      </c>
      <c r="G1816" s="1">
        <v>0.1097861</v>
      </c>
      <c r="H1816" s="1">
        <v>6.5465583999999993E-2</v>
      </c>
      <c r="I1816" s="1">
        <v>6.2498465000000003E-2</v>
      </c>
      <c r="J1816" s="11">
        <f t="shared" si="28"/>
        <v>-7.1185184999999984E-2</v>
      </c>
    </row>
    <row r="1817" spans="1:10">
      <c r="A1817">
        <v>35039</v>
      </c>
      <c r="B1817" t="s">
        <v>3608</v>
      </c>
      <c r="C1817" t="s">
        <v>3591</v>
      </c>
      <c r="D1817" s="1">
        <v>0.11040365000000001</v>
      </c>
      <c r="E1817" s="1">
        <v>0.10660957</v>
      </c>
      <c r="F1817" s="1">
        <v>9.1872497999999997E-2</v>
      </c>
      <c r="G1817" s="1">
        <v>8.9417188999999994E-2</v>
      </c>
      <c r="H1817" s="1">
        <v>5.1394820000000001E-2</v>
      </c>
      <c r="I1817" s="1">
        <v>4.9697839000000001E-2</v>
      </c>
      <c r="J1817" s="11">
        <f t="shared" si="28"/>
        <v>-6.0705811000000005E-2</v>
      </c>
    </row>
    <row r="1818" spans="1:10">
      <c r="A1818">
        <v>35041</v>
      </c>
      <c r="B1818" t="s">
        <v>3506</v>
      </c>
      <c r="C1818" t="s">
        <v>3591</v>
      </c>
      <c r="D1818" s="1">
        <v>0.13368364999999999</v>
      </c>
      <c r="E1818" s="1">
        <v>0.13223088</v>
      </c>
      <c r="F1818" s="1">
        <v>0.1102027</v>
      </c>
      <c r="G1818" s="1">
        <v>0.1097861</v>
      </c>
      <c r="H1818" s="1">
        <v>6.5465583999999993E-2</v>
      </c>
      <c r="I1818" s="1">
        <v>6.2498465000000003E-2</v>
      </c>
      <c r="J1818" s="11">
        <f t="shared" si="28"/>
        <v>-7.1185184999999984E-2</v>
      </c>
    </row>
    <row r="1819" spans="1:10">
      <c r="A1819">
        <v>35043</v>
      </c>
      <c r="B1819" t="s">
        <v>3609</v>
      </c>
      <c r="C1819" t="s">
        <v>3591</v>
      </c>
      <c r="D1819" s="1">
        <v>9.8981134999999998E-2</v>
      </c>
      <c r="E1819" s="1">
        <v>9.2902242999999995E-2</v>
      </c>
      <c r="F1819" s="1">
        <v>8.3747290000000002E-2</v>
      </c>
      <c r="G1819" s="1">
        <v>7.7241324E-2</v>
      </c>
      <c r="H1819" s="1">
        <v>4.8098411000000001E-2</v>
      </c>
      <c r="I1819" s="1">
        <v>4.0997233000000001E-2</v>
      </c>
      <c r="J1819" s="11">
        <f t="shared" si="28"/>
        <v>-5.7983901999999997E-2</v>
      </c>
    </row>
    <row r="1820" spans="1:10">
      <c r="A1820">
        <v>35045</v>
      </c>
      <c r="B1820" t="s">
        <v>2713</v>
      </c>
      <c r="C1820" t="s">
        <v>3591</v>
      </c>
      <c r="D1820" s="1">
        <v>0.12448334</v>
      </c>
      <c r="E1820" s="1">
        <v>0.12145554</v>
      </c>
      <c r="F1820" s="1">
        <v>0.10917597</v>
      </c>
      <c r="G1820" s="1">
        <v>0.10919017</v>
      </c>
      <c r="H1820" s="1">
        <v>6.8632341999999999E-2</v>
      </c>
      <c r="I1820" s="1">
        <v>5.9830274000000003E-2</v>
      </c>
      <c r="J1820" s="11">
        <f t="shared" si="28"/>
        <v>-6.4653065999999995E-2</v>
      </c>
    </row>
    <row r="1821" spans="1:10">
      <c r="A1821">
        <v>35047</v>
      </c>
      <c r="B1821" t="s">
        <v>2714</v>
      </c>
      <c r="C1821" t="s">
        <v>3591</v>
      </c>
      <c r="D1821" s="1">
        <v>0.11040365000000001</v>
      </c>
      <c r="E1821" s="1">
        <v>0.10660957</v>
      </c>
      <c r="F1821" s="1">
        <v>9.1872497999999997E-2</v>
      </c>
      <c r="G1821" s="1">
        <v>8.9417188999999994E-2</v>
      </c>
      <c r="H1821" s="1">
        <v>5.1394820000000001E-2</v>
      </c>
      <c r="I1821" s="1">
        <v>4.9697839000000001E-2</v>
      </c>
      <c r="J1821" s="11">
        <f t="shared" si="28"/>
        <v>-6.0705811000000005E-2</v>
      </c>
    </row>
    <row r="1822" spans="1:10">
      <c r="A1822">
        <v>35049</v>
      </c>
      <c r="B1822" t="s">
        <v>3610</v>
      </c>
      <c r="C1822" t="s">
        <v>3591</v>
      </c>
      <c r="D1822" s="1">
        <v>0.10554104</v>
      </c>
      <c r="E1822" s="1">
        <v>0.10023488</v>
      </c>
      <c r="F1822" s="1">
        <v>8.6145422999999999E-2</v>
      </c>
      <c r="G1822" s="1">
        <v>8.0924838999999998E-2</v>
      </c>
      <c r="H1822" s="1">
        <v>4.7661871000000001E-2</v>
      </c>
      <c r="I1822" s="1">
        <v>4.5797557000000003E-2</v>
      </c>
      <c r="J1822" s="11">
        <f t="shared" si="28"/>
        <v>-5.9743483E-2</v>
      </c>
    </row>
    <row r="1823" spans="1:10">
      <c r="A1823">
        <v>35051</v>
      </c>
      <c r="B1823" t="s">
        <v>2650</v>
      </c>
      <c r="C1823" t="s">
        <v>3591</v>
      </c>
      <c r="D1823" s="1">
        <v>0.11914171</v>
      </c>
      <c r="E1823" s="1">
        <v>0.11755326000000001</v>
      </c>
      <c r="F1823" s="1">
        <v>9.9069007000000001E-2</v>
      </c>
      <c r="G1823" s="1">
        <v>9.6255936E-2</v>
      </c>
      <c r="H1823" s="1">
        <v>5.9666429E-2</v>
      </c>
      <c r="I1823" s="1">
        <v>5.4258204999999997E-2</v>
      </c>
      <c r="J1823" s="11">
        <f t="shared" si="28"/>
        <v>-6.4883505000000008E-2</v>
      </c>
    </row>
    <row r="1824" spans="1:10">
      <c r="A1824">
        <v>35053</v>
      </c>
      <c r="B1824" t="s">
        <v>3611</v>
      </c>
      <c r="C1824" t="s">
        <v>3591</v>
      </c>
      <c r="D1824" s="1">
        <v>0.11914171</v>
      </c>
      <c r="E1824" s="1">
        <v>0.11755326000000001</v>
      </c>
      <c r="F1824" s="1">
        <v>9.9069007000000001E-2</v>
      </c>
      <c r="G1824" s="1">
        <v>9.6255936E-2</v>
      </c>
      <c r="H1824" s="1">
        <v>5.9666429E-2</v>
      </c>
      <c r="I1824" s="1">
        <v>5.4258204999999997E-2</v>
      </c>
      <c r="J1824" s="11">
        <f t="shared" si="28"/>
        <v>-6.4883505000000008E-2</v>
      </c>
    </row>
    <row r="1825" spans="1:10">
      <c r="A1825">
        <v>35055</v>
      </c>
      <c r="B1825" t="s">
        <v>3612</v>
      </c>
      <c r="C1825" t="s">
        <v>3591</v>
      </c>
      <c r="D1825" s="1">
        <v>0.11040365000000001</v>
      </c>
      <c r="E1825" s="1">
        <v>0.10660957</v>
      </c>
      <c r="F1825" s="1">
        <v>9.1872497999999997E-2</v>
      </c>
      <c r="G1825" s="1">
        <v>8.9417188999999994E-2</v>
      </c>
      <c r="H1825" s="1">
        <v>5.1394820000000001E-2</v>
      </c>
      <c r="I1825" s="1">
        <v>4.9697839000000001E-2</v>
      </c>
      <c r="J1825" s="11">
        <f t="shared" si="28"/>
        <v>-6.0705811000000005E-2</v>
      </c>
    </row>
    <row r="1826" spans="1:10">
      <c r="A1826">
        <v>35057</v>
      </c>
      <c r="B1826" t="s">
        <v>3613</v>
      </c>
      <c r="C1826" t="s">
        <v>3591</v>
      </c>
      <c r="D1826" s="1">
        <v>0.11914171</v>
      </c>
      <c r="E1826" s="1">
        <v>0.11755326000000001</v>
      </c>
      <c r="F1826" s="1">
        <v>9.9069007000000001E-2</v>
      </c>
      <c r="G1826" s="1">
        <v>9.6255936E-2</v>
      </c>
      <c r="H1826" s="1">
        <v>5.9666429E-2</v>
      </c>
      <c r="I1826" s="1">
        <v>5.4258204999999997E-2</v>
      </c>
      <c r="J1826" s="11">
        <f t="shared" si="28"/>
        <v>-6.4883505000000008E-2</v>
      </c>
    </row>
    <row r="1827" spans="1:10">
      <c r="A1827">
        <v>35059</v>
      </c>
      <c r="B1827" t="s">
        <v>2601</v>
      </c>
      <c r="C1827" t="s">
        <v>3591</v>
      </c>
      <c r="D1827" s="1">
        <v>0.13368364999999999</v>
      </c>
      <c r="E1827" s="1">
        <v>0.13223088</v>
      </c>
      <c r="F1827" s="1">
        <v>0.1102027</v>
      </c>
      <c r="G1827" s="1">
        <v>0.1097861</v>
      </c>
      <c r="H1827" s="1">
        <v>6.5465583999999993E-2</v>
      </c>
      <c r="I1827" s="1">
        <v>6.2498465000000003E-2</v>
      </c>
      <c r="J1827" s="11">
        <f t="shared" si="28"/>
        <v>-7.1185184999999984E-2</v>
      </c>
    </row>
    <row r="1828" spans="1:10">
      <c r="A1828">
        <v>35061</v>
      </c>
      <c r="B1828" t="s">
        <v>3614</v>
      </c>
      <c r="C1828" t="s">
        <v>3591</v>
      </c>
      <c r="D1828" s="1">
        <v>0.10512721</v>
      </c>
      <c r="E1828" s="1">
        <v>0.10079421</v>
      </c>
      <c r="F1828" s="1">
        <v>8.6343876999999999E-2</v>
      </c>
      <c r="G1828" s="1">
        <v>8.2030341000000007E-2</v>
      </c>
      <c r="H1828" s="1">
        <v>4.9515739000000003E-2</v>
      </c>
      <c r="I1828" s="1">
        <v>4.5343515000000001E-2</v>
      </c>
      <c r="J1828" s="11">
        <f t="shared" si="28"/>
        <v>-5.9783694999999998E-2</v>
      </c>
    </row>
    <row r="1829" spans="1:10">
      <c r="A1829">
        <v>36001</v>
      </c>
      <c r="B1829" t="s">
        <v>3615</v>
      </c>
      <c r="C1829" t="s">
        <v>3616</v>
      </c>
      <c r="D1829" s="1">
        <v>0.18137961999999999</v>
      </c>
      <c r="E1829" s="1">
        <v>0.12317973</v>
      </c>
      <c r="F1829" s="1">
        <v>9.4943359000000005E-2</v>
      </c>
      <c r="G1829" s="1">
        <v>9.2023820000000006E-2</v>
      </c>
      <c r="H1829" s="1">
        <v>9.7311391999999997E-2</v>
      </c>
      <c r="I1829" s="1">
        <v>8.3241165000000006E-2</v>
      </c>
      <c r="J1829" s="11">
        <f t="shared" si="28"/>
        <v>-9.8138454999999986E-2</v>
      </c>
    </row>
    <row r="1830" spans="1:10">
      <c r="A1830">
        <v>36003</v>
      </c>
      <c r="B1830" t="s">
        <v>3253</v>
      </c>
      <c r="C1830" t="s">
        <v>3616</v>
      </c>
      <c r="D1830" s="1">
        <v>0.19230528</v>
      </c>
      <c r="E1830" s="1">
        <v>0.13504263999999999</v>
      </c>
      <c r="F1830" s="1">
        <v>0.10267602000000001</v>
      </c>
      <c r="G1830" s="1">
        <v>0.10606446999999999</v>
      </c>
      <c r="H1830" s="1">
        <v>0.11612773</v>
      </c>
      <c r="I1830" s="1">
        <v>8.8480055000000002E-2</v>
      </c>
      <c r="J1830" s="11">
        <f t="shared" si="28"/>
        <v>-0.10382522499999999</v>
      </c>
    </row>
    <row r="1831" spans="1:10">
      <c r="A1831">
        <v>36005</v>
      </c>
      <c r="B1831" t="s">
        <v>3617</v>
      </c>
      <c r="C1831" t="s">
        <v>3616</v>
      </c>
      <c r="D1831" s="1">
        <v>0.27141249000000001</v>
      </c>
      <c r="E1831" s="1">
        <v>0.19520394999999999</v>
      </c>
      <c r="F1831" s="1">
        <v>0.14627066</v>
      </c>
      <c r="G1831" s="1">
        <v>0.14471100000000001</v>
      </c>
      <c r="H1831" s="1">
        <v>0.14829791000000001</v>
      </c>
      <c r="I1831" s="1">
        <v>0.13646902</v>
      </c>
      <c r="J1831" s="11">
        <f t="shared" si="28"/>
        <v>-0.13494347000000001</v>
      </c>
    </row>
    <row r="1832" spans="1:10">
      <c r="A1832">
        <v>36007</v>
      </c>
      <c r="B1832" t="s">
        <v>3618</v>
      </c>
      <c r="C1832" t="s">
        <v>3616</v>
      </c>
      <c r="D1832" s="1">
        <v>0.19134193999999999</v>
      </c>
      <c r="E1832" s="1">
        <v>0.13224891</v>
      </c>
      <c r="F1832" s="1">
        <v>0.10119085</v>
      </c>
      <c r="G1832" s="1">
        <v>0.10247143</v>
      </c>
      <c r="H1832" s="1">
        <v>0.11031209</v>
      </c>
      <c r="I1832" s="1">
        <v>8.7710052999999996E-2</v>
      </c>
      <c r="J1832" s="11">
        <f t="shared" si="28"/>
        <v>-0.10363188699999999</v>
      </c>
    </row>
    <row r="1833" spans="1:10">
      <c r="A1833">
        <v>36009</v>
      </c>
      <c r="B1833" t="s">
        <v>3619</v>
      </c>
      <c r="C1833" t="s">
        <v>3616</v>
      </c>
      <c r="D1833" s="1">
        <v>0.19230528</v>
      </c>
      <c r="E1833" s="1">
        <v>0.13504263999999999</v>
      </c>
      <c r="F1833" s="1">
        <v>0.10267602000000001</v>
      </c>
      <c r="G1833" s="1">
        <v>0.10606446999999999</v>
      </c>
      <c r="H1833" s="1">
        <v>0.11612773</v>
      </c>
      <c r="I1833" s="1">
        <v>8.8480055000000002E-2</v>
      </c>
      <c r="J1833" s="11">
        <f t="shared" si="28"/>
        <v>-0.10382522499999999</v>
      </c>
    </row>
    <row r="1834" spans="1:10">
      <c r="A1834">
        <v>36011</v>
      </c>
      <c r="B1834" t="s">
        <v>3620</v>
      </c>
      <c r="C1834" t="s">
        <v>3616</v>
      </c>
      <c r="D1834" s="1">
        <v>0.18392251000000001</v>
      </c>
      <c r="E1834" s="1">
        <v>0.12869032</v>
      </c>
      <c r="F1834" s="1">
        <v>9.8505258999999998E-2</v>
      </c>
      <c r="G1834" s="1">
        <v>9.6819616999999997E-2</v>
      </c>
      <c r="H1834" s="1">
        <v>0.10962767</v>
      </c>
      <c r="I1834" s="1">
        <v>8.0852449000000007E-2</v>
      </c>
      <c r="J1834" s="11">
        <f t="shared" si="28"/>
        <v>-0.103070061</v>
      </c>
    </row>
    <row r="1835" spans="1:10">
      <c r="A1835">
        <v>36013</v>
      </c>
      <c r="B1835" t="s">
        <v>3077</v>
      </c>
      <c r="C1835" t="s">
        <v>3616</v>
      </c>
      <c r="D1835" s="1">
        <v>0.18831278000000001</v>
      </c>
      <c r="E1835" s="1">
        <v>0.13192514</v>
      </c>
      <c r="F1835" s="1">
        <v>0.10040542</v>
      </c>
      <c r="G1835" s="1">
        <v>0.10030872</v>
      </c>
      <c r="H1835" s="1">
        <v>0.11197057000000001</v>
      </c>
      <c r="I1835" s="1">
        <v>8.3194151999999993E-2</v>
      </c>
      <c r="J1835" s="11">
        <f t="shared" si="28"/>
        <v>-0.10511862800000002</v>
      </c>
    </row>
    <row r="1836" spans="1:10">
      <c r="A1836">
        <v>36015</v>
      </c>
      <c r="B1836" t="s">
        <v>3621</v>
      </c>
      <c r="C1836" t="s">
        <v>3616</v>
      </c>
      <c r="D1836" s="1">
        <v>0.18291906999999999</v>
      </c>
      <c r="E1836" s="1">
        <v>0.12551113999999999</v>
      </c>
      <c r="F1836" s="1">
        <v>9.6199773000000002E-2</v>
      </c>
      <c r="G1836" s="1">
        <v>9.4484285000000001E-2</v>
      </c>
      <c r="H1836" s="1">
        <v>0.10824244</v>
      </c>
      <c r="I1836" s="1">
        <v>8.0920040999999998E-2</v>
      </c>
      <c r="J1836" s="11">
        <f t="shared" si="28"/>
        <v>-0.10199902899999999</v>
      </c>
    </row>
    <row r="1837" spans="1:10">
      <c r="A1837">
        <v>36017</v>
      </c>
      <c r="B1837" t="s">
        <v>3622</v>
      </c>
      <c r="C1837" t="s">
        <v>3616</v>
      </c>
      <c r="D1837" s="1">
        <v>0.17757753000000001</v>
      </c>
      <c r="E1837" s="1">
        <v>0.12318945000000001</v>
      </c>
      <c r="F1837" s="1">
        <v>9.2888481999999994E-2</v>
      </c>
      <c r="G1837" s="1">
        <v>9.3428790999999997E-2</v>
      </c>
      <c r="H1837" s="1">
        <v>0.1045537</v>
      </c>
      <c r="I1837" s="1">
        <v>7.8298255999999997E-2</v>
      </c>
      <c r="J1837" s="11">
        <f t="shared" si="28"/>
        <v>-9.9279274000000015E-2</v>
      </c>
    </row>
    <row r="1838" spans="1:10">
      <c r="A1838">
        <v>36019</v>
      </c>
      <c r="B1838" t="s">
        <v>2938</v>
      </c>
      <c r="C1838" t="s">
        <v>3616</v>
      </c>
      <c r="D1838" s="1">
        <v>0.20612127</v>
      </c>
      <c r="E1838" s="1">
        <v>0.14487075999999999</v>
      </c>
      <c r="F1838" s="1">
        <v>0.11041975</v>
      </c>
      <c r="G1838" s="1">
        <v>0.11267254</v>
      </c>
      <c r="H1838" s="1">
        <v>0.12320364</v>
      </c>
      <c r="I1838" s="1">
        <v>9.4321206000000005E-2</v>
      </c>
      <c r="J1838" s="11">
        <f t="shared" si="28"/>
        <v>-0.11180006399999999</v>
      </c>
    </row>
    <row r="1839" spans="1:10">
      <c r="A1839">
        <v>36021</v>
      </c>
      <c r="B1839" t="s">
        <v>2561</v>
      </c>
      <c r="C1839" t="s">
        <v>3616</v>
      </c>
      <c r="D1839" s="1">
        <v>0.16930038</v>
      </c>
      <c r="E1839" s="1">
        <v>0.1175634</v>
      </c>
      <c r="F1839" s="1">
        <v>8.9443594000000001E-2</v>
      </c>
      <c r="G1839" s="1">
        <v>8.7382548000000004E-2</v>
      </c>
      <c r="H1839" s="1">
        <v>9.9080101000000004E-2</v>
      </c>
      <c r="I1839" s="1">
        <v>7.3711350999999994E-2</v>
      </c>
      <c r="J1839" s="11">
        <f t="shared" si="28"/>
        <v>-9.5589029000000006E-2</v>
      </c>
    </row>
    <row r="1840" spans="1:10">
      <c r="A1840">
        <v>36023</v>
      </c>
      <c r="B1840" t="s">
        <v>3623</v>
      </c>
      <c r="C1840" t="s">
        <v>3616</v>
      </c>
      <c r="D1840" s="1">
        <v>0.18717239999999999</v>
      </c>
      <c r="E1840" s="1">
        <v>0.12786011</v>
      </c>
      <c r="F1840" s="1">
        <v>9.7586237000000006E-2</v>
      </c>
      <c r="G1840" s="1">
        <v>9.5586605000000005E-2</v>
      </c>
      <c r="H1840" s="1">
        <v>0.10707008</v>
      </c>
      <c r="I1840" s="1">
        <v>8.2521028999999996E-2</v>
      </c>
      <c r="J1840" s="11">
        <f t="shared" si="28"/>
        <v>-0.10465137099999999</v>
      </c>
    </row>
    <row r="1841" spans="1:10">
      <c r="A1841">
        <v>36025</v>
      </c>
      <c r="B1841" t="s">
        <v>44</v>
      </c>
      <c r="C1841" t="s">
        <v>3616</v>
      </c>
      <c r="D1841" s="1">
        <v>0.17757753000000001</v>
      </c>
      <c r="E1841" s="1">
        <v>0.12318945000000001</v>
      </c>
      <c r="F1841" s="1">
        <v>9.2888481999999994E-2</v>
      </c>
      <c r="G1841" s="1">
        <v>9.3428790999999997E-2</v>
      </c>
      <c r="H1841" s="1">
        <v>0.1045537</v>
      </c>
      <c r="I1841" s="1">
        <v>7.8298255999999997E-2</v>
      </c>
      <c r="J1841" s="11">
        <f t="shared" si="28"/>
        <v>-9.9279274000000015E-2</v>
      </c>
    </row>
    <row r="1842" spans="1:10">
      <c r="A1842">
        <v>36027</v>
      </c>
      <c r="B1842" t="s">
        <v>3624</v>
      </c>
      <c r="C1842" t="s">
        <v>3616</v>
      </c>
      <c r="D1842" s="1">
        <v>0.17208867</v>
      </c>
      <c r="E1842" s="1">
        <v>0.11537926</v>
      </c>
      <c r="F1842" s="1">
        <v>8.6839504999999997E-2</v>
      </c>
      <c r="G1842" s="1">
        <v>8.3030403000000003E-2</v>
      </c>
      <c r="H1842" s="1">
        <v>9.1159641999999999E-2</v>
      </c>
      <c r="I1842" s="1">
        <v>7.1652650999999998E-2</v>
      </c>
      <c r="J1842" s="11">
        <f t="shared" si="28"/>
        <v>-0.100436019</v>
      </c>
    </row>
    <row r="1843" spans="1:10">
      <c r="A1843">
        <v>36029</v>
      </c>
      <c r="B1843" t="s">
        <v>3625</v>
      </c>
      <c r="C1843" t="s">
        <v>3616</v>
      </c>
      <c r="D1843" s="1">
        <v>0.17882523</v>
      </c>
      <c r="E1843" s="1">
        <v>0.12252879999999999</v>
      </c>
      <c r="F1843" s="1">
        <v>9.4965606999999994E-2</v>
      </c>
      <c r="G1843" s="1">
        <v>9.2458508999999994E-2</v>
      </c>
      <c r="H1843" s="1">
        <v>0.10141359</v>
      </c>
      <c r="I1843" s="1">
        <v>8.1734850999999997E-2</v>
      </c>
      <c r="J1843" s="11">
        <f t="shared" si="28"/>
        <v>-9.7090379000000004E-2</v>
      </c>
    </row>
    <row r="1844" spans="1:10">
      <c r="A1844">
        <v>36031</v>
      </c>
      <c r="B1844" t="s">
        <v>3276</v>
      </c>
      <c r="C1844" t="s">
        <v>3616</v>
      </c>
      <c r="D1844" s="1">
        <v>0.20612127</v>
      </c>
      <c r="E1844" s="1">
        <v>0.14487075999999999</v>
      </c>
      <c r="F1844" s="1">
        <v>0.11041975</v>
      </c>
      <c r="G1844" s="1">
        <v>0.11267254</v>
      </c>
      <c r="H1844" s="1">
        <v>0.12320364</v>
      </c>
      <c r="I1844" s="1">
        <v>9.4321206000000005E-2</v>
      </c>
      <c r="J1844" s="11">
        <f t="shared" si="28"/>
        <v>-0.11180006399999999</v>
      </c>
    </row>
    <row r="1845" spans="1:10">
      <c r="A1845">
        <v>36033</v>
      </c>
      <c r="B1845" t="s">
        <v>2469</v>
      </c>
      <c r="C1845" t="s">
        <v>3616</v>
      </c>
      <c r="D1845" s="1">
        <v>0.20612127</v>
      </c>
      <c r="E1845" s="1">
        <v>0.14487075999999999</v>
      </c>
      <c r="F1845" s="1">
        <v>0.11041975</v>
      </c>
      <c r="G1845" s="1">
        <v>0.11267254</v>
      </c>
      <c r="H1845" s="1">
        <v>0.12320364</v>
      </c>
      <c r="I1845" s="1">
        <v>9.4321206000000005E-2</v>
      </c>
      <c r="J1845" s="11">
        <f t="shared" si="28"/>
        <v>-0.11180006399999999</v>
      </c>
    </row>
    <row r="1846" spans="1:10">
      <c r="A1846">
        <v>36035</v>
      </c>
      <c r="B1846" t="s">
        <v>2570</v>
      </c>
      <c r="C1846" t="s">
        <v>3616</v>
      </c>
      <c r="D1846" s="1">
        <v>0.19214028</v>
      </c>
      <c r="E1846" s="1">
        <v>0.13449750999999999</v>
      </c>
      <c r="F1846" s="1">
        <v>0.10213161</v>
      </c>
      <c r="G1846" s="1">
        <v>0.10164909</v>
      </c>
      <c r="H1846" s="1">
        <v>0.11641820999999999</v>
      </c>
      <c r="I1846" s="1">
        <v>8.5347942999999996E-2</v>
      </c>
      <c r="J1846" s="11">
        <f t="shared" si="28"/>
        <v>-0.106792337</v>
      </c>
    </row>
    <row r="1847" spans="1:10">
      <c r="A1847">
        <v>36037</v>
      </c>
      <c r="B1847" t="s">
        <v>3298</v>
      </c>
      <c r="C1847" t="s">
        <v>3616</v>
      </c>
      <c r="D1847" s="1">
        <v>0.19623937999999999</v>
      </c>
      <c r="E1847" s="1">
        <v>0.13822748000000001</v>
      </c>
      <c r="F1847" s="1">
        <v>0.10334366</v>
      </c>
      <c r="G1847" s="1">
        <v>0.10353601</v>
      </c>
      <c r="H1847" s="1">
        <v>0.11755826</v>
      </c>
      <c r="I1847" s="1">
        <v>8.8943958000000004E-2</v>
      </c>
      <c r="J1847" s="11">
        <f t="shared" si="28"/>
        <v>-0.10729542199999999</v>
      </c>
    </row>
    <row r="1848" spans="1:10">
      <c r="A1848">
        <v>36039</v>
      </c>
      <c r="B1848" t="s">
        <v>2471</v>
      </c>
      <c r="C1848" t="s">
        <v>3616</v>
      </c>
      <c r="D1848" s="1">
        <v>0.16930038</v>
      </c>
      <c r="E1848" s="1">
        <v>0.1175634</v>
      </c>
      <c r="F1848" s="1">
        <v>8.9443594000000001E-2</v>
      </c>
      <c r="G1848" s="1">
        <v>8.7382548000000004E-2</v>
      </c>
      <c r="H1848" s="1">
        <v>9.9080101000000004E-2</v>
      </c>
      <c r="I1848" s="1">
        <v>7.3711350999999994E-2</v>
      </c>
      <c r="J1848" s="11">
        <f t="shared" si="28"/>
        <v>-9.5589029000000006E-2</v>
      </c>
    </row>
    <row r="1849" spans="1:10">
      <c r="A1849">
        <v>36041</v>
      </c>
      <c r="B1849" t="s">
        <v>2751</v>
      </c>
      <c r="C1849" t="s">
        <v>3616</v>
      </c>
      <c r="D1849" s="1">
        <v>0.20612127</v>
      </c>
      <c r="E1849" s="1">
        <v>0.14487075999999999</v>
      </c>
      <c r="F1849" s="1">
        <v>0.11041975</v>
      </c>
      <c r="G1849" s="1">
        <v>0.11267254</v>
      </c>
      <c r="H1849" s="1">
        <v>0.12320364</v>
      </c>
      <c r="I1849" s="1">
        <v>9.4321206000000005E-2</v>
      </c>
      <c r="J1849" s="11">
        <f t="shared" si="28"/>
        <v>-0.11180006399999999</v>
      </c>
    </row>
    <row r="1850" spans="1:10">
      <c r="A1850">
        <v>36043</v>
      </c>
      <c r="B1850" t="s">
        <v>3626</v>
      </c>
      <c r="C1850" t="s">
        <v>3616</v>
      </c>
      <c r="D1850" s="1">
        <v>0.16857584</v>
      </c>
      <c r="E1850" s="1">
        <v>0.11355292</v>
      </c>
      <c r="F1850" s="1">
        <v>8.8229232000000005E-2</v>
      </c>
      <c r="G1850" s="1">
        <v>8.5362597999999998E-2</v>
      </c>
      <c r="H1850" s="1">
        <v>9.7451463000000002E-2</v>
      </c>
      <c r="I1850" s="1">
        <v>6.8913318000000001E-2</v>
      </c>
      <c r="J1850" s="11">
        <f t="shared" si="28"/>
        <v>-9.9662522000000003E-2</v>
      </c>
    </row>
    <row r="1851" spans="1:10">
      <c r="A1851">
        <v>36045</v>
      </c>
      <c r="B1851" t="s">
        <v>2476</v>
      </c>
      <c r="C1851" t="s">
        <v>3616</v>
      </c>
      <c r="D1851" s="1">
        <v>0.21742067000000001</v>
      </c>
      <c r="E1851" s="1">
        <v>0.15558116</v>
      </c>
      <c r="F1851" s="1">
        <v>0.11737653000000001</v>
      </c>
      <c r="G1851" s="1">
        <v>0.12550478000000001</v>
      </c>
      <c r="H1851" s="1">
        <v>0.12683622999999999</v>
      </c>
      <c r="I1851" s="1">
        <v>0.10238725999999999</v>
      </c>
      <c r="J1851" s="11">
        <f t="shared" si="28"/>
        <v>-0.11503341000000002</v>
      </c>
    </row>
    <row r="1852" spans="1:10">
      <c r="A1852">
        <v>36047</v>
      </c>
      <c r="B1852" t="s">
        <v>2622</v>
      </c>
      <c r="C1852" t="s">
        <v>3616</v>
      </c>
      <c r="D1852" s="1">
        <v>0.21627788000000001</v>
      </c>
      <c r="E1852" s="1">
        <v>0.14824604999999999</v>
      </c>
      <c r="F1852" s="1">
        <v>0.11177572</v>
      </c>
      <c r="G1852" s="1">
        <v>0.10948946</v>
      </c>
      <c r="H1852" s="1">
        <v>0.11503455999999999</v>
      </c>
      <c r="I1852" s="1">
        <v>0.10049441000000001</v>
      </c>
      <c r="J1852" s="11">
        <f t="shared" si="28"/>
        <v>-0.11578347</v>
      </c>
    </row>
    <row r="1853" spans="1:10">
      <c r="A1853">
        <v>36049</v>
      </c>
      <c r="B1853" t="s">
        <v>2919</v>
      </c>
      <c r="C1853" t="s">
        <v>3616</v>
      </c>
      <c r="D1853" s="1">
        <v>0.21742067000000001</v>
      </c>
      <c r="E1853" s="1">
        <v>0.15558116</v>
      </c>
      <c r="F1853" s="1">
        <v>0.11737653000000001</v>
      </c>
      <c r="G1853" s="1">
        <v>0.12550478000000001</v>
      </c>
      <c r="H1853" s="1">
        <v>0.12683622999999999</v>
      </c>
      <c r="I1853" s="1">
        <v>0.10238725999999999</v>
      </c>
      <c r="J1853" s="11">
        <f t="shared" si="28"/>
        <v>-0.11503341000000002</v>
      </c>
    </row>
    <row r="1854" spans="1:10">
      <c r="A1854">
        <v>36051</v>
      </c>
      <c r="B1854" t="s">
        <v>2958</v>
      </c>
      <c r="C1854" t="s">
        <v>3616</v>
      </c>
      <c r="D1854" s="1">
        <v>0.18989354</v>
      </c>
      <c r="E1854" s="1">
        <v>0.13002760999999999</v>
      </c>
      <c r="F1854" s="1">
        <v>0.10009512</v>
      </c>
      <c r="G1854" s="1">
        <v>9.8930955000000001E-2</v>
      </c>
      <c r="H1854" s="1">
        <v>0.10982387</v>
      </c>
      <c r="I1854" s="1">
        <v>8.5489884000000002E-2</v>
      </c>
      <c r="J1854" s="11">
        <f t="shared" si="28"/>
        <v>-0.104403656</v>
      </c>
    </row>
    <row r="1855" spans="1:10">
      <c r="A1855">
        <v>36053</v>
      </c>
      <c r="B1855" t="s">
        <v>2484</v>
      </c>
      <c r="C1855" t="s">
        <v>3616</v>
      </c>
      <c r="D1855" s="1">
        <v>0.18717239999999999</v>
      </c>
      <c r="E1855" s="1">
        <v>0.12786011</v>
      </c>
      <c r="F1855" s="1">
        <v>9.7586237000000006E-2</v>
      </c>
      <c r="G1855" s="1">
        <v>9.5586605000000005E-2</v>
      </c>
      <c r="H1855" s="1">
        <v>0.10707008</v>
      </c>
      <c r="I1855" s="1">
        <v>8.2521028999999996E-2</v>
      </c>
      <c r="J1855" s="11">
        <f t="shared" si="28"/>
        <v>-0.10465137099999999</v>
      </c>
    </row>
    <row r="1856" spans="1:10">
      <c r="A1856">
        <v>36055</v>
      </c>
      <c r="B1856" t="s">
        <v>2489</v>
      </c>
      <c r="C1856" t="s">
        <v>3616</v>
      </c>
      <c r="D1856" s="1">
        <v>0.18787672999999999</v>
      </c>
      <c r="E1856" s="1">
        <v>0.12986839</v>
      </c>
      <c r="F1856" s="1">
        <v>0.10077575</v>
      </c>
      <c r="G1856" s="1">
        <v>9.7426637999999996E-2</v>
      </c>
      <c r="H1856" s="1">
        <v>0.10904783999999999</v>
      </c>
      <c r="I1856" s="1">
        <v>8.8996932000000001E-2</v>
      </c>
      <c r="J1856" s="11">
        <f t="shared" si="28"/>
        <v>-9.8879797999999991E-2</v>
      </c>
    </row>
    <row r="1857" spans="1:10">
      <c r="A1857">
        <v>36057</v>
      </c>
      <c r="B1857" t="s">
        <v>2490</v>
      </c>
      <c r="C1857" t="s">
        <v>3616</v>
      </c>
      <c r="D1857" s="1">
        <v>0.19214028</v>
      </c>
      <c r="E1857" s="1">
        <v>0.13449750999999999</v>
      </c>
      <c r="F1857" s="1">
        <v>0.10213161</v>
      </c>
      <c r="G1857" s="1">
        <v>0.10164909</v>
      </c>
      <c r="H1857" s="1">
        <v>0.11641820999999999</v>
      </c>
      <c r="I1857" s="1">
        <v>8.5347942999999996E-2</v>
      </c>
      <c r="J1857" s="11">
        <f t="shared" si="28"/>
        <v>-0.106792337</v>
      </c>
    </row>
    <row r="1858" spans="1:10">
      <c r="A1858">
        <v>36059</v>
      </c>
      <c r="B1858" t="s">
        <v>2765</v>
      </c>
      <c r="C1858" t="s">
        <v>3616</v>
      </c>
      <c r="D1858" s="1">
        <v>0.14437206</v>
      </c>
      <c r="E1858" s="1">
        <v>9.2164709999999997E-2</v>
      </c>
      <c r="F1858" s="1">
        <v>6.8114825000000004E-2</v>
      </c>
      <c r="G1858" s="1">
        <v>6.0984243E-2</v>
      </c>
      <c r="H1858" s="1">
        <v>6.4822659000000005E-2</v>
      </c>
      <c r="I1858" s="1">
        <v>5.0739944000000002E-2</v>
      </c>
      <c r="J1858" s="11">
        <f t="shared" si="28"/>
        <v>-9.3632115999999987E-2</v>
      </c>
    </row>
    <row r="1859" spans="1:10">
      <c r="A1859">
        <v>36061</v>
      </c>
      <c r="B1859" t="s">
        <v>69</v>
      </c>
      <c r="C1859" t="s">
        <v>3616</v>
      </c>
      <c r="D1859" s="1">
        <v>0.17677218</v>
      </c>
      <c r="E1859" s="1">
        <v>0.11586129000000001</v>
      </c>
      <c r="F1859" s="1">
        <v>8.7004274000000006E-2</v>
      </c>
      <c r="G1859" s="1">
        <v>8.1866524999999996E-2</v>
      </c>
      <c r="H1859" s="1">
        <v>8.4984808999999994E-2</v>
      </c>
      <c r="I1859" s="1">
        <v>7.3177502000000005E-2</v>
      </c>
      <c r="J1859" s="11">
        <f t="shared" ref="J1859:J1922" si="29">I1859-D1859</f>
        <v>-0.103594678</v>
      </c>
    </row>
    <row r="1860" spans="1:10">
      <c r="A1860">
        <v>36063</v>
      </c>
      <c r="B1860" t="s">
        <v>3627</v>
      </c>
      <c r="C1860" t="s">
        <v>3616</v>
      </c>
      <c r="D1860" s="1">
        <v>0.17526579</v>
      </c>
      <c r="E1860" s="1">
        <v>0.12207298</v>
      </c>
      <c r="F1860" s="1">
        <v>9.4712682000000006E-2</v>
      </c>
      <c r="G1860" s="1">
        <v>9.2107855000000002E-2</v>
      </c>
      <c r="H1860" s="1">
        <v>0.10388409999999999</v>
      </c>
      <c r="I1860" s="1">
        <v>7.8145384999999998E-2</v>
      </c>
      <c r="J1860" s="11">
        <f t="shared" si="29"/>
        <v>-9.7120405000000007E-2</v>
      </c>
    </row>
    <row r="1861" spans="1:10">
      <c r="A1861">
        <v>36065</v>
      </c>
      <c r="B1861" t="s">
        <v>2922</v>
      </c>
      <c r="C1861" t="s">
        <v>3616</v>
      </c>
      <c r="D1861" s="1">
        <v>0.18776709999999999</v>
      </c>
      <c r="E1861" s="1">
        <v>0.12820981000000001</v>
      </c>
      <c r="F1861" s="1">
        <v>9.8648160999999998E-2</v>
      </c>
      <c r="G1861" s="1">
        <v>9.8030746000000002E-2</v>
      </c>
      <c r="H1861" s="1">
        <v>0.10747669999999999</v>
      </c>
      <c r="I1861" s="1">
        <v>8.3294950000000006E-2</v>
      </c>
      <c r="J1861" s="11">
        <f t="shared" si="29"/>
        <v>-0.10447214999999999</v>
      </c>
    </row>
    <row r="1862" spans="1:10">
      <c r="A1862">
        <v>36067</v>
      </c>
      <c r="B1862" t="s">
        <v>3628</v>
      </c>
      <c r="C1862" t="s">
        <v>3616</v>
      </c>
      <c r="D1862" s="1">
        <v>0.17873721000000001</v>
      </c>
      <c r="E1862" s="1">
        <v>0.12242802</v>
      </c>
      <c r="F1862" s="1">
        <v>9.5632330000000002E-2</v>
      </c>
      <c r="G1862" s="1">
        <v>9.2204600999999997E-2</v>
      </c>
      <c r="H1862" s="1">
        <v>0.10099482999999999</v>
      </c>
      <c r="I1862" s="1">
        <v>8.0603733999999996E-2</v>
      </c>
      <c r="J1862" s="11">
        <f t="shared" si="29"/>
        <v>-9.8133476000000011E-2</v>
      </c>
    </row>
    <row r="1863" spans="1:10">
      <c r="A1863">
        <v>36069</v>
      </c>
      <c r="B1863" t="s">
        <v>3629</v>
      </c>
      <c r="C1863" t="s">
        <v>3616</v>
      </c>
      <c r="D1863" s="1">
        <v>0.16537821</v>
      </c>
      <c r="E1863" s="1">
        <v>0.11114443</v>
      </c>
      <c r="F1863" s="1">
        <v>8.4487714000000005E-2</v>
      </c>
      <c r="G1863" s="1">
        <v>8.0996364000000001E-2</v>
      </c>
      <c r="H1863" s="1">
        <v>9.1492615999999999E-2</v>
      </c>
      <c r="I1863" s="1">
        <v>6.9206825999999999E-2</v>
      </c>
      <c r="J1863" s="11">
        <f t="shared" si="29"/>
        <v>-9.6171383999999999E-2</v>
      </c>
    </row>
    <row r="1864" spans="1:10">
      <c r="A1864">
        <v>36071</v>
      </c>
      <c r="B1864" t="s">
        <v>2635</v>
      </c>
      <c r="C1864" t="s">
        <v>3616</v>
      </c>
      <c r="D1864" s="1">
        <v>0.18708415</v>
      </c>
      <c r="E1864" s="1">
        <v>0.12690443000000001</v>
      </c>
      <c r="F1864" s="1">
        <v>9.5239117999999998E-2</v>
      </c>
      <c r="G1864" s="1">
        <v>9.1520049000000006E-2</v>
      </c>
      <c r="H1864" s="1">
        <v>9.8177775999999994E-2</v>
      </c>
      <c r="I1864" s="1">
        <v>7.7649682999999997E-2</v>
      </c>
      <c r="J1864" s="11">
        <f t="shared" si="29"/>
        <v>-0.10943446700000001</v>
      </c>
    </row>
    <row r="1865" spans="1:10">
      <c r="A1865">
        <v>36073</v>
      </c>
      <c r="B1865" t="s">
        <v>3219</v>
      </c>
      <c r="C1865" t="s">
        <v>3616</v>
      </c>
      <c r="D1865" s="1">
        <v>0.19623937999999999</v>
      </c>
      <c r="E1865" s="1">
        <v>0.13822748000000001</v>
      </c>
      <c r="F1865" s="1">
        <v>0.10334366</v>
      </c>
      <c r="G1865" s="1">
        <v>0.10353601</v>
      </c>
      <c r="H1865" s="1">
        <v>0.11755826</v>
      </c>
      <c r="I1865" s="1">
        <v>8.8943958000000004E-2</v>
      </c>
      <c r="J1865" s="11">
        <f t="shared" si="29"/>
        <v>-0.10729542199999999</v>
      </c>
    </row>
    <row r="1866" spans="1:10">
      <c r="A1866">
        <v>36075</v>
      </c>
      <c r="B1866" t="s">
        <v>3630</v>
      </c>
      <c r="C1866" t="s">
        <v>3616</v>
      </c>
      <c r="D1866" s="1">
        <v>0.19049062</v>
      </c>
      <c r="E1866" s="1">
        <v>0.13151145</v>
      </c>
      <c r="F1866" s="1">
        <v>9.9517688000000007E-2</v>
      </c>
      <c r="G1866" s="1">
        <v>9.7983129000000002E-2</v>
      </c>
      <c r="H1866" s="1">
        <v>0.11141163</v>
      </c>
      <c r="I1866" s="1">
        <v>8.2234173999999993E-2</v>
      </c>
      <c r="J1866" s="11">
        <f t="shared" si="29"/>
        <v>-0.10825644600000001</v>
      </c>
    </row>
    <row r="1867" spans="1:10">
      <c r="A1867">
        <v>36077</v>
      </c>
      <c r="B1867" t="s">
        <v>3335</v>
      </c>
      <c r="C1867" t="s">
        <v>3616</v>
      </c>
      <c r="D1867" s="1">
        <v>0.17843227</v>
      </c>
      <c r="E1867" s="1">
        <v>0.12302177</v>
      </c>
      <c r="F1867" s="1">
        <v>9.2678814999999998E-2</v>
      </c>
      <c r="G1867" s="1">
        <v>9.4251952999999999E-2</v>
      </c>
      <c r="H1867" s="1">
        <v>0.10414653</v>
      </c>
      <c r="I1867" s="1">
        <v>7.9692579999999999E-2</v>
      </c>
      <c r="J1867" s="11">
        <f t="shared" si="29"/>
        <v>-9.8739690000000005E-2</v>
      </c>
    </row>
    <row r="1868" spans="1:10">
      <c r="A1868">
        <v>36079</v>
      </c>
      <c r="B1868" t="s">
        <v>2772</v>
      </c>
      <c r="C1868" t="s">
        <v>3616</v>
      </c>
      <c r="D1868" s="1">
        <v>0.15445444</v>
      </c>
      <c r="E1868" s="1">
        <v>0.10084423000000001</v>
      </c>
      <c r="F1868" s="1">
        <v>7.5087248999999995E-2</v>
      </c>
      <c r="G1868" s="1">
        <v>6.7692809000000007E-2</v>
      </c>
      <c r="H1868" s="1">
        <v>7.8182644999999995E-2</v>
      </c>
      <c r="I1868" s="1">
        <v>5.5887739999999998E-2</v>
      </c>
      <c r="J1868" s="11">
        <f t="shared" si="29"/>
        <v>-9.8566700000000007E-2</v>
      </c>
    </row>
    <row r="1869" spans="1:10">
      <c r="A1869">
        <v>36081</v>
      </c>
      <c r="B1869" t="s">
        <v>3631</v>
      </c>
      <c r="C1869" t="s">
        <v>3616</v>
      </c>
      <c r="D1869" s="1">
        <v>0.19951099</v>
      </c>
      <c r="E1869" s="1">
        <v>0.12615418</v>
      </c>
      <c r="F1869" s="1">
        <v>9.2535495999999995E-2</v>
      </c>
      <c r="G1869" s="1">
        <v>8.9206709999999995E-2</v>
      </c>
      <c r="H1869" s="1">
        <v>8.9208007000000006E-2</v>
      </c>
      <c r="I1869" s="1">
        <v>7.5871535000000004E-2</v>
      </c>
      <c r="J1869" s="11">
        <f t="shared" si="29"/>
        <v>-0.123639455</v>
      </c>
    </row>
    <row r="1870" spans="1:10">
      <c r="A1870">
        <v>36083</v>
      </c>
      <c r="B1870" t="s">
        <v>3632</v>
      </c>
      <c r="C1870" t="s">
        <v>3616</v>
      </c>
      <c r="D1870" s="1">
        <v>0.17945610000000001</v>
      </c>
      <c r="E1870" s="1">
        <v>0.12288156</v>
      </c>
      <c r="F1870" s="1">
        <v>9.4650871999999997E-2</v>
      </c>
      <c r="G1870" s="1">
        <v>9.1393627000000005E-2</v>
      </c>
      <c r="H1870" s="1">
        <v>0.10137209</v>
      </c>
      <c r="I1870" s="1">
        <v>7.7708393000000001E-2</v>
      </c>
      <c r="J1870" s="11">
        <f t="shared" si="29"/>
        <v>-0.10174770700000001</v>
      </c>
    </row>
    <row r="1871" spans="1:10">
      <c r="A1871">
        <v>36085</v>
      </c>
      <c r="B1871" t="s">
        <v>2862</v>
      </c>
      <c r="C1871" t="s">
        <v>3616</v>
      </c>
      <c r="D1871" s="1">
        <v>0.16930301</v>
      </c>
      <c r="E1871" s="1">
        <v>0.10985208</v>
      </c>
      <c r="F1871" s="1">
        <v>8.2433364999999995E-2</v>
      </c>
      <c r="G1871" s="1">
        <v>7.6718219000000004E-2</v>
      </c>
      <c r="H1871" s="1">
        <v>8.1836014999999998E-2</v>
      </c>
      <c r="I1871" s="1">
        <v>6.3916325999999996E-2</v>
      </c>
      <c r="J1871" s="11">
        <f t="shared" si="29"/>
        <v>-0.10538668400000001</v>
      </c>
    </row>
    <row r="1872" spans="1:10">
      <c r="A1872">
        <v>36087</v>
      </c>
      <c r="B1872" t="s">
        <v>3633</v>
      </c>
      <c r="C1872" t="s">
        <v>3616</v>
      </c>
      <c r="D1872" s="1">
        <v>0.18482741999999999</v>
      </c>
      <c r="E1872" s="1">
        <v>0.12545349</v>
      </c>
      <c r="F1872" s="1">
        <v>9.1631867000000006E-2</v>
      </c>
      <c r="G1872" s="1">
        <v>8.8237918999999998E-2</v>
      </c>
      <c r="H1872" s="1">
        <v>9.5455452999999996E-2</v>
      </c>
      <c r="I1872" s="1">
        <v>7.4108690000000005E-2</v>
      </c>
      <c r="J1872" s="11">
        <f t="shared" si="29"/>
        <v>-0.11071872999999999</v>
      </c>
    </row>
    <row r="1873" spans="1:10">
      <c r="A1873">
        <v>36089</v>
      </c>
      <c r="B1873" t="s">
        <v>3634</v>
      </c>
      <c r="C1873" t="s">
        <v>3616</v>
      </c>
      <c r="D1873" s="1">
        <v>0.20450873999999999</v>
      </c>
      <c r="E1873" s="1">
        <v>0.14486868999999999</v>
      </c>
      <c r="F1873" s="1">
        <v>0.10747443</v>
      </c>
      <c r="G1873" s="1">
        <v>0.11119261</v>
      </c>
      <c r="H1873" s="1">
        <v>0.12257832</v>
      </c>
      <c r="I1873" s="1">
        <v>9.3798569999999998E-2</v>
      </c>
      <c r="J1873" s="11">
        <f t="shared" si="29"/>
        <v>-0.11071017</v>
      </c>
    </row>
    <row r="1874" spans="1:10">
      <c r="A1874">
        <v>36091</v>
      </c>
      <c r="B1874" t="s">
        <v>3635</v>
      </c>
      <c r="C1874" t="s">
        <v>3616</v>
      </c>
      <c r="D1874" s="1">
        <v>0.14602527000000001</v>
      </c>
      <c r="E1874" s="1">
        <v>9.5610783000000005E-2</v>
      </c>
      <c r="F1874" s="1">
        <v>7.4104457999999998E-2</v>
      </c>
      <c r="G1874" s="1">
        <v>6.8232461999999994E-2</v>
      </c>
      <c r="H1874" s="1">
        <v>7.6706648000000002E-2</v>
      </c>
      <c r="I1874" s="1">
        <v>5.4728433E-2</v>
      </c>
      <c r="J1874" s="11">
        <f t="shared" si="29"/>
        <v>-9.129683700000002E-2</v>
      </c>
    </row>
    <row r="1875" spans="1:10">
      <c r="A1875">
        <v>36093</v>
      </c>
      <c r="B1875" t="s">
        <v>3636</v>
      </c>
      <c r="C1875" t="s">
        <v>3616</v>
      </c>
      <c r="D1875" s="1">
        <v>0.18652442</v>
      </c>
      <c r="E1875" s="1">
        <v>0.12778144</v>
      </c>
      <c r="F1875" s="1">
        <v>9.8242797000000007E-2</v>
      </c>
      <c r="G1875" s="1">
        <v>9.4591096E-2</v>
      </c>
      <c r="H1875" s="1">
        <v>0.10593239</v>
      </c>
      <c r="I1875" s="1">
        <v>8.5291564E-2</v>
      </c>
      <c r="J1875" s="11">
        <f t="shared" si="29"/>
        <v>-0.101232856</v>
      </c>
    </row>
    <row r="1876" spans="1:10">
      <c r="A1876">
        <v>36095</v>
      </c>
      <c r="B1876" t="s">
        <v>3637</v>
      </c>
      <c r="C1876" t="s">
        <v>3616</v>
      </c>
      <c r="D1876" s="1">
        <v>0.17843227</v>
      </c>
      <c r="E1876" s="1">
        <v>0.12302177</v>
      </c>
      <c r="F1876" s="1">
        <v>9.2678814999999998E-2</v>
      </c>
      <c r="G1876" s="1">
        <v>9.4251952999999999E-2</v>
      </c>
      <c r="H1876" s="1">
        <v>0.10414653</v>
      </c>
      <c r="I1876" s="1">
        <v>7.9692579999999999E-2</v>
      </c>
      <c r="J1876" s="11">
        <f t="shared" si="29"/>
        <v>-9.8739690000000005E-2</v>
      </c>
    </row>
    <row r="1877" spans="1:10">
      <c r="A1877">
        <v>36097</v>
      </c>
      <c r="B1877" t="s">
        <v>2974</v>
      </c>
      <c r="C1877" t="s">
        <v>3616</v>
      </c>
      <c r="D1877" s="1">
        <v>0.19099493000000001</v>
      </c>
      <c r="E1877" s="1">
        <v>0.1356339</v>
      </c>
      <c r="F1877" s="1">
        <v>0.10224447</v>
      </c>
      <c r="G1877" s="1">
        <v>0.10508065</v>
      </c>
      <c r="H1877" s="1">
        <v>0.11748917</v>
      </c>
      <c r="I1877" s="1">
        <v>8.5850923999999995E-2</v>
      </c>
      <c r="J1877" s="11">
        <f t="shared" si="29"/>
        <v>-0.10514400600000001</v>
      </c>
    </row>
    <row r="1878" spans="1:10">
      <c r="A1878">
        <v>36099</v>
      </c>
      <c r="B1878" t="s">
        <v>3638</v>
      </c>
      <c r="C1878" t="s">
        <v>3616</v>
      </c>
      <c r="D1878" s="1">
        <v>0.18150531</v>
      </c>
      <c r="E1878" s="1">
        <v>0.12514924999999999</v>
      </c>
      <c r="F1878" s="1">
        <v>9.4241655999999993E-2</v>
      </c>
      <c r="G1878" s="1">
        <v>9.2740430999999998E-2</v>
      </c>
      <c r="H1878" s="1">
        <v>0.10631007000000001</v>
      </c>
      <c r="I1878" s="1">
        <v>7.8294814000000004E-2</v>
      </c>
      <c r="J1878" s="11">
        <f t="shared" si="29"/>
        <v>-0.103210496</v>
      </c>
    </row>
    <row r="1879" spans="1:10">
      <c r="A1879">
        <v>36101</v>
      </c>
      <c r="B1879" t="s">
        <v>3014</v>
      </c>
      <c r="C1879" t="s">
        <v>3616</v>
      </c>
      <c r="D1879" s="1">
        <v>0.18872090999999999</v>
      </c>
      <c r="E1879" s="1">
        <v>0.1327835</v>
      </c>
      <c r="F1879" s="1">
        <v>0.10054239</v>
      </c>
      <c r="G1879" s="1">
        <v>0.1020969</v>
      </c>
      <c r="H1879" s="1">
        <v>0.11488545999999999</v>
      </c>
      <c r="I1879" s="1">
        <v>8.4462470999999997E-2</v>
      </c>
      <c r="J1879" s="11">
        <f t="shared" si="29"/>
        <v>-0.10425843899999999</v>
      </c>
    </row>
    <row r="1880" spans="1:10">
      <c r="A1880">
        <v>36103</v>
      </c>
      <c r="B1880" t="s">
        <v>3281</v>
      </c>
      <c r="C1880" t="s">
        <v>3616</v>
      </c>
      <c r="D1880" s="1">
        <v>0.15556397999999999</v>
      </c>
      <c r="E1880" s="1">
        <v>0.10045800000000001</v>
      </c>
      <c r="F1880" s="1">
        <v>7.4664004000000006E-2</v>
      </c>
      <c r="G1880" s="1">
        <v>6.6502749999999999E-2</v>
      </c>
      <c r="H1880" s="1">
        <v>7.3381834000000007E-2</v>
      </c>
      <c r="I1880" s="1">
        <v>5.5031906999999998E-2</v>
      </c>
      <c r="J1880" s="11">
        <f t="shared" si="29"/>
        <v>-0.100532073</v>
      </c>
    </row>
    <row r="1881" spans="1:10">
      <c r="A1881">
        <v>36105</v>
      </c>
      <c r="B1881" t="s">
        <v>3015</v>
      </c>
      <c r="C1881" t="s">
        <v>3616</v>
      </c>
      <c r="D1881" s="1">
        <v>0.18389347</v>
      </c>
      <c r="E1881" s="1">
        <v>0.12874052999999999</v>
      </c>
      <c r="F1881" s="1">
        <v>9.6339427000000005E-2</v>
      </c>
      <c r="G1881" s="1">
        <v>9.6190467000000002E-2</v>
      </c>
      <c r="H1881" s="1">
        <v>0.10465049</v>
      </c>
      <c r="I1881" s="1">
        <v>8.1663631E-2</v>
      </c>
      <c r="J1881" s="11">
        <f t="shared" si="29"/>
        <v>-0.102229839</v>
      </c>
    </row>
    <row r="1882" spans="1:10">
      <c r="A1882">
        <v>36107</v>
      </c>
      <c r="B1882" t="s">
        <v>3639</v>
      </c>
      <c r="C1882" t="s">
        <v>3616</v>
      </c>
      <c r="D1882" s="1">
        <v>0.17351562000000001</v>
      </c>
      <c r="E1882" s="1">
        <v>0.11838976</v>
      </c>
      <c r="F1882" s="1">
        <v>8.9356153999999993E-2</v>
      </c>
      <c r="G1882" s="1">
        <v>8.8984600999999997E-2</v>
      </c>
      <c r="H1882" s="1">
        <v>9.9193438999999994E-2</v>
      </c>
      <c r="I1882" s="1">
        <v>7.3513783999999999E-2</v>
      </c>
      <c r="J1882" s="11">
        <f t="shared" si="29"/>
        <v>-0.10000183600000001</v>
      </c>
    </row>
    <row r="1883" spans="1:10">
      <c r="A1883">
        <v>36109</v>
      </c>
      <c r="B1883" t="s">
        <v>3640</v>
      </c>
      <c r="C1883" t="s">
        <v>3616</v>
      </c>
      <c r="D1883" s="1">
        <v>0.18132417000000001</v>
      </c>
      <c r="E1883" s="1">
        <v>0.11712723999999999</v>
      </c>
      <c r="F1883" s="1">
        <v>9.0510003000000006E-2</v>
      </c>
      <c r="G1883" s="1">
        <v>9.0427436E-2</v>
      </c>
      <c r="H1883" s="1">
        <v>9.0910345000000004E-2</v>
      </c>
      <c r="I1883" s="1">
        <v>8.0341636999999994E-2</v>
      </c>
      <c r="J1883" s="11">
        <f t="shared" si="29"/>
        <v>-0.10098253300000001</v>
      </c>
    </row>
    <row r="1884" spans="1:10">
      <c r="A1884">
        <v>36111</v>
      </c>
      <c r="B1884" t="s">
        <v>3641</v>
      </c>
      <c r="C1884" t="s">
        <v>3616</v>
      </c>
      <c r="D1884" s="1">
        <v>0.17591362999999999</v>
      </c>
      <c r="E1884" s="1">
        <v>0.11954566</v>
      </c>
      <c r="F1884" s="1">
        <v>9.0731806999999998E-2</v>
      </c>
      <c r="G1884" s="1">
        <v>8.7840714E-2</v>
      </c>
      <c r="H1884" s="1">
        <v>9.6796072999999996E-2</v>
      </c>
      <c r="I1884" s="1">
        <v>7.5519159000000002E-2</v>
      </c>
      <c r="J1884" s="11">
        <f t="shared" si="29"/>
        <v>-0.10039447099999999</v>
      </c>
    </row>
    <row r="1885" spans="1:10">
      <c r="A1885">
        <v>36113</v>
      </c>
      <c r="B1885" t="s">
        <v>2884</v>
      </c>
      <c r="C1885" t="s">
        <v>3616</v>
      </c>
      <c r="D1885" s="1">
        <v>0.17473928999999999</v>
      </c>
      <c r="E1885" s="1">
        <v>0.1186024</v>
      </c>
      <c r="F1885" s="1">
        <v>9.0619757999999995E-2</v>
      </c>
      <c r="G1885" s="1">
        <v>8.8779837E-2</v>
      </c>
      <c r="H1885" s="1">
        <v>0.10150976</v>
      </c>
      <c r="I1885" s="1">
        <v>7.5310998000000004E-2</v>
      </c>
      <c r="J1885" s="11">
        <f t="shared" si="29"/>
        <v>-9.9428291999999988E-2</v>
      </c>
    </row>
    <row r="1886" spans="1:10">
      <c r="A1886">
        <v>36115</v>
      </c>
      <c r="B1886" t="s">
        <v>84</v>
      </c>
      <c r="C1886" t="s">
        <v>3616</v>
      </c>
      <c r="D1886" s="1">
        <v>0.17473928999999999</v>
      </c>
      <c r="E1886" s="1">
        <v>0.1186024</v>
      </c>
      <c r="F1886" s="1">
        <v>9.0619757999999995E-2</v>
      </c>
      <c r="G1886" s="1">
        <v>8.8779837E-2</v>
      </c>
      <c r="H1886" s="1">
        <v>0.10150976</v>
      </c>
      <c r="I1886" s="1">
        <v>7.5310998000000004E-2</v>
      </c>
      <c r="J1886" s="11">
        <f t="shared" si="29"/>
        <v>-9.9428291999999988E-2</v>
      </c>
    </row>
    <row r="1887" spans="1:10">
      <c r="A1887">
        <v>36117</v>
      </c>
      <c r="B1887" t="s">
        <v>2885</v>
      </c>
      <c r="C1887" t="s">
        <v>3616</v>
      </c>
      <c r="D1887" s="1">
        <v>0.18150531</v>
      </c>
      <c r="E1887" s="1">
        <v>0.12514924999999999</v>
      </c>
      <c r="F1887" s="1">
        <v>9.4241655999999993E-2</v>
      </c>
      <c r="G1887" s="1">
        <v>9.2740430999999998E-2</v>
      </c>
      <c r="H1887" s="1">
        <v>0.10631007000000001</v>
      </c>
      <c r="I1887" s="1">
        <v>7.8294814000000004E-2</v>
      </c>
      <c r="J1887" s="11">
        <f t="shared" si="29"/>
        <v>-0.103210496</v>
      </c>
    </row>
    <row r="1888" spans="1:10">
      <c r="A1888">
        <v>36119</v>
      </c>
      <c r="B1888" t="s">
        <v>3642</v>
      </c>
      <c r="C1888" t="s">
        <v>3616</v>
      </c>
      <c r="D1888" s="1">
        <v>0.15888919000000001</v>
      </c>
      <c r="E1888" s="1">
        <v>0.10348282</v>
      </c>
      <c r="F1888" s="1">
        <v>7.6350956999999997E-2</v>
      </c>
      <c r="G1888" s="1">
        <v>7.0484057000000003E-2</v>
      </c>
      <c r="H1888" s="1">
        <v>7.4468061000000002E-2</v>
      </c>
      <c r="I1888" s="1">
        <v>6.0435176E-2</v>
      </c>
      <c r="J1888" s="11">
        <f t="shared" si="29"/>
        <v>-9.8454014000000006E-2</v>
      </c>
    </row>
    <row r="1889" spans="1:10">
      <c r="A1889">
        <v>36121</v>
      </c>
      <c r="B1889" t="s">
        <v>87</v>
      </c>
      <c r="C1889" t="s">
        <v>3616</v>
      </c>
      <c r="D1889" s="1">
        <v>0.18989354</v>
      </c>
      <c r="E1889" s="1">
        <v>0.13002760999999999</v>
      </c>
      <c r="F1889" s="1">
        <v>0.10009512</v>
      </c>
      <c r="G1889" s="1">
        <v>9.8930955000000001E-2</v>
      </c>
      <c r="H1889" s="1">
        <v>0.10982387</v>
      </c>
      <c r="I1889" s="1">
        <v>8.5489884000000002E-2</v>
      </c>
      <c r="J1889" s="11">
        <f t="shared" si="29"/>
        <v>-0.104403656</v>
      </c>
    </row>
    <row r="1890" spans="1:10">
      <c r="A1890">
        <v>36123</v>
      </c>
      <c r="B1890" t="s">
        <v>3643</v>
      </c>
      <c r="C1890" t="s">
        <v>3616</v>
      </c>
      <c r="D1890" s="1">
        <v>0.16537821</v>
      </c>
      <c r="E1890" s="1">
        <v>0.11114443</v>
      </c>
      <c r="F1890" s="1">
        <v>8.4487714000000005E-2</v>
      </c>
      <c r="G1890" s="1">
        <v>8.0996364000000001E-2</v>
      </c>
      <c r="H1890" s="1">
        <v>9.1492615999999999E-2</v>
      </c>
      <c r="I1890" s="1">
        <v>6.9206825999999999E-2</v>
      </c>
      <c r="J1890" s="11">
        <f t="shared" si="29"/>
        <v>-9.6171383999999999E-2</v>
      </c>
    </row>
    <row r="1891" spans="1:10">
      <c r="A1891">
        <v>37001</v>
      </c>
      <c r="B1891" t="s">
        <v>3644</v>
      </c>
      <c r="C1891" t="s">
        <v>3645</v>
      </c>
      <c r="D1891" s="1">
        <v>0.20113191999999999</v>
      </c>
      <c r="E1891" s="1">
        <v>0.14196323</v>
      </c>
      <c r="F1891" s="1">
        <v>0.10840283000000001</v>
      </c>
      <c r="G1891" s="1">
        <v>0.11004643</v>
      </c>
      <c r="H1891" s="1">
        <v>9.3292034999999995E-2</v>
      </c>
      <c r="I1891" s="1">
        <v>8.5735343000000006E-2</v>
      </c>
      <c r="J1891" s="11">
        <f t="shared" si="29"/>
        <v>-0.11539657699999999</v>
      </c>
    </row>
    <row r="1892" spans="1:10">
      <c r="A1892">
        <v>37003</v>
      </c>
      <c r="B1892" t="s">
        <v>2931</v>
      </c>
      <c r="C1892" t="s">
        <v>3645</v>
      </c>
      <c r="D1892" s="1">
        <v>0.19905998</v>
      </c>
      <c r="E1892" s="1">
        <v>0.14128911</v>
      </c>
      <c r="F1892" s="1">
        <v>0.10734523999999999</v>
      </c>
      <c r="G1892" s="1">
        <v>0.11192568999999999</v>
      </c>
      <c r="H1892" s="1">
        <v>9.7737581000000004E-2</v>
      </c>
      <c r="I1892" s="1">
        <v>8.1154272E-2</v>
      </c>
      <c r="J1892" s="11">
        <f t="shared" si="29"/>
        <v>-0.117905708</v>
      </c>
    </row>
    <row r="1893" spans="1:10">
      <c r="A1893">
        <v>37005</v>
      </c>
      <c r="B1893" t="s">
        <v>3646</v>
      </c>
      <c r="C1893" t="s">
        <v>3645</v>
      </c>
      <c r="D1893" s="1">
        <v>0.18801706000000001</v>
      </c>
      <c r="E1893" s="1">
        <v>0.13406058000000001</v>
      </c>
      <c r="F1893" s="1">
        <v>0.10065584</v>
      </c>
      <c r="G1893" s="1">
        <v>0.10577443</v>
      </c>
      <c r="H1893" s="1">
        <v>8.7746926000000003E-2</v>
      </c>
      <c r="I1893" s="1">
        <v>7.4468449000000006E-2</v>
      </c>
      <c r="J1893" s="11">
        <f t="shared" si="29"/>
        <v>-0.11354861100000001</v>
      </c>
    </row>
    <row r="1894" spans="1:10">
      <c r="A1894">
        <v>37007</v>
      </c>
      <c r="B1894" t="s">
        <v>3647</v>
      </c>
      <c r="C1894" t="s">
        <v>3645</v>
      </c>
      <c r="D1894" s="1">
        <v>0.22676565000000001</v>
      </c>
      <c r="E1894" s="1">
        <v>0.16367630999999999</v>
      </c>
      <c r="F1894" s="1">
        <v>0.12376025</v>
      </c>
      <c r="G1894" s="1">
        <v>0.12759113</v>
      </c>
      <c r="H1894" s="1">
        <v>0.10846192</v>
      </c>
      <c r="I1894" s="1">
        <v>0.10347677</v>
      </c>
      <c r="J1894" s="11">
        <f t="shared" si="29"/>
        <v>-0.12328888000000002</v>
      </c>
    </row>
    <row r="1895" spans="1:10">
      <c r="A1895">
        <v>37009</v>
      </c>
      <c r="B1895" t="s">
        <v>3648</v>
      </c>
      <c r="C1895" t="s">
        <v>3645</v>
      </c>
      <c r="D1895" s="1">
        <v>0.19097111</v>
      </c>
      <c r="E1895" s="1">
        <v>0.13419086</v>
      </c>
      <c r="F1895" s="1">
        <v>0.10050964</v>
      </c>
      <c r="G1895" s="1">
        <v>0.10777529</v>
      </c>
      <c r="H1895" s="1">
        <v>8.9708134999999994E-2</v>
      </c>
      <c r="I1895" s="1">
        <v>7.90627E-2</v>
      </c>
      <c r="J1895" s="11">
        <f t="shared" si="29"/>
        <v>-0.11190841</v>
      </c>
    </row>
    <row r="1896" spans="1:10">
      <c r="A1896">
        <v>37011</v>
      </c>
      <c r="B1896" t="s">
        <v>3649</v>
      </c>
      <c r="C1896" t="s">
        <v>3645</v>
      </c>
      <c r="D1896" s="1">
        <v>0.19097111</v>
      </c>
      <c r="E1896" s="1">
        <v>0.13419086</v>
      </c>
      <c r="F1896" s="1">
        <v>0.10050964</v>
      </c>
      <c r="G1896" s="1">
        <v>0.10777529</v>
      </c>
      <c r="H1896" s="1">
        <v>8.9708134999999994E-2</v>
      </c>
      <c r="I1896" s="1">
        <v>7.90627E-2</v>
      </c>
      <c r="J1896" s="11">
        <f t="shared" si="29"/>
        <v>-0.11190841</v>
      </c>
    </row>
    <row r="1897" spans="1:10">
      <c r="A1897">
        <v>37013</v>
      </c>
      <c r="B1897" t="s">
        <v>3650</v>
      </c>
      <c r="C1897" t="s">
        <v>3645</v>
      </c>
      <c r="D1897" s="1">
        <v>0.16838724999999999</v>
      </c>
      <c r="E1897" s="1">
        <v>0.11957182</v>
      </c>
      <c r="F1897" s="1">
        <v>9.1361202000000002E-2</v>
      </c>
      <c r="G1897" s="1">
        <v>9.4656877E-2</v>
      </c>
      <c r="H1897" s="1">
        <v>8.0127083000000002E-2</v>
      </c>
      <c r="I1897" s="1">
        <v>7.1479640999999997E-2</v>
      </c>
      <c r="J1897" s="11">
        <f t="shared" si="29"/>
        <v>-9.6907608999999992E-2</v>
      </c>
    </row>
    <row r="1898" spans="1:10">
      <c r="A1898">
        <v>37015</v>
      </c>
      <c r="B1898" t="s">
        <v>3651</v>
      </c>
      <c r="C1898" t="s">
        <v>3645</v>
      </c>
      <c r="D1898" s="1">
        <v>0.18829349000000001</v>
      </c>
      <c r="E1898" s="1">
        <v>0.13857278000000001</v>
      </c>
      <c r="F1898" s="1">
        <v>0.10789240999999999</v>
      </c>
      <c r="G1898" s="1">
        <v>0.11083527999999999</v>
      </c>
      <c r="H1898" s="1">
        <v>9.5106773000000006E-2</v>
      </c>
      <c r="I1898" s="1">
        <v>9.1162801000000002E-2</v>
      </c>
      <c r="J1898" s="11">
        <f t="shared" si="29"/>
        <v>-9.7130689000000006E-2</v>
      </c>
    </row>
    <row r="1899" spans="1:10">
      <c r="A1899">
        <v>37017</v>
      </c>
      <c r="B1899" t="s">
        <v>3652</v>
      </c>
      <c r="C1899" t="s">
        <v>3645</v>
      </c>
      <c r="D1899" s="1">
        <v>0.22814662999999999</v>
      </c>
      <c r="E1899" s="1">
        <v>0.16948578</v>
      </c>
      <c r="F1899" s="1">
        <v>0.12697795000000001</v>
      </c>
      <c r="G1899" s="1">
        <v>0.13730112</v>
      </c>
      <c r="H1899" s="1">
        <v>0.1175703</v>
      </c>
      <c r="I1899" s="1">
        <v>0.11167412</v>
      </c>
      <c r="J1899" s="11">
        <f t="shared" si="29"/>
        <v>-0.11647250999999999</v>
      </c>
    </row>
    <row r="1900" spans="1:10">
      <c r="A1900">
        <v>37019</v>
      </c>
      <c r="B1900" t="s">
        <v>3653</v>
      </c>
      <c r="C1900" t="s">
        <v>3645</v>
      </c>
      <c r="D1900" s="1">
        <v>0.13869429999999999</v>
      </c>
      <c r="E1900" s="1">
        <v>9.5896101999999997E-2</v>
      </c>
      <c r="F1900" s="1">
        <v>7.3908067999999993E-2</v>
      </c>
      <c r="G1900" s="1">
        <v>7.4668303000000005E-2</v>
      </c>
      <c r="H1900" s="1">
        <v>6.3349441000000006E-2</v>
      </c>
      <c r="I1900" s="1">
        <v>5.4467924000000001E-2</v>
      </c>
      <c r="J1900" s="11">
        <f t="shared" si="29"/>
        <v>-8.4226375999999992E-2</v>
      </c>
    </row>
    <row r="1901" spans="1:10">
      <c r="A1901">
        <v>37021</v>
      </c>
      <c r="B1901" t="s">
        <v>3654</v>
      </c>
      <c r="C1901" t="s">
        <v>3645</v>
      </c>
      <c r="D1901" s="1">
        <v>0.17417282000000001</v>
      </c>
      <c r="E1901" s="1">
        <v>0.11829394</v>
      </c>
      <c r="F1901" s="1">
        <v>9.0235621000000002E-2</v>
      </c>
      <c r="G1901" s="1">
        <v>9.3042350999999995E-2</v>
      </c>
      <c r="H1901" s="1">
        <v>7.7216722000000002E-2</v>
      </c>
      <c r="I1901" s="1">
        <v>6.8683006000000005E-2</v>
      </c>
      <c r="J1901" s="11">
        <f t="shared" si="29"/>
        <v>-0.105489814</v>
      </c>
    </row>
    <row r="1902" spans="1:10">
      <c r="A1902">
        <v>37023</v>
      </c>
      <c r="B1902" t="s">
        <v>2797</v>
      </c>
      <c r="C1902" t="s">
        <v>3645</v>
      </c>
      <c r="D1902" s="1">
        <v>0.19106024999999999</v>
      </c>
      <c r="E1902" s="1">
        <v>0.13541073000000001</v>
      </c>
      <c r="F1902" s="1">
        <v>0.10256353999999999</v>
      </c>
      <c r="G1902" s="1">
        <v>0.10735366</v>
      </c>
      <c r="H1902" s="1">
        <v>9.2732541000000002E-2</v>
      </c>
      <c r="I1902" s="1">
        <v>7.7102228999999994E-2</v>
      </c>
      <c r="J1902" s="11">
        <f t="shared" si="29"/>
        <v>-0.11395802099999999</v>
      </c>
    </row>
    <row r="1903" spans="1:10">
      <c r="A1903">
        <v>37025</v>
      </c>
      <c r="B1903" t="s">
        <v>3655</v>
      </c>
      <c r="C1903" t="s">
        <v>3645</v>
      </c>
      <c r="D1903" s="1">
        <v>0.18534584000000001</v>
      </c>
      <c r="E1903" s="1">
        <v>0.12508675</v>
      </c>
      <c r="F1903" s="1">
        <v>9.5752738000000004E-2</v>
      </c>
      <c r="G1903" s="1">
        <v>9.3529418000000003E-2</v>
      </c>
      <c r="H1903" s="1">
        <v>8.0770551999999995E-2</v>
      </c>
      <c r="I1903" s="1">
        <v>7.1261539999999998E-2</v>
      </c>
      <c r="J1903" s="11">
        <f t="shared" si="29"/>
        <v>-0.11408430000000001</v>
      </c>
    </row>
    <row r="1904" spans="1:10">
      <c r="A1904">
        <v>37027</v>
      </c>
      <c r="B1904" t="s">
        <v>3149</v>
      </c>
      <c r="C1904" t="s">
        <v>3645</v>
      </c>
      <c r="D1904" s="1">
        <v>0.19905998</v>
      </c>
      <c r="E1904" s="1">
        <v>0.14128911</v>
      </c>
      <c r="F1904" s="1">
        <v>0.10734523999999999</v>
      </c>
      <c r="G1904" s="1">
        <v>0.11192568999999999</v>
      </c>
      <c r="H1904" s="1">
        <v>9.7737581000000004E-2</v>
      </c>
      <c r="I1904" s="1">
        <v>8.1154272E-2</v>
      </c>
      <c r="J1904" s="11">
        <f t="shared" si="29"/>
        <v>-0.117905708</v>
      </c>
    </row>
    <row r="1905" spans="1:10">
      <c r="A1905">
        <v>37029</v>
      </c>
      <c r="B1905" t="s">
        <v>2799</v>
      </c>
      <c r="C1905" t="s">
        <v>3645</v>
      </c>
      <c r="D1905" s="1">
        <v>0.18047409</v>
      </c>
      <c r="E1905" s="1">
        <v>0.12864743000000001</v>
      </c>
      <c r="F1905" s="1">
        <v>0.10254731</v>
      </c>
      <c r="G1905" s="1">
        <v>0.10243389999999999</v>
      </c>
      <c r="H1905" s="1">
        <v>8.8642447999999999E-2</v>
      </c>
      <c r="I1905" s="1">
        <v>7.9071924000000002E-2</v>
      </c>
      <c r="J1905" s="11">
        <f t="shared" si="29"/>
        <v>-0.101402166</v>
      </c>
    </row>
    <row r="1906" spans="1:10">
      <c r="A1906">
        <v>37031</v>
      </c>
      <c r="B1906" t="s">
        <v>3656</v>
      </c>
      <c r="C1906" t="s">
        <v>3645</v>
      </c>
      <c r="D1906" s="1">
        <v>0.16838724999999999</v>
      </c>
      <c r="E1906" s="1">
        <v>0.11957182</v>
      </c>
      <c r="F1906" s="1">
        <v>9.1361202000000002E-2</v>
      </c>
      <c r="G1906" s="1">
        <v>9.4656877E-2</v>
      </c>
      <c r="H1906" s="1">
        <v>8.0127083000000002E-2</v>
      </c>
      <c r="I1906" s="1">
        <v>7.1479640999999997E-2</v>
      </c>
      <c r="J1906" s="11">
        <f t="shared" si="29"/>
        <v>-9.6907608999999992E-2</v>
      </c>
    </row>
    <row r="1907" spans="1:10">
      <c r="A1907">
        <v>37033</v>
      </c>
      <c r="B1907" t="s">
        <v>3657</v>
      </c>
      <c r="C1907" t="s">
        <v>3645</v>
      </c>
      <c r="D1907" s="1">
        <v>0.21274887000000001</v>
      </c>
      <c r="E1907" s="1">
        <v>0.15719227</v>
      </c>
      <c r="F1907" s="1">
        <v>0.11764593</v>
      </c>
      <c r="G1907" s="1">
        <v>0.12277241</v>
      </c>
      <c r="H1907" s="1">
        <v>0.10807195</v>
      </c>
      <c r="I1907" s="1">
        <v>9.6038691999999995E-2</v>
      </c>
      <c r="J1907" s="11">
        <f t="shared" si="29"/>
        <v>-0.11671017800000001</v>
      </c>
    </row>
    <row r="1908" spans="1:10">
      <c r="A1908">
        <v>37035</v>
      </c>
      <c r="B1908" t="s">
        <v>3658</v>
      </c>
      <c r="C1908" t="s">
        <v>3645</v>
      </c>
      <c r="D1908" s="1">
        <v>0.18864876</v>
      </c>
      <c r="E1908" s="1">
        <v>0.13113242</v>
      </c>
      <c r="F1908" s="1">
        <v>9.9739321000000006E-2</v>
      </c>
      <c r="G1908" s="1">
        <v>0.10305833</v>
      </c>
      <c r="H1908" s="1">
        <v>8.5797577999999999E-2</v>
      </c>
      <c r="I1908" s="1">
        <v>7.6344660999999994E-2</v>
      </c>
      <c r="J1908" s="11">
        <f t="shared" si="29"/>
        <v>-0.112304099</v>
      </c>
    </row>
    <row r="1909" spans="1:10">
      <c r="A1909">
        <v>37037</v>
      </c>
      <c r="B1909" t="s">
        <v>2803</v>
      </c>
      <c r="C1909" t="s">
        <v>3645</v>
      </c>
      <c r="D1909" s="1">
        <v>0.1808244</v>
      </c>
      <c r="E1909" s="1">
        <v>0.12755132999999999</v>
      </c>
      <c r="F1909" s="1">
        <v>9.8908164000000007E-2</v>
      </c>
      <c r="G1909" s="1">
        <v>9.8527833999999995E-2</v>
      </c>
      <c r="H1909" s="1">
        <v>8.0548696000000003E-2</v>
      </c>
      <c r="I1909" s="1">
        <v>7.4752964000000005E-2</v>
      </c>
      <c r="J1909" s="11">
        <f t="shared" si="29"/>
        <v>-0.10607143599999999</v>
      </c>
    </row>
    <row r="1910" spans="1:10">
      <c r="A1910">
        <v>37039</v>
      </c>
      <c r="B1910" t="s">
        <v>2449</v>
      </c>
      <c r="C1910" t="s">
        <v>3645</v>
      </c>
      <c r="D1910" s="1">
        <v>0.17742367000000001</v>
      </c>
      <c r="E1910" s="1">
        <v>0.12561560999999999</v>
      </c>
      <c r="F1910" s="1">
        <v>9.4843931000000006E-2</v>
      </c>
      <c r="G1910" s="1">
        <v>0.10099608</v>
      </c>
      <c r="H1910" s="1">
        <v>8.3900883999999995E-2</v>
      </c>
      <c r="I1910" s="1">
        <v>7.4121185000000006E-2</v>
      </c>
      <c r="J1910" s="11">
        <f t="shared" si="29"/>
        <v>-0.103302485</v>
      </c>
    </row>
    <row r="1911" spans="1:10">
      <c r="A1911">
        <v>37041</v>
      </c>
      <c r="B1911" t="s">
        <v>3659</v>
      </c>
      <c r="C1911" t="s">
        <v>3645</v>
      </c>
      <c r="D1911" s="1">
        <v>0.18047409</v>
      </c>
      <c r="E1911" s="1">
        <v>0.12864743000000001</v>
      </c>
      <c r="F1911" s="1">
        <v>0.10254731</v>
      </c>
      <c r="G1911" s="1">
        <v>0.10243389999999999</v>
      </c>
      <c r="H1911" s="1">
        <v>8.8642447999999999E-2</v>
      </c>
      <c r="I1911" s="1">
        <v>7.9071924000000002E-2</v>
      </c>
      <c r="J1911" s="11">
        <f t="shared" si="29"/>
        <v>-0.101402166</v>
      </c>
    </row>
    <row r="1912" spans="1:10">
      <c r="A1912">
        <v>37043</v>
      </c>
      <c r="B1912" t="s">
        <v>2453</v>
      </c>
      <c r="C1912" t="s">
        <v>3645</v>
      </c>
      <c r="D1912" s="1">
        <v>0.17742367000000001</v>
      </c>
      <c r="E1912" s="1">
        <v>0.12561560999999999</v>
      </c>
      <c r="F1912" s="1">
        <v>9.4843931000000006E-2</v>
      </c>
      <c r="G1912" s="1">
        <v>0.10099608</v>
      </c>
      <c r="H1912" s="1">
        <v>8.3900883999999995E-2</v>
      </c>
      <c r="I1912" s="1">
        <v>7.4121185000000006E-2</v>
      </c>
      <c r="J1912" s="11">
        <f t="shared" si="29"/>
        <v>-0.103302485</v>
      </c>
    </row>
    <row r="1913" spans="1:10">
      <c r="A1913">
        <v>37045</v>
      </c>
      <c r="B1913" t="s">
        <v>2560</v>
      </c>
      <c r="C1913" t="s">
        <v>3645</v>
      </c>
      <c r="D1913" s="1">
        <v>0.18559328</v>
      </c>
      <c r="E1913" s="1">
        <v>0.13082705</v>
      </c>
      <c r="F1913" s="1">
        <v>9.9416606000000005E-2</v>
      </c>
      <c r="G1913" s="1">
        <v>0.10203661999999999</v>
      </c>
      <c r="H1913" s="1">
        <v>8.9477985999999995E-2</v>
      </c>
      <c r="I1913" s="1">
        <v>7.8400022999999999E-2</v>
      </c>
      <c r="J1913" s="11">
        <f t="shared" si="29"/>
        <v>-0.107193257</v>
      </c>
    </row>
    <row r="1914" spans="1:10">
      <c r="A1914">
        <v>37047</v>
      </c>
      <c r="B1914" t="s">
        <v>3660</v>
      </c>
      <c r="C1914" t="s">
        <v>3645</v>
      </c>
      <c r="D1914" s="1">
        <v>0.22814662999999999</v>
      </c>
      <c r="E1914" s="1">
        <v>0.16948578</v>
      </c>
      <c r="F1914" s="1">
        <v>0.12697795000000001</v>
      </c>
      <c r="G1914" s="1">
        <v>0.13730112</v>
      </c>
      <c r="H1914" s="1">
        <v>0.1175703</v>
      </c>
      <c r="I1914" s="1">
        <v>0.11167412</v>
      </c>
      <c r="J1914" s="11">
        <f t="shared" si="29"/>
        <v>-0.11647250999999999</v>
      </c>
    </row>
    <row r="1915" spans="1:10">
      <c r="A1915">
        <v>37049</v>
      </c>
      <c r="B1915" t="s">
        <v>3661</v>
      </c>
      <c r="C1915" t="s">
        <v>3645</v>
      </c>
      <c r="D1915" s="1">
        <v>0.19701204</v>
      </c>
      <c r="E1915" s="1">
        <v>0.14168632</v>
      </c>
      <c r="F1915" s="1">
        <v>0.10499939</v>
      </c>
      <c r="G1915" s="1">
        <v>0.11472522</v>
      </c>
      <c r="H1915" s="1">
        <v>9.1816916999999998E-2</v>
      </c>
      <c r="I1915" s="1">
        <v>8.8440015999999996E-2</v>
      </c>
      <c r="J1915" s="11">
        <f t="shared" si="29"/>
        <v>-0.108572024</v>
      </c>
    </row>
    <row r="1916" spans="1:10">
      <c r="A1916">
        <v>37051</v>
      </c>
      <c r="B1916" t="s">
        <v>2940</v>
      </c>
      <c r="C1916" t="s">
        <v>3645</v>
      </c>
      <c r="D1916" s="1">
        <v>0.23608625999999999</v>
      </c>
      <c r="E1916" s="1">
        <v>0.17392853999999999</v>
      </c>
      <c r="F1916" s="1">
        <v>0.13826303000000001</v>
      </c>
      <c r="G1916" s="1">
        <v>0.14782529999999999</v>
      </c>
      <c r="H1916" s="1">
        <v>0.11402402</v>
      </c>
      <c r="I1916" s="1">
        <v>0.11707163</v>
      </c>
      <c r="J1916" s="11">
        <f t="shared" si="29"/>
        <v>-0.11901463</v>
      </c>
    </row>
    <row r="1917" spans="1:10">
      <c r="A1917">
        <v>37053</v>
      </c>
      <c r="B1917" t="s">
        <v>3662</v>
      </c>
      <c r="C1917" t="s">
        <v>3645</v>
      </c>
      <c r="D1917" s="1">
        <v>0.18047409</v>
      </c>
      <c r="E1917" s="1">
        <v>0.12864743000000001</v>
      </c>
      <c r="F1917" s="1">
        <v>0.10254731</v>
      </c>
      <c r="G1917" s="1">
        <v>0.10243389999999999</v>
      </c>
      <c r="H1917" s="1">
        <v>8.8642447999999999E-2</v>
      </c>
      <c r="I1917" s="1">
        <v>7.9071924000000002E-2</v>
      </c>
      <c r="J1917" s="11">
        <f t="shared" si="29"/>
        <v>-0.101402166</v>
      </c>
    </row>
    <row r="1918" spans="1:10">
      <c r="A1918">
        <v>37055</v>
      </c>
      <c r="B1918" t="s">
        <v>3663</v>
      </c>
      <c r="C1918" t="s">
        <v>3645</v>
      </c>
      <c r="D1918" s="1">
        <v>0.18829349000000001</v>
      </c>
      <c r="E1918" s="1">
        <v>0.13857278000000001</v>
      </c>
      <c r="F1918" s="1">
        <v>0.10789240999999999</v>
      </c>
      <c r="G1918" s="1">
        <v>0.11083527999999999</v>
      </c>
      <c r="H1918" s="1">
        <v>9.5106773000000006E-2</v>
      </c>
      <c r="I1918" s="1">
        <v>9.1162801000000002E-2</v>
      </c>
      <c r="J1918" s="11">
        <f t="shared" si="29"/>
        <v>-9.7130689000000006E-2</v>
      </c>
    </row>
    <row r="1919" spans="1:10">
      <c r="A1919">
        <v>37057</v>
      </c>
      <c r="B1919" t="s">
        <v>3664</v>
      </c>
      <c r="C1919" t="s">
        <v>3645</v>
      </c>
      <c r="D1919" s="1">
        <v>0.19276842</v>
      </c>
      <c r="E1919" s="1">
        <v>0.13537836</v>
      </c>
      <c r="F1919" s="1">
        <v>9.9909201000000003E-2</v>
      </c>
      <c r="G1919" s="1">
        <v>0.10581714</v>
      </c>
      <c r="H1919" s="1">
        <v>9.0954162000000005E-2</v>
      </c>
      <c r="I1919" s="1">
        <v>7.8158662000000004E-2</v>
      </c>
      <c r="J1919" s="11">
        <f t="shared" si="29"/>
        <v>-0.11460975799999999</v>
      </c>
    </row>
    <row r="1920" spans="1:10">
      <c r="A1920">
        <v>37059</v>
      </c>
      <c r="B1920" t="s">
        <v>3665</v>
      </c>
      <c r="C1920" t="s">
        <v>3645</v>
      </c>
      <c r="D1920" s="1">
        <v>0.17747539000000001</v>
      </c>
      <c r="E1920" s="1">
        <v>0.12407551999999999</v>
      </c>
      <c r="F1920" s="1">
        <v>9.2746437000000001E-2</v>
      </c>
      <c r="G1920" s="1">
        <v>9.5140113999999998E-2</v>
      </c>
      <c r="H1920" s="1">
        <v>8.2338981000000006E-2</v>
      </c>
      <c r="I1920" s="1">
        <v>6.8846159000000004E-2</v>
      </c>
      <c r="J1920" s="11">
        <f t="shared" si="29"/>
        <v>-0.10862923100000001</v>
      </c>
    </row>
    <row r="1921" spans="1:10">
      <c r="A1921">
        <v>37061</v>
      </c>
      <c r="B1921" t="s">
        <v>3666</v>
      </c>
      <c r="C1921" t="s">
        <v>3645</v>
      </c>
      <c r="D1921" s="1">
        <v>0.22154916999999999</v>
      </c>
      <c r="E1921" s="1">
        <v>0.15859704999999999</v>
      </c>
      <c r="F1921" s="1">
        <v>0.12245324</v>
      </c>
      <c r="G1921" s="1">
        <v>0.12655548999999999</v>
      </c>
      <c r="H1921" s="1">
        <v>0.10498881</v>
      </c>
      <c r="I1921" s="1">
        <v>9.9333650999999995E-2</v>
      </c>
      <c r="J1921" s="11">
        <f t="shared" si="29"/>
        <v>-0.12221551899999999</v>
      </c>
    </row>
    <row r="1922" spans="1:10">
      <c r="A1922">
        <v>37063</v>
      </c>
      <c r="B1922" t="s">
        <v>3667</v>
      </c>
      <c r="C1922" t="s">
        <v>3645</v>
      </c>
      <c r="D1922" s="1">
        <v>0.20421162000000001</v>
      </c>
      <c r="E1922" s="1">
        <v>0.14183122000000001</v>
      </c>
      <c r="F1922" s="1">
        <v>0.11145351000000001</v>
      </c>
      <c r="G1922" s="1">
        <v>0.10990395999999999</v>
      </c>
      <c r="H1922" s="1">
        <v>9.1616466999999993E-2</v>
      </c>
      <c r="I1922" s="1">
        <v>9.0771495999999993E-2</v>
      </c>
      <c r="J1922" s="11">
        <f t="shared" si="29"/>
        <v>-0.11344012400000002</v>
      </c>
    </row>
    <row r="1923" spans="1:10">
      <c r="A1923">
        <v>37065</v>
      </c>
      <c r="B1923" t="s">
        <v>3668</v>
      </c>
      <c r="C1923" t="s">
        <v>3645</v>
      </c>
      <c r="D1923" s="1">
        <v>0.21881825999999999</v>
      </c>
      <c r="E1923" s="1">
        <v>0.16350477999999999</v>
      </c>
      <c r="F1923" s="1">
        <v>0.12772347000000001</v>
      </c>
      <c r="G1923" s="1">
        <v>0.13317397</v>
      </c>
      <c r="H1923" s="1">
        <v>0.11563126999999999</v>
      </c>
      <c r="I1923" s="1">
        <v>0.11315435</v>
      </c>
      <c r="J1923" s="11">
        <f t="shared" ref="J1923:J1986" si="30">I1923-D1923</f>
        <v>-0.10566390999999999</v>
      </c>
    </row>
    <row r="1924" spans="1:10">
      <c r="A1924">
        <v>37067</v>
      </c>
      <c r="B1924" t="s">
        <v>2826</v>
      </c>
      <c r="C1924" t="s">
        <v>3645</v>
      </c>
      <c r="D1924" s="1">
        <v>0.20764627999999999</v>
      </c>
      <c r="E1924" s="1">
        <v>0.15007192</v>
      </c>
      <c r="F1924" s="1">
        <v>0.11550412</v>
      </c>
      <c r="G1924" s="1">
        <v>0.11826436</v>
      </c>
      <c r="H1924" s="1">
        <v>9.9363662000000005E-2</v>
      </c>
      <c r="I1924" s="1">
        <v>9.7013704000000006E-2</v>
      </c>
      <c r="J1924" s="11">
        <f t="shared" si="30"/>
        <v>-0.11063257599999998</v>
      </c>
    </row>
    <row r="1925" spans="1:10">
      <c r="A1925">
        <v>37069</v>
      </c>
      <c r="B1925" t="s">
        <v>2469</v>
      </c>
      <c r="C1925" t="s">
        <v>3645</v>
      </c>
      <c r="D1925" s="1">
        <v>0.21497113000000001</v>
      </c>
      <c r="E1925" s="1">
        <v>0.15779108</v>
      </c>
      <c r="F1925" s="1">
        <v>0.12126434</v>
      </c>
      <c r="G1925" s="1">
        <v>0.12580563</v>
      </c>
      <c r="H1925" s="1">
        <v>0.10757442</v>
      </c>
      <c r="I1925" s="1">
        <v>0.10444862000000001</v>
      </c>
      <c r="J1925" s="11">
        <f t="shared" si="30"/>
        <v>-0.11052251</v>
      </c>
    </row>
    <row r="1926" spans="1:10">
      <c r="A1926">
        <v>37071</v>
      </c>
      <c r="B1926" t="s">
        <v>3669</v>
      </c>
      <c r="C1926" t="s">
        <v>3645</v>
      </c>
      <c r="D1926" s="1">
        <v>0.2003791</v>
      </c>
      <c r="E1926" s="1">
        <v>0.14158978999999999</v>
      </c>
      <c r="F1926" s="1">
        <v>0.10980594</v>
      </c>
      <c r="G1926" s="1">
        <v>0.11088097</v>
      </c>
      <c r="H1926" s="1">
        <v>9.6420838999999994E-2</v>
      </c>
      <c r="I1926" s="1">
        <v>8.3840578999999998E-2</v>
      </c>
      <c r="J1926" s="11">
        <f t="shared" si="30"/>
        <v>-0.11653852100000001</v>
      </c>
    </row>
    <row r="1927" spans="1:10">
      <c r="A1927">
        <v>37073</v>
      </c>
      <c r="B1927" t="s">
        <v>3670</v>
      </c>
      <c r="C1927" t="s">
        <v>3645</v>
      </c>
      <c r="D1927" s="1">
        <v>0.18047409</v>
      </c>
      <c r="E1927" s="1">
        <v>0.12864743000000001</v>
      </c>
      <c r="F1927" s="1">
        <v>0.10254731</v>
      </c>
      <c r="G1927" s="1">
        <v>0.10243389999999999</v>
      </c>
      <c r="H1927" s="1">
        <v>8.8642447999999999E-2</v>
      </c>
      <c r="I1927" s="1">
        <v>7.9071924000000002E-2</v>
      </c>
      <c r="J1927" s="11">
        <f t="shared" si="30"/>
        <v>-0.101402166</v>
      </c>
    </row>
    <row r="1928" spans="1:10">
      <c r="A1928">
        <v>37075</v>
      </c>
      <c r="B1928" t="s">
        <v>2540</v>
      </c>
      <c r="C1928" t="s">
        <v>3645</v>
      </c>
      <c r="D1928" s="1">
        <v>0.16945845000000001</v>
      </c>
      <c r="E1928" s="1">
        <v>0.11803745</v>
      </c>
      <c r="F1928" s="1">
        <v>9.1630018999999993E-2</v>
      </c>
      <c r="G1928" s="1">
        <v>9.6573702999999997E-2</v>
      </c>
      <c r="H1928" s="1">
        <v>8.0960563999999999E-2</v>
      </c>
      <c r="I1928" s="1">
        <v>6.6877357999999998E-2</v>
      </c>
      <c r="J1928" s="11">
        <f t="shared" si="30"/>
        <v>-0.10258109200000001</v>
      </c>
    </row>
    <row r="1929" spans="1:10">
      <c r="A1929">
        <v>37077</v>
      </c>
      <c r="B1929" t="s">
        <v>3671</v>
      </c>
      <c r="C1929" t="s">
        <v>3645</v>
      </c>
      <c r="D1929" s="1">
        <v>0.21274887000000001</v>
      </c>
      <c r="E1929" s="1">
        <v>0.15719227</v>
      </c>
      <c r="F1929" s="1">
        <v>0.11764593</v>
      </c>
      <c r="G1929" s="1">
        <v>0.12277241</v>
      </c>
      <c r="H1929" s="1">
        <v>0.10807195</v>
      </c>
      <c r="I1929" s="1">
        <v>9.6038691999999995E-2</v>
      </c>
      <c r="J1929" s="11">
        <f t="shared" si="30"/>
        <v>-0.11671017800000001</v>
      </c>
    </row>
    <row r="1930" spans="1:10">
      <c r="A1930">
        <v>37079</v>
      </c>
      <c r="B1930" t="s">
        <v>2471</v>
      </c>
      <c r="C1930" t="s">
        <v>3645</v>
      </c>
      <c r="D1930" s="1">
        <v>0.23576936000000001</v>
      </c>
      <c r="E1930" s="1">
        <v>0.17663804</v>
      </c>
      <c r="F1930" s="1">
        <v>0.13107687000000001</v>
      </c>
      <c r="G1930" s="1">
        <v>0.13759197000000001</v>
      </c>
      <c r="H1930" s="1">
        <v>0.11726538</v>
      </c>
      <c r="I1930" s="1">
        <v>0.11593923</v>
      </c>
      <c r="J1930" s="11">
        <f t="shared" si="30"/>
        <v>-0.11983013000000001</v>
      </c>
    </row>
    <row r="1931" spans="1:10">
      <c r="A1931">
        <v>37081</v>
      </c>
      <c r="B1931" t="s">
        <v>3672</v>
      </c>
      <c r="C1931" t="s">
        <v>3645</v>
      </c>
      <c r="D1931" s="1">
        <v>0.20605248000000001</v>
      </c>
      <c r="E1931" s="1">
        <v>0.14595689000000001</v>
      </c>
      <c r="F1931" s="1">
        <v>0.11380036</v>
      </c>
      <c r="G1931" s="1">
        <v>0.11629979999999999</v>
      </c>
      <c r="H1931" s="1">
        <v>9.8283149E-2</v>
      </c>
      <c r="I1931" s="1">
        <v>9.6868790999999996E-2</v>
      </c>
      <c r="J1931" s="11">
        <f t="shared" si="30"/>
        <v>-0.10918368900000001</v>
      </c>
    </row>
    <row r="1932" spans="1:10">
      <c r="A1932">
        <v>37083</v>
      </c>
      <c r="B1932" t="s">
        <v>3673</v>
      </c>
      <c r="C1932" t="s">
        <v>3645</v>
      </c>
      <c r="D1932" s="1">
        <v>0.23321141000000001</v>
      </c>
      <c r="E1932" s="1">
        <v>0.17319973999999999</v>
      </c>
      <c r="F1932" s="1">
        <v>0.13201984999999999</v>
      </c>
      <c r="G1932" s="1">
        <v>0.14138137000000001</v>
      </c>
      <c r="H1932" s="1">
        <v>0.12217778</v>
      </c>
      <c r="I1932" s="1">
        <v>0.1227731</v>
      </c>
      <c r="J1932" s="11">
        <f t="shared" si="30"/>
        <v>-0.11043831000000001</v>
      </c>
    </row>
    <row r="1933" spans="1:10">
      <c r="A1933">
        <v>37085</v>
      </c>
      <c r="B1933" t="s">
        <v>3674</v>
      </c>
      <c r="C1933" t="s">
        <v>3645</v>
      </c>
      <c r="D1933" s="1">
        <v>0.21905999000000001</v>
      </c>
      <c r="E1933" s="1">
        <v>0.1555232</v>
      </c>
      <c r="F1933" s="1">
        <v>0.11819762</v>
      </c>
      <c r="G1933" s="1">
        <v>0.12440389</v>
      </c>
      <c r="H1933" s="1">
        <v>0.10243969999999999</v>
      </c>
      <c r="I1933" s="1">
        <v>9.6137612999999997E-2</v>
      </c>
      <c r="J1933" s="11">
        <f t="shared" si="30"/>
        <v>-0.12292237700000001</v>
      </c>
    </row>
    <row r="1934" spans="1:10">
      <c r="A1934">
        <v>37087</v>
      </c>
      <c r="B1934" t="s">
        <v>3675</v>
      </c>
      <c r="C1934" t="s">
        <v>3645</v>
      </c>
      <c r="D1934" s="1">
        <v>0.16945845000000001</v>
      </c>
      <c r="E1934" s="1">
        <v>0.11803745</v>
      </c>
      <c r="F1934" s="1">
        <v>9.1630018999999993E-2</v>
      </c>
      <c r="G1934" s="1">
        <v>9.6573702999999997E-2</v>
      </c>
      <c r="H1934" s="1">
        <v>8.0960563999999999E-2</v>
      </c>
      <c r="I1934" s="1">
        <v>6.6877357999999998E-2</v>
      </c>
      <c r="J1934" s="11">
        <f t="shared" si="30"/>
        <v>-0.10258109200000001</v>
      </c>
    </row>
    <row r="1935" spans="1:10">
      <c r="A1935">
        <v>37089</v>
      </c>
      <c r="B1935" t="s">
        <v>2949</v>
      </c>
      <c r="C1935" t="s">
        <v>3645</v>
      </c>
      <c r="D1935" s="1">
        <v>0.15953438</v>
      </c>
      <c r="E1935" s="1">
        <v>0.10858208</v>
      </c>
      <c r="F1935" s="1">
        <v>8.3444281999999995E-2</v>
      </c>
      <c r="G1935" s="1">
        <v>8.5192799999999999E-2</v>
      </c>
      <c r="H1935" s="1">
        <v>7.1451514999999993E-2</v>
      </c>
      <c r="I1935" s="1">
        <v>6.0895391E-2</v>
      </c>
      <c r="J1935" s="11">
        <f t="shared" si="30"/>
        <v>-9.863898900000001E-2</v>
      </c>
    </row>
    <row r="1936" spans="1:10">
      <c r="A1936">
        <v>37091</v>
      </c>
      <c r="B1936" t="s">
        <v>3676</v>
      </c>
      <c r="C1936" t="s">
        <v>3645</v>
      </c>
      <c r="D1936" s="1">
        <v>0.23321141000000001</v>
      </c>
      <c r="E1936" s="1">
        <v>0.17319973999999999</v>
      </c>
      <c r="F1936" s="1">
        <v>0.13201984999999999</v>
      </c>
      <c r="G1936" s="1">
        <v>0.14138137000000001</v>
      </c>
      <c r="H1936" s="1">
        <v>0.12217778</v>
      </c>
      <c r="I1936" s="1">
        <v>0.1227731</v>
      </c>
      <c r="J1936" s="11">
        <f t="shared" si="30"/>
        <v>-0.11043831000000001</v>
      </c>
    </row>
    <row r="1937" spans="1:10">
      <c r="A1937">
        <v>37093</v>
      </c>
      <c r="B1937" t="s">
        <v>3677</v>
      </c>
      <c r="C1937" t="s">
        <v>3645</v>
      </c>
      <c r="D1937" s="1">
        <v>0.23537889000000001</v>
      </c>
      <c r="E1937" s="1">
        <v>0.17236654000000001</v>
      </c>
      <c r="F1937" s="1">
        <v>0.13412810999999999</v>
      </c>
      <c r="G1937" s="1">
        <v>0.14085172000000001</v>
      </c>
      <c r="H1937" s="1">
        <v>0.11950653999999999</v>
      </c>
      <c r="I1937" s="1">
        <v>0.11418088999999999</v>
      </c>
      <c r="J1937" s="11">
        <f t="shared" si="30"/>
        <v>-0.12119800000000001</v>
      </c>
    </row>
    <row r="1938" spans="1:10">
      <c r="A1938">
        <v>37095</v>
      </c>
      <c r="B1938" t="s">
        <v>3678</v>
      </c>
      <c r="C1938" t="s">
        <v>3645</v>
      </c>
      <c r="D1938" s="1">
        <v>0.18829349000000001</v>
      </c>
      <c r="E1938" s="1">
        <v>0.13857278000000001</v>
      </c>
      <c r="F1938" s="1">
        <v>0.10789240999999999</v>
      </c>
      <c r="G1938" s="1">
        <v>0.11083527999999999</v>
      </c>
      <c r="H1938" s="1">
        <v>9.5106773000000006E-2</v>
      </c>
      <c r="I1938" s="1">
        <v>9.1162801000000002E-2</v>
      </c>
      <c r="J1938" s="11">
        <f t="shared" si="30"/>
        <v>-9.7130689000000006E-2</v>
      </c>
    </row>
    <row r="1939" spans="1:10">
      <c r="A1939">
        <v>37097</v>
      </c>
      <c r="B1939" t="s">
        <v>3679</v>
      </c>
      <c r="C1939" t="s">
        <v>3645</v>
      </c>
      <c r="D1939" s="1">
        <v>0.17514604</v>
      </c>
      <c r="E1939" s="1">
        <v>0.11982331</v>
      </c>
      <c r="F1939" s="1">
        <v>9.0547971000000005E-2</v>
      </c>
      <c r="G1939" s="1">
        <v>9.1599807000000005E-2</v>
      </c>
      <c r="H1939" s="1">
        <v>7.7726953000000001E-2</v>
      </c>
      <c r="I1939" s="1">
        <v>6.7057437999999997E-2</v>
      </c>
      <c r="J1939" s="11">
        <f t="shared" si="30"/>
        <v>-0.10808860200000001</v>
      </c>
    </row>
    <row r="1940" spans="1:10">
      <c r="A1940">
        <v>37099</v>
      </c>
      <c r="B1940" t="s">
        <v>2475</v>
      </c>
      <c r="C1940" t="s">
        <v>3645</v>
      </c>
      <c r="D1940" s="1">
        <v>0.17628276000000001</v>
      </c>
      <c r="E1940" s="1">
        <v>0.12453014</v>
      </c>
      <c r="F1940" s="1">
        <v>9.4383581999999994E-2</v>
      </c>
      <c r="G1940" s="1">
        <v>0.10036264</v>
      </c>
      <c r="H1940" s="1">
        <v>8.3479725000000005E-2</v>
      </c>
      <c r="I1940" s="1">
        <v>7.3083608999999994E-2</v>
      </c>
      <c r="J1940" s="11">
        <f t="shared" si="30"/>
        <v>-0.10319915100000002</v>
      </c>
    </row>
    <row r="1941" spans="1:10">
      <c r="A1941">
        <v>37101</v>
      </c>
      <c r="B1941" t="s">
        <v>3680</v>
      </c>
      <c r="C1941" t="s">
        <v>3645</v>
      </c>
      <c r="D1941" s="1">
        <v>0.19745246999999999</v>
      </c>
      <c r="E1941" s="1">
        <v>0.13745283</v>
      </c>
      <c r="F1941" s="1">
        <v>0.10450727</v>
      </c>
      <c r="G1941" s="1">
        <v>0.10376908</v>
      </c>
      <c r="H1941" s="1">
        <v>8.8609940999999998E-2</v>
      </c>
      <c r="I1941" s="1">
        <v>7.8975408999999996E-2</v>
      </c>
      <c r="J1941" s="11">
        <f t="shared" si="30"/>
        <v>-0.11847706099999999</v>
      </c>
    </row>
    <row r="1942" spans="1:10">
      <c r="A1942">
        <v>37103</v>
      </c>
      <c r="B1942" t="s">
        <v>2844</v>
      </c>
      <c r="C1942" t="s">
        <v>3645</v>
      </c>
      <c r="D1942" s="1">
        <v>0.22352885</v>
      </c>
      <c r="E1942" s="1">
        <v>0.16615046999999999</v>
      </c>
      <c r="F1942" s="1">
        <v>0.13031583999999999</v>
      </c>
      <c r="G1942" s="1">
        <v>0.13705158000000001</v>
      </c>
      <c r="H1942" s="1">
        <v>0.11386783</v>
      </c>
      <c r="I1942" s="1">
        <v>0.10784763999999999</v>
      </c>
      <c r="J1942" s="11">
        <f t="shared" si="30"/>
        <v>-0.11568121000000001</v>
      </c>
    </row>
    <row r="1943" spans="1:10">
      <c r="A1943">
        <v>37105</v>
      </c>
      <c r="B1943" t="s">
        <v>2480</v>
      </c>
      <c r="C1943" t="s">
        <v>3645</v>
      </c>
      <c r="D1943" s="1">
        <v>0.1808244</v>
      </c>
      <c r="E1943" s="1">
        <v>0.12755132999999999</v>
      </c>
      <c r="F1943" s="1">
        <v>9.8908164000000007E-2</v>
      </c>
      <c r="G1943" s="1">
        <v>9.8527833999999995E-2</v>
      </c>
      <c r="H1943" s="1">
        <v>8.0548696000000003E-2</v>
      </c>
      <c r="I1943" s="1">
        <v>7.4752964000000005E-2</v>
      </c>
      <c r="J1943" s="11">
        <f t="shared" si="30"/>
        <v>-0.10607143599999999</v>
      </c>
    </row>
    <row r="1944" spans="1:10">
      <c r="A1944">
        <v>37107</v>
      </c>
      <c r="B1944" t="s">
        <v>3681</v>
      </c>
      <c r="C1944" t="s">
        <v>3645</v>
      </c>
      <c r="D1944" s="1">
        <v>0.22352885</v>
      </c>
      <c r="E1944" s="1">
        <v>0.16615046999999999</v>
      </c>
      <c r="F1944" s="1">
        <v>0.13031583999999999</v>
      </c>
      <c r="G1944" s="1">
        <v>0.13705158000000001</v>
      </c>
      <c r="H1944" s="1">
        <v>0.11386783</v>
      </c>
      <c r="I1944" s="1">
        <v>0.10784763999999999</v>
      </c>
      <c r="J1944" s="11">
        <f t="shared" si="30"/>
        <v>-0.11568121000000001</v>
      </c>
    </row>
    <row r="1945" spans="1:10">
      <c r="A1945">
        <v>37109</v>
      </c>
      <c r="B1945" t="s">
        <v>2580</v>
      </c>
      <c r="C1945" t="s">
        <v>3645</v>
      </c>
      <c r="D1945" s="1">
        <v>0.18744215</v>
      </c>
      <c r="E1945" s="1">
        <v>0.12943806999999999</v>
      </c>
      <c r="F1945" s="1">
        <v>9.6329726000000004E-2</v>
      </c>
      <c r="G1945" s="1">
        <v>9.898854E-2</v>
      </c>
      <c r="H1945" s="1">
        <v>8.7337986000000006E-2</v>
      </c>
      <c r="I1945" s="1">
        <v>7.4659348E-2</v>
      </c>
      <c r="J1945" s="11">
        <f t="shared" si="30"/>
        <v>-0.112782802</v>
      </c>
    </row>
    <row r="1946" spans="1:10">
      <c r="A1946">
        <v>37111</v>
      </c>
      <c r="B1946" t="s">
        <v>3682</v>
      </c>
      <c r="C1946" t="s">
        <v>3645</v>
      </c>
      <c r="D1946" s="1">
        <v>0.19106024999999999</v>
      </c>
      <c r="E1946" s="1">
        <v>0.13541073000000001</v>
      </c>
      <c r="F1946" s="1">
        <v>0.10256353999999999</v>
      </c>
      <c r="G1946" s="1">
        <v>0.10735366</v>
      </c>
      <c r="H1946" s="1">
        <v>9.2732541000000002E-2</v>
      </c>
      <c r="I1946" s="1">
        <v>7.7102228999999994E-2</v>
      </c>
      <c r="J1946" s="11">
        <f t="shared" si="30"/>
        <v>-0.11395802099999999</v>
      </c>
    </row>
    <row r="1947" spans="1:10">
      <c r="A1947">
        <v>37113</v>
      </c>
      <c r="B1947" t="s">
        <v>2483</v>
      </c>
      <c r="C1947" t="s">
        <v>3645</v>
      </c>
      <c r="D1947" s="1">
        <v>0.17742367000000001</v>
      </c>
      <c r="E1947" s="1">
        <v>0.12561560999999999</v>
      </c>
      <c r="F1947" s="1">
        <v>9.4843931000000006E-2</v>
      </c>
      <c r="G1947" s="1">
        <v>0.10099608</v>
      </c>
      <c r="H1947" s="1">
        <v>8.3900883999999995E-2</v>
      </c>
      <c r="I1947" s="1">
        <v>7.4121185000000006E-2</v>
      </c>
      <c r="J1947" s="11">
        <f t="shared" si="30"/>
        <v>-0.103302485</v>
      </c>
    </row>
    <row r="1948" spans="1:10">
      <c r="A1948">
        <v>37115</v>
      </c>
      <c r="B1948" t="s">
        <v>2484</v>
      </c>
      <c r="C1948" t="s">
        <v>3645</v>
      </c>
      <c r="D1948" s="1">
        <v>0.16945845000000001</v>
      </c>
      <c r="E1948" s="1">
        <v>0.11803745</v>
      </c>
      <c r="F1948" s="1">
        <v>9.1630018999999993E-2</v>
      </c>
      <c r="G1948" s="1">
        <v>9.6573702999999997E-2</v>
      </c>
      <c r="H1948" s="1">
        <v>8.0960563999999999E-2</v>
      </c>
      <c r="I1948" s="1">
        <v>6.6877357999999998E-2</v>
      </c>
      <c r="J1948" s="11">
        <f t="shared" si="30"/>
        <v>-0.10258109200000001</v>
      </c>
    </row>
    <row r="1949" spans="1:10">
      <c r="A1949">
        <v>37117</v>
      </c>
      <c r="B1949" t="s">
        <v>2763</v>
      </c>
      <c r="C1949" t="s">
        <v>3645</v>
      </c>
      <c r="D1949" s="1">
        <v>0.18829349000000001</v>
      </c>
      <c r="E1949" s="1">
        <v>0.13857278000000001</v>
      </c>
      <c r="F1949" s="1">
        <v>0.10789240999999999</v>
      </c>
      <c r="G1949" s="1">
        <v>0.11083527999999999</v>
      </c>
      <c r="H1949" s="1">
        <v>9.5106773000000006E-2</v>
      </c>
      <c r="I1949" s="1">
        <v>9.1162801000000002E-2</v>
      </c>
      <c r="J1949" s="11">
        <f t="shared" si="30"/>
        <v>-9.7130689000000006E-2</v>
      </c>
    </row>
    <row r="1950" spans="1:10">
      <c r="A1950">
        <v>37119</v>
      </c>
      <c r="B1950" t="s">
        <v>3683</v>
      </c>
      <c r="C1950" t="s">
        <v>3645</v>
      </c>
      <c r="D1950" s="1">
        <v>0.19761443000000001</v>
      </c>
      <c r="E1950" s="1">
        <v>0.13433222</v>
      </c>
      <c r="F1950" s="1">
        <v>0.10578904</v>
      </c>
      <c r="G1950" s="1">
        <v>0.10251795</v>
      </c>
      <c r="H1950" s="1">
        <v>8.5291802999999999E-2</v>
      </c>
      <c r="I1950" s="1">
        <v>8.3448335999999998E-2</v>
      </c>
      <c r="J1950" s="11">
        <f t="shared" si="30"/>
        <v>-0.11416609400000001</v>
      </c>
    </row>
    <row r="1951" spans="1:10">
      <c r="A1951">
        <v>37121</v>
      </c>
      <c r="B1951" t="s">
        <v>2852</v>
      </c>
      <c r="C1951" t="s">
        <v>3645</v>
      </c>
      <c r="D1951" s="1">
        <v>0.19097111</v>
      </c>
      <c r="E1951" s="1">
        <v>0.13419086</v>
      </c>
      <c r="F1951" s="1">
        <v>0.10050964</v>
      </c>
      <c r="G1951" s="1">
        <v>0.10777529</v>
      </c>
      <c r="H1951" s="1">
        <v>8.9708134999999994E-2</v>
      </c>
      <c r="I1951" s="1">
        <v>7.90627E-2</v>
      </c>
      <c r="J1951" s="11">
        <f t="shared" si="30"/>
        <v>-0.11190841</v>
      </c>
    </row>
    <row r="1952" spans="1:10">
      <c r="A1952">
        <v>37123</v>
      </c>
      <c r="B1952" t="s">
        <v>2490</v>
      </c>
      <c r="C1952" t="s">
        <v>3645</v>
      </c>
      <c r="D1952" s="1">
        <v>0.17713561999999999</v>
      </c>
      <c r="E1952" s="1">
        <v>0.12274976</v>
      </c>
      <c r="F1952" s="1">
        <v>9.3292519000000004E-2</v>
      </c>
      <c r="G1952" s="1">
        <v>9.7729235999999997E-2</v>
      </c>
      <c r="H1952" s="1">
        <v>7.9217508000000006E-2</v>
      </c>
      <c r="I1952" s="1">
        <v>7.4104056000000001E-2</v>
      </c>
      <c r="J1952" s="11">
        <f t="shared" si="30"/>
        <v>-0.10303156399999999</v>
      </c>
    </row>
    <row r="1953" spans="1:10">
      <c r="A1953">
        <v>37125</v>
      </c>
      <c r="B1953" t="s">
        <v>3684</v>
      </c>
      <c r="C1953" t="s">
        <v>3645</v>
      </c>
      <c r="D1953" s="1">
        <v>0.17713561999999999</v>
      </c>
      <c r="E1953" s="1">
        <v>0.12274976</v>
      </c>
      <c r="F1953" s="1">
        <v>9.3292519000000004E-2</v>
      </c>
      <c r="G1953" s="1">
        <v>9.7729235999999997E-2</v>
      </c>
      <c r="H1953" s="1">
        <v>7.9217508000000006E-2</v>
      </c>
      <c r="I1953" s="1">
        <v>7.4104056000000001E-2</v>
      </c>
      <c r="J1953" s="11">
        <f t="shared" si="30"/>
        <v>-0.10303156399999999</v>
      </c>
    </row>
    <row r="1954" spans="1:10">
      <c r="A1954">
        <v>37127</v>
      </c>
      <c r="B1954" t="s">
        <v>3685</v>
      </c>
      <c r="C1954" t="s">
        <v>3645</v>
      </c>
      <c r="D1954" s="1">
        <v>0.21881825999999999</v>
      </c>
      <c r="E1954" s="1">
        <v>0.16350477999999999</v>
      </c>
      <c r="F1954" s="1">
        <v>0.12772347000000001</v>
      </c>
      <c r="G1954" s="1">
        <v>0.13317397</v>
      </c>
      <c r="H1954" s="1">
        <v>0.11563126999999999</v>
      </c>
      <c r="I1954" s="1">
        <v>0.11315435</v>
      </c>
      <c r="J1954" s="11">
        <f t="shared" si="30"/>
        <v>-0.10566390999999999</v>
      </c>
    </row>
    <row r="1955" spans="1:10">
      <c r="A1955">
        <v>37129</v>
      </c>
      <c r="B1955" t="s">
        <v>3686</v>
      </c>
      <c r="C1955" t="s">
        <v>3645</v>
      </c>
      <c r="D1955" s="1">
        <v>0.17692036999999999</v>
      </c>
      <c r="E1955" s="1">
        <v>0.12285835000000001</v>
      </c>
      <c r="F1955" s="1">
        <v>9.6688457000000005E-2</v>
      </c>
      <c r="G1955" s="1">
        <v>9.6967965000000003E-2</v>
      </c>
      <c r="H1955" s="1">
        <v>8.2064308000000002E-2</v>
      </c>
      <c r="I1955" s="1">
        <v>7.4896826999999999E-2</v>
      </c>
      <c r="J1955" s="11">
        <f t="shared" si="30"/>
        <v>-0.10202354299999999</v>
      </c>
    </row>
    <row r="1956" spans="1:10">
      <c r="A1956">
        <v>37131</v>
      </c>
      <c r="B1956" t="s">
        <v>3687</v>
      </c>
      <c r="C1956" t="s">
        <v>3645</v>
      </c>
      <c r="D1956" s="1">
        <v>0.23321141000000001</v>
      </c>
      <c r="E1956" s="1">
        <v>0.17319973999999999</v>
      </c>
      <c r="F1956" s="1">
        <v>0.13201984999999999</v>
      </c>
      <c r="G1956" s="1">
        <v>0.14138137000000001</v>
      </c>
      <c r="H1956" s="1">
        <v>0.12217778</v>
      </c>
      <c r="I1956" s="1">
        <v>0.1227731</v>
      </c>
      <c r="J1956" s="11">
        <f t="shared" si="30"/>
        <v>-0.11043831000000001</v>
      </c>
    </row>
    <row r="1957" spans="1:10">
      <c r="A1957">
        <v>37133</v>
      </c>
      <c r="B1957" t="s">
        <v>3688</v>
      </c>
      <c r="C1957" t="s">
        <v>3645</v>
      </c>
      <c r="D1957" s="1">
        <v>0.24232498</v>
      </c>
      <c r="E1957" s="1">
        <v>0.17509828999999999</v>
      </c>
      <c r="F1957" s="1">
        <v>0.13487446</v>
      </c>
      <c r="G1957" s="1">
        <v>0.15289468000000001</v>
      </c>
      <c r="H1957" s="1">
        <v>0.10794324</v>
      </c>
      <c r="I1957" s="1">
        <v>0.11049518</v>
      </c>
      <c r="J1957" s="11">
        <f t="shared" si="30"/>
        <v>-0.1318298</v>
      </c>
    </row>
    <row r="1958" spans="1:10">
      <c r="A1958">
        <v>37135</v>
      </c>
      <c r="B1958" t="s">
        <v>2635</v>
      </c>
      <c r="C1958" t="s">
        <v>3645</v>
      </c>
      <c r="D1958" s="1">
        <v>0.15935589</v>
      </c>
      <c r="E1958" s="1">
        <v>0.10403397</v>
      </c>
      <c r="F1958" s="1">
        <v>8.1399268999999996E-2</v>
      </c>
      <c r="G1958" s="1">
        <v>8.0815837000000001E-2</v>
      </c>
      <c r="H1958" s="1">
        <v>6.4878695E-2</v>
      </c>
      <c r="I1958" s="1">
        <v>6.2508493999999998E-2</v>
      </c>
      <c r="J1958" s="11">
        <f t="shared" si="30"/>
        <v>-9.6847396000000002E-2</v>
      </c>
    </row>
    <row r="1959" spans="1:10">
      <c r="A1959">
        <v>37137</v>
      </c>
      <c r="B1959" t="s">
        <v>3689</v>
      </c>
      <c r="C1959" t="s">
        <v>3645</v>
      </c>
      <c r="D1959" s="1">
        <v>0.16838724999999999</v>
      </c>
      <c r="E1959" s="1">
        <v>0.11957182</v>
      </c>
      <c r="F1959" s="1">
        <v>9.1361202000000002E-2</v>
      </c>
      <c r="G1959" s="1">
        <v>9.4656877E-2</v>
      </c>
      <c r="H1959" s="1">
        <v>8.0127083000000002E-2</v>
      </c>
      <c r="I1959" s="1">
        <v>7.1479640999999997E-2</v>
      </c>
      <c r="J1959" s="11">
        <f t="shared" si="30"/>
        <v>-9.6907608999999992E-2</v>
      </c>
    </row>
    <row r="1960" spans="1:10">
      <c r="A1960">
        <v>37139</v>
      </c>
      <c r="B1960" t="s">
        <v>3690</v>
      </c>
      <c r="C1960" t="s">
        <v>3645</v>
      </c>
      <c r="D1960" s="1">
        <v>0.18047409</v>
      </c>
      <c r="E1960" s="1">
        <v>0.12864743000000001</v>
      </c>
      <c r="F1960" s="1">
        <v>0.10254731</v>
      </c>
      <c r="G1960" s="1">
        <v>0.10243389999999999</v>
      </c>
      <c r="H1960" s="1">
        <v>8.8642447999999999E-2</v>
      </c>
      <c r="I1960" s="1">
        <v>7.9071924000000002E-2</v>
      </c>
      <c r="J1960" s="11">
        <f t="shared" si="30"/>
        <v>-0.101402166</v>
      </c>
    </row>
    <row r="1961" spans="1:10">
      <c r="A1961">
        <v>37141</v>
      </c>
      <c r="B1961" t="s">
        <v>3691</v>
      </c>
      <c r="C1961" t="s">
        <v>3645</v>
      </c>
      <c r="D1961" s="1">
        <v>0.17000745</v>
      </c>
      <c r="E1961" s="1">
        <v>0.11571251</v>
      </c>
      <c r="F1961" s="1">
        <v>9.0650975999999994E-2</v>
      </c>
      <c r="G1961" s="1">
        <v>8.9079238000000005E-2</v>
      </c>
      <c r="H1961" s="1">
        <v>7.6236977999999997E-2</v>
      </c>
      <c r="I1961" s="1">
        <v>6.7447311999999995E-2</v>
      </c>
      <c r="J1961" s="11">
        <f t="shared" si="30"/>
        <v>-0.10256013800000001</v>
      </c>
    </row>
    <row r="1962" spans="1:10">
      <c r="A1962">
        <v>37143</v>
      </c>
      <c r="B1962" t="s">
        <v>3692</v>
      </c>
      <c r="C1962" t="s">
        <v>3645</v>
      </c>
      <c r="D1962" s="1">
        <v>0.18047409</v>
      </c>
      <c r="E1962" s="1">
        <v>0.12864743000000001</v>
      </c>
      <c r="F1962" s="1">
        <v>0.10254731</v>
      </c>
      <c r="G1962" s="1">
        <v>0.10243389999999999</v>
      </c>
      <c r="H1962" s="1">
        <v>8.8642447999999999E-2</v>
      </c>
      <c r="I1962" s="1">
        <v>7.9071924000000002E-2</v>
      </c>
      <c r="J1962" s="11">
        <f t="shared" si="30"/>
        <v>-0.101402166</v>
      </c>
    </row>
    <row r="1963" spans="1:10">
      <c r="A1963">
        <v>37145</v>
      </c>
      <c r="B1963" t="s">
        <v>3693</v>
      </c>
      <c r="C1963" t="s">
        <v>3645</v>
      </c>
      <c r="D1963" s="1">
        <v>0.21274887000000001</v>
      </c>
      <c r="E1963" s="1">
        <v>0.15719227</v>
      </c>
      <c r="F1963" s="1">
        <v>0.11764593</v>
      </c>
      <c r="G1963" s="1">
        <v>0.12277241</v>
      </c>
      <c r="H1963" s="1">
        <v>0.10807195</v>
      </c>
      <c r="I1963" s="1">
        <v>9.6038691999999995E-2</v>
      </c>
      <c r="J1963" s="11">
        <f t="shared" si="30"/>
        <v>-0.11671017800000001</v>
      </c>
    </row>
    <row r="1964" spans="1:10">
      <c r="A1964">
        <v>37147</v>
      </c>
      <c r="B1964" t="s">
        <v>3694</v>
      </c>
      <c r="C1964" t="s">
        <v>3645</v>
      </c>
      <c r="D1964" s="1">
        <v>0.21379896000000001</v>
      </c>
      <c r="E1964" s="1">
        <v>0.15317574</v>
      </c>
      <c r="F1964" s="1">
        <v>0.12023018000000001</v>
      </c>
      <c r="G1964" s="1">
        <v>0.12188974</v>
      </c>
      <c r="H1964" s="1">
        <v>0.10253631000000001</v>
      </c>
      <c r="I1964" s="1">
        <v>0.10414673000000001</v>
      </c>
      <c r="J1964" s="11">
        <f t="shared" si="30"/>
        <v>-0.10965223</v>
      </c>
    </row>
    <row r="1965" spans="1:10">
      <c r="A1965">
        <v>37149</v>
      </c>
      <c r="B1965" t="s">
        <v>2589</v>
      </c>
      <c r="C1965" t="s">
        <v>3645</v>
      </c>
      <c r="D1965" s="1">
        <v>0.18364199</v>
      </c>
      <c r="E1965" s="1">
        <v>0.13229299</v>
      </c>
      <c r="F1965" s="1">
        <v>0.1026745</v>
      </c>
      <c r="G1965" s="1">
        <v>0.10525357</v>
      </c>
      <c r="H1965" s="1">
        <v>9.1736548000000001E-2</v>
      </c>
      <c r="I1965" s="1">
        <v>8.2347944000000006E-2</v>
      </c>
      <c r="J1965" s="11">
        <f t="shared" si="30"/>
        <v>-0.101294046</v>
      </c>
    </row>
    <row r="1966" spans="1:10">
      <c r="A1966">
        <v>37151</v>
      </c>
      <c r="B1966" t="s">
        <v>2495</v>
      </c>
      <c r="C1966" t="s">
        <v>3645</v>
      </c>
      <c r="D1966" s="1">
        <v>0.20913324</v>
      </c>
      <c r="E1966" s="1">
        <v>0.15027957</v>
      </c>
      <c r="F1966" s="1">
        <v>0.11384253</v>
      </c>
      <c r="G1966" s="1">
        <v>0.11887847</v>
      </c>
      <c r="H1966" s="1">
        <v>9.9975890999999997E-2</v>
      </c>
      <c r="I1966" s="1">
        <v>8.7349758E-2</v>
      </c>
      <c r="J1966" s="11">
        <f t="shared" si="30"/>
        <v>-0.121783482</v>
      </c>
    </row>
    <row r="1967" spans="1:10">
      <c r="A1967">
        <v>37153</v>
      </c>
      <c r="B1967" t="s">
        <v>2862</v>
      </c>
      <c r="C1967" t="s">
        <v>3645</v>
      </c>
      <c r="D1967" s="1">
        <v>0.23537889000000001</v>
      </c>
      <c r="E1967" s="1">
        <v>0.17236654000000001</v>
      </c>
      <c r="F1967" s="1">
        <v>0.13412810999999999</v>
      </c>
      <c r="G1967" s="1">
        <v>0.14085172000000001</v>
      </c>
      <c r="H1967" s="1">
        <v>0.11950653999999999</v>
      </c>
      <c r="I1967" s="1">
        <v>0.11418088999999999</v>
      </c>
      <c r="J1967" s="11">
        <f t="shared" si="30"/>
        <v>-0.12119800000000001</v>
      </c>
    </row>
    <row r="1968" spans="1:10">
      <c r="A1968">
        <v>37155</v>
      </c>
      <c r="B1968" t="s">
        <v>3695</v>
      </c>
      <c r="C1968" t="s">
        <v>3645</v>
      </c>
      <c r="D1968" s="1">
        <v>0.24726038</v>
      </c>
      <c r="E1968" s="1">
        <v>0.18575138999999999</v>
      </c>
      <c r="F1968" s="1">
        <v>0.14737375</v>
      </c>
      <c r="G1968" s="1">
        <v>0.1571092</v>
      </c>
      <c r="H1968" s="1">
        <v>0.13227311999999999</v>
      </c>
      <c r="I1968" s="1">
        <v>0.1258948</v>
      </c>
      <c r="J1968" s="11">
        <f t="shared" si="30"/>
        <v>-0.12136558</v>
      </c>
    </row>
    <row r="1969" spans="1:10">
      <c r="A1969">
        <v>37157</v>
      </c>
      <c r="B1969" t="s">
        <v>3576</v>
      </c>
      <c r="C1969" t="s">
        <v>3645</v>
      </c>
      <c r="D1969" s="1">
        <v>0.19109513</v>
      </c>
      <c r="E1969" s="1">
        <v>0.13987263</v>
      </c>
      <c r="F1969" s="1">
        <v>0.10652771</v>
      </c>
      <c r="G1969" s="1">
        <v>0.11141723000000001</v>
      </c>
      <c r="H1969" s="1">
        <v>9.6091284999999999E-2</v>
      </c>
      <c r="I1969" s="1">
        <v>8.3949759999999998E-2</v>
      </c>
      <c r="J1969" s="11">
        <f t="shared" si="30"/>
        <v>-0.10714537</v>
      </c>
    </row>
    <row r="1970" spans="1:10">
      <c r="A1970">
        <v>37159</v>
      </c>
      <c r="B1970" t="s">
        <v>3188</v>
      </c>
      <c r="C1970" t="s">
        <v>3645</v>
      </c>
      <c r="D1970" s="1">
        <v>0.20555093999999999</v>
      </c>
      <c r="E1970" s="1">
        <v>0.14417188</v>
      </c>
      <c r="F1970" s="1">
        <v>0.10945223</v>
      </c>
      <c r="G1970" s="1">
        <v>0.11411694999999999</v>
      </c>
      <c r="H1970" s="1">
        <v>9.6160925999999994E-2</v>
      </c>
      <c r="I1970" s="1">
        <v>8.7402127999999996E-2</v>
      </c>
      <c r="J1970" s="11">
        <f t="shared" si="30"/>
        <v>-0.11814881199999999</v>
      </c>
    </row>
    <row r="1971" spans="1:10">
      <c r="A1971">
        <v>37161</v>
      </c>
      <c r="B1971" t="s">
        <v>3696</v>
      </c>
      <c r="C1971" t="s">
        <v>3645</v>
      </c>
      <c r="D1971" s="1">
        <v>0.18364199</v>
      </c>
      <c r="E1971" s="1">
        <v>0.13229299</v>
      </c>
      <c r="F1971" s="1">
        <v>0.1026745</v>
      </c>
      <c r="G1971" s="1">
        <v>0.10525357</v>
      </c>
      <c r="H1971" s="1">
        <v>9.1736548000000001E-2</v>
      </c>
      <c r="I1971" s="1">
        <v>8.2347944000000006E-2</v>
      </c>
      <c r="J1971" s="11">
        <f t="shared" si="30"/>
        <v>-0.101294046</v>
      </c>
    </row>
    <row r="1972" spans="1:10">
      <c r="A1972">
        <v>37163</v>
      </c>
      <c r="B1972" t="s">
        <v>3697</v>
      </c>
      <c r="C1972" t="s">
        <v>3645</v>
      </c>
      <c r="D1972" s="1">
        <v>0.22154916999999999</v>
      </c>
      <c r="E1972" s="1">
        <v>0.15859704999999999</v>
      </c>
      <c r="F1972" s="1">
        <v>0.12245324</v>
      </c>
      <c r="G1972" s="1">
        <v>0.12655548999999999</v>
      </c>
      <c r="H1972" s="1">
        <v>0.10498881</v>
      </c>
      <c r="I1972" s="1">
        <v>9.9333650999999995E-2</v>
      </c>
      <c r="J1972" s="11">
        <f t="shared" si="30"/>
        <v>-0.12221551899999999</v>
      </c>
    </row>
    <row r="1973" spans="1:10">
      <c r="A1973">
        <v>37165</v>
      </c>
      <c r="B1973" t="s">
        <v>3475</v>
      </c>
      <c r="C1973" t="s">
        <v>3645</v>
      </c>
      <c r="D1973" s="1">
        <v>0.23537889000000001</v>
      </c>
      <c r="E1973" s="1">
        <v>0.17236654000000001</v>
      </c>
      <c r="F1973" s="1">
        <v>0.13412810999999999</v>
      </c>
      <c r="G1973" s="1">
        <v>0.14085172000000001</v>
      </c>
      <c r="H1973" s="1">
        <v>0.11950653999999999</v>
      </c>
      <c r="I1973" s="1">
        <v>0.11418088999999999</v>
      </c>
      <c r="J1973" s="11">
        <f t="shared" si="30"/>
        <v>-0.12119800000000001</v>
      </c>
    </row>
    <row r="1974" spans="1:10">
      <c r="A1974">
        <v>37167</v>
      </c>
      <c r="B1974" t="s">
        <v>3698</v>
      </c>
      <c r="C1974" t="s">
        <v>3645</v>
      </c>
      <c r="D1974" s="1">
        <v>0.18105700999999999</v>
      </c>
      <c r="E1974" s="1">
        <v>0.12514031</v>
      </c>
      <c r="F1974" s="1">
        <v>9.7421542E-2</v>
      </c>
      <c r="G1974" s="1">
        <v>9.6089378000000003E-2</v>
      </c>
      <c r="H1974" s="1">
        <v>8.4777847000000003E-2</v>
      </c>
      <c r="I1974" s="1">
        <v>7.3215790000000003E-2</v>
      </c>
      <c r="J1974" s="11">
        <f t="shared" si="30"/>
        <v>-0.10784121999999999</v>
      </c>
    </row>
    <row r="1975" spans="1:10">
      <c r="A1975">
        <v>37169</v>
      </c>
      <c r="B1975" t="s">
        <v>3699</v>
      </c>
      <c r="C1975" t="s">
        <v>3645</v>
      </c>
      <c r="D1975" s="1">
        <v>0.19109513</v>
      </c>
      <c r="E1975" s="1">
        <v>0.13987263</v>
      </c>
      <c r="F1975" s="1">
        <v>0.10652771</v>
      </c>
      <c r="G1975" s="1">
        <v>0.11141723000000001</v>
      </c>
      <c r="H1975" s="1">
        <v>9.6091284999999999E-2</v>
      </c>
      <c r="I1975" s="1">
        <v>8.3949759999999998E-2</v>
      </c>
      <c r="J1975" s="11">
        <f t="shared" si="30"/>
        <v>-0.10714537</v>
      </c>
    </row>
    <row r="1976" spans="1:10">
      <c r="A1976">
        <v>37171</v>
      </c>
      <c r="B1976" t="s">
        <v>3700</v>
      </c>
      <c r="C1976" t="s">
        <v>3645</v>
      </c>
      <c r="D1976" s="1">
        <v>0.18801706000000001</v>
      </c>
      <c r="E1976" s="1">
        <v>0.13406058000000001</v>
      </c>
      <c r="F1976" s="1">
        <v>0.10065584</v>
      </c>
      <c r="G1976" s="1">
        <v>0.10577443</v>
      </c>
      <c r="H1976" s="1">
        <v>8.7746926000000003E-2</v>
      </c>
      <c r="I1976" s="1">
        <v>7.4468449000000006E-2</v>
      </c>
      <c r="J1976" s="11">
        <f t="shared" si="30"/>
        <v>-0.11354861100000001</v>
      </c>
    </row>
    <row r="1977" spans="1:10">
      <c r="A1977">
        <v>37173</v>
      </c>
      <c r="B1977" t="s">
        <v>3701</v>
      </c>
      <c r="C1977" t="s">
        <v>3645</v>
      </c>
      <c r="D1977" s="1">
        <v>0.16945845000000001</v>
      </c>
      <c r="E1977" s="1">
        <v>0.11803745</v>
      </c>
      <c r="F1977" s="1">
        <v>9.1630018999999993E-2</v>
      </c>
      <c r="G1977" s="1">
        <v>9.6573702999999997E-2</v>
      </c>
      <c r="H1977" s="1">
        <v>8.0960563999999999E-2</v>
      </c>
      <c r="I1977" s="1">
        <v>6.6877357999999998E-2</v>
      </c>
      <c r="J1977" s="11">
        <f t="shared" si="30"/>
        <v>-0.10258109200000001</v>
      </c>
    </row>
    <row r="1978" spans="1:10">
      <c r="A1978">
        <v>37175</v>
      </c>
      <c r="B1978" t="s">
        <v>3702</v>
      </c>
      <c r="C1978" t="s">
        <v>3645</v>
      </c>
      <c r="D1978" s="1">
        <v>0.15953438</v>
      </c>
      <c r="E1978" s="1">
        <v>0.10858208</v>
      </c>
      <c r="F1978" s="1">
        <v>8.3444281999999995E-2</v>
      </c>
      <c r="G1978" s="1">
        <v>8.5192799999999999E-2</v>
      </c>
      <c r="H1978" s="1">
        <v>7.1451514999999993E-2</v>
      </c>
      <c r="I1978" s="1">
        <v>6.0895391E-2</v>
      </c>
      <c r="J1978" s="11">
        <f t="shared" si="30"/>
        <v>-9.863898900000001E-2</v>
      </c>
    </row>
    <row r="1979" spans="1:10">
      <c r="A1979">
        <v>37177</v>
      </c>
      <c r="B1979" t="s">
        <v>3703</v>
      </c>
      <c r="C1979" t="s">
        <v>3645</v>
      </c>
      <c r="D1979" s="1">
        <v>0.18829349000000001</v>
      </c>
      <c r="E1979" s="1">
        <v>0.13857278000000001</v>
      </c>
      <c r="F1979" s="1">
        <v>0.10789240999999999</v>
      </c>
      <c r="G1979" s="1">
        <v>0.11083527999999999</v>
      </c>
      <c r="H1979" s="1">
        <v>9.5106773000000006E-2</v>
      </c>
      <c r="I1979" s="1">
        <v>9.1162801000000002E-2</v>
      </c>
      <c r="J1979" s="11">
        <f t="shared" si="30"/>
        <v>-9.7130689000000006E-2</v>
      </c>
    </row>
    <row r="1980" spans="1:10">
      <c r="A1980">
        <v>37179</v>
      </c>
      <c r="B1980" t="s">
        <v>2601</v>
      </c>
      <c r="C1980" t="s">
        <v>3645</v>
      </c>
      <c r="D1980" s="1">
        <v>0.17922235</v>
      </c>
      <c r="E1980" s="1">
        <v>0.12240407</v>
      </c>
      <c r="F1980" s="1">
        <v>9.2446230000000004E-2</v>
      </c>
      <c r="G1980" s="1">
        <v>9.1419265E-2</v>
      </c>
      <c r="H1980" s="1">
        <v>7.6995528999999993E-2</v>
      </c>
      <c r="I1980" s="1">
        <v>7.0183411000000001E-2</v>
      </c>
      <c r="J1980" s="11">
        <f t="shared" si="30"/>
        <v>-0.109038939</v>
      </c>
    </row>
    <row r="1981" spans="1:10">
      <c r="A1981">
        <v>37181</v>
      </c>
      <c r="B1981" t="s">
        <v>3704</v>
      </c>
      <c r="C1981" t="s">
        <v>3645</v>
      </c>
      <c r="D1981" s="1">
        <v>0.21497113000000001</v>
      </c>
      <c r="E1981" s="1">
        <v>0.15779108</v>
      </c>
      <c r="F1981" s="1">
        <v>0.12126434</v>
      </c>
      <c r="G1981" s="1">
        <v>0.12580563</v>
      </c>
      <c r="H1981" s="1">
        <v>0.10757442</v>
      </c>
      <c r="I1981" s="1">
        <v>0.10444862000000001</v>
      </c>
      <c r="J1981" s="11">
        <f t="shared" si="30"/>
        <v>-0.11052251</v>
      </c>
    </row>
    <row r="1982" spans="1:10">
      <c r="A1982">
        <v>37183</v>
      </c>
      <c r="B1982" t="s">
        <v>3705</v>
      </c>
      <c r="C1982" t="s">
        <v>3645</v>
      </c>
      <c r="D1982" s="1">
        <v>0.16690917</v>
      </c>
      <c r="E1982" s="1">
        <v>0.11043823</v>
      </c>
      <c r="F1982" s="1">
        <v>8.6930536000000003E-2</v>
      </c>
      <c r="G1982" s="1">
        <v>8.2623928999999999E-2</v>
      </c>
      <c r="H1982" s="1">
        <v>6.8797476999999996E-2</v>
      </c>
      <c r="I1982" s="1">
        <v>6.4188345999999993E-2</v>
      </c>
      <c r="J1982" s="11">
        <f t="shared" si="30"/>
        <v>-0.102720824</v>
      </c>
    </row>
    <row r="1983" spans="1:10">
      <c r="A1983">
        <v>37185</v>
      </c>
      <c r="B1983" t="s">
        <v>2884</v>
      </c>
      <c r="C1983" t="s">
        <v>3645</v>
      </c>
      <c r="D1983" s="1">
        <v>0.22074721999999999</v>
      </c>
      <c r="E1983" s="1">
        <v>0.16267049</v>
      </c>
      <c r="F1983" s="1">
        <v>0.12467025</v>
      </c>
      <c r="G1983" s="1">
        <v>0.13073794999999999</v>
      </c>
      <c r="H1983" s="1">
        <v>0.11219881</v>
      </c>
      <c r="I1983" s="1">
        <v>0.11025137</v>
      </c>
      <c r="J1983" s="11">
        <f t="shared" si="30"/>
        <v>-0.11049584999999999</v>
      </c>
    </row>
    <row r="1984" spans="1:10">
      <c r="A1984">
        <v>37187</v>
      </c>
      <c r="B1984" t="s">
        <v>84</v>
      </c>
      <c r="C1984" t="s">
        <v>3645</v>
      </c>
      <c r="D1984" s="1">
        <v>0.18829349000000001</v>
      </c>
      <c r="E1984" s="1">
        <v>0.13857278000000001</v>
      </c>
      <c r="F1984" s="1">
        <v>0.10789240999999999</v>
      </c>
      <c r="G1984" s="1">
        <v>0.11083527999999999</v>
      </c>
      <c r="H1984" s="1">
        <v>9.5106773000000006E-2</v>
      </c>
      <c r="I1984" s="1">
        <v>9.1162801000000002E-2</v>
      </c>
      <c r="J1984" s="11">
        <f t="shared" si="30"/>
        <v>-9.7130689000000006E-2</v>
      </c>
    </row>
    <row r="1985" spans="1:10">
      <c r="A1985">
        <v>37189</v>
      </c>
      <c r="B1985" t="s">
        <v>3706</v>
      </c>
      <c r="C1985" t="s">
        <v>3645</v>
      </c>
      <c r="D1985" s="1">
        <v>0.19097111</v>
      </c>
      <c r="E1985" s="1">
        <v>0.13419086</v>
      </c>
      <c r="F1985" s="1">
        <v>0.10050964</v>
      </c>
      <c r="G1985" s="1">
        <v>0.10777529</v>
      </c>
      <c r="H1985" s="1">
        <v>8.9708134999999994E-2</v>
      </c>
      <c r="I1985" s="1">
        <v>7.90627E-2</v>
      </c>
      <c r="J1985" s="11">
        <f t="shared" si="30"/>
        <v>-0.11190841</v>
      </c>
    </row>
    <row r="1986" spans="1:10">
      <c r="A1986">
        <v>37191</v>
      </c>
      <c r="B1986" t="s">
        <v>2885</v>
      </c>
      <c r="C1986" t="s">
        <v>3645</v>
      </c>
      <c r="D1986" s="1">
        <v>0.22637932999999999</v>
      </c>
      <c r="E1986" s="1">
        <v>0.16507057999999999</v>
      </c>
      <c r="F1986" s="1">
        <v>0.12912671000000001</v>
      </c>
      <c r="G1986" s="1">
        <v>0.13764292</v>
      </c>
      <c r="H1986" s="1">
        <v>0.10991018</v>
      </c>
      <c r="I1986" s="1">
        <v>0.10811873</v>
      </c>
      <c r="J1986" s="11">
        <f t="shared" si="30"/>
        <v>-0.11826059999999999</v>
      </c>
    </row>
    <row r="1987" spans="1:10">
      <c r="A1987">
        <v>37193</v>
      </c>
      <c r="B1987" t="s">
        <v>2889</v>
      </c>
      <c r="C1987" t="s">
        <v>3645</v>
      </c>
      <c r="D1987" s="1">
        <v>0.18801706000000001</v>
      </c>
      <c r="E1987" s="1">
        <v>0.13406058000000001</v>
      </c>
      <c r="F1987" s="1">
        <v>0.10065584</v>
      </c>
      <c r="G1987" s="1">
        <v>0.10577443</v>
      </c>
      <c r="H1987" s="1">
        <v>8.7746926000000003E-2</v>
      </c>
      <c r="I1987" s="1">
        <v>7.4468449000000006E-2</v>
      </c>
      <c r="J1987" s="11">
        <f t="shared" ref="J1987:J2050" si="31">I1987-D1987</f>
        <v>-0.11354861100000001</v>
      </c>
    </row>
    <row r="1988" spans="1:10">
      <c r="A1988">
        <v>37195</v>
      </c>
      <c r="B1988" t="s">
        <v>3135</v>
      </c>
      <c r="C1988" t="s">
        <v>3645</v>
      </c>
      <c r="D1988" s="1">
        <v>0.23576936000000001</v>
      </c>
      <c r="E1988" s="1">
        <v>0.17663804</v>
      </c>
      <c r="F1988" s="1">
        <v>0.13107687000000001</v>
      </c>
      <c r="G1988" s="1">
        <v>0.13759197000000001</v>
      </c>
      <c r="H1988" s="1">
        <v>0.11726538</v>
      </c>
      <c r="I1988" s="1">
        <v>0.11593923</v>
      </c>
      <c r="J1988" s="11">
        <f t="shared" si="31"/>
        <v>-0.11983013000000001</v>
      </c>
    </row>
    <row r="1989" spans="1:10">
      <c r="A1989">
        <v>37197</v>
      </c>
      <c r="B1989" t="s">
        <v>3707</v>
      </c>
      <c r="C1989" t="s">
        <v>3645</v>
      </c>
      <c r="D1989" s="1">
        <v>0.17747539000000001</v>
      </c>
      <c r="E1989" s="1">
        <v>0.12407551999999999</v>
      </c>
      <c r="F1989" s="1">
        <v>9.2746437000000001E-2</v>
      </c>
      <c r="G1989" s="1">
        <v>9.5140113999999998E-2</v>
      </c>
      <c r="H1989" s="1">
        <v>8.2338981000000006E-2</v>
      </c>
      <c r="I1989" s="1">
        <v>6.8846159000000004E-2</v>
      </c>
      <c r="J1989" s="11">
        <f t="shared" si="31"/>
        <v>-0.10862923100000001</v>
      </c>
    </row>
    <row r="1990" spans="1:10">
      <c r="A1990">
        <v>37199</v>
      </c>
      <c r="B1990" t="s">
        <v>3708</v>
      </c>
      <c r="C1990" t="s">
        <v>3645</v>
      </c>
      <c r="D1990" s="1">
        <v>0.19097111</v>
      </c>
      <c r="E1990" s="1">
        <v>0.13419086</v>
      </c>
      <c r="F1990" s="1">
        <v>0.10050964</v>
      </c>
      <c r="G1990" s="1">
        <v>0.10777529</v>
      </c>
      <c r="H1990" s="1">
        <v>8.9708134999999994E-2</v>
      </c>
      <c r="I1990" s="1">
        <v>7.90627E-2</v>
      </c>
      <c r="J1990" s="11">
        <f t="shared" si="31"/>
        <v>-0.11190841</v>
      </c>
    </row>
    <row r="1991" spans="1:10">
      <c r="A1991">
        <v>38001</v>
      </c>
      <c r="B1991" t="s">
        <v>2663</v>
      </c>
      <c r="C1991" t="s">
        <v>3709</v>
      </c>
      <c r="D1991" s="1">
        <v>0.15138550000000001</v>
      </c>
      <c r="E1991" s="1">
        <v>0.18439201999999999</v>
      </c>
      <c r="F1991" s="1">
        <v>0.13660522</v>
      </c>
      <c r="G1991" s="1">
        <v>8.6445779E-2</v>
      </c>
      <c r="H1991" s="1">
        <v>0.14020699</v>
      </c>
      <c r="I1991" s="1">
        <v>7.6988623000000006E-2</v>
      </c>
      <c r="J1991" s="11">
        <f t="shared" si="31"/>
        <v>-7.4396877E-2</v>
      </c>
    </row>
    <row r="1992" spans="1:10">
      <c r="A1992">
        <v>38003</v>
      </c>
      <c r="B1992" t="s">
        <v>3710</v>
      </c>
      <c r="C1992" t="s">
        <v>3709</v>
      </c>
      <c r="D1992" s="1">
        <v>0.13936651999999999</v>
      </c>
      <c r="E1992" s="1">
        <v>0.17204834999999999</v>
      </c>
      <c r="F1992" s="1">
        <v>0.12689558000000001</v>
      </c>
      <c r="G1992" s="1">
        <v>8.4188998000000001E-2</v>
      </c>
      <c r="H1992" s="1">
        <v>0.13701503000000001</v>
      </c>
      <c r="I1992" s="1">
        <v>7.7493622999999998E-2</v>
      </c>
      <c r="J1992" s="11">
        <f t="shared" si="31"/>
        <v>-6.1872896999999996E-2</v>
      </c>
    </row>
    <row r="1993" spans="1:10">
      <c r="A1993">
        <v>38005</v>
      </c>
      <c r="B1993" t="s">
        <v>3711</v>
      </c>
      <c r="C1993" t="s">
        <v>3709</v>
      </c>
      <c r="D1993" s="1">
        <v>0.13936651999999999</v>
      </c>
      <c r="E1993" s="1">
        <v>0.17204834999999999</v>
      </c>
      <c r="F1993" s="1">
        <v>0.12689558000000001</v>
      </c>
      <c r="G1993" s="1">
        <v>8.4188998000000001E-2</v>
      </c>
      <c r="H1993" s="1">
        <v>0.13701503000000001</v>
      </c>
      <c r="I1993" s="1">
        <v>7.7493622999999998E-2</v>
      </c>
      <c r="J1993" s="11">
        <f t="shared" si="31"/>
        <v>-6.1872896999999996E-2</v>
      </c>
    </row>
    <row r="1994" spans="1:10">
      <c r="A1994">
        <v>38007</v>
      </c>
      <c r="B1994" t="s">
        <v>3712</v>
      </c>
      <c r="C1994" t="s">
        <v>3709</v>
      </c>
      <c r="D1994" s="1">
        <v>0.15138550000000001</v>
      </c>
      <c r="E1994" s="1">
        <v>0.18439201999999999</v>
      </c>
      <c r="F1994" s="1">
        <v>0.13660522</v>
      </c>
      <c r="G1994" s="1">
        <v>8.6445779E-2</v>
      </c>
      <c r="H1994" s="1">
        <v>0.14020699</v>
      </c>
      <c r="I1994" s="1">
        <v>7.6988623000000006E-2</v>
      </c>
      <c r="J1994" s="11">
        <f t="shared" si="31"/>
        <v>-7.4396877E-2</v>
      </c>
    </row>
    <row r="1995" spans="1:10">
      <c r="A1995">
        <v>38009</v>
      </c>
      <c r="B1995" t="s">
        <v>3713</v>
      </c>
      <c r="C1995" t="s">
        <v>3709</v>
      </c>
      <c r="D1995" s="1">
        <v>0.13936651999999999</v>
      </c>
      <c r="E1995" s="1">
        <v>0.17204834999999999</v>
      </c>
      <c r="F1995" s="1">
        <v>0.12689558000000001</v>
      </c>
      <c r="G1995" s="1">
        <v>8.4188998000000001E-2</v>
      </c>
      <c r="H1995" s="1">
        <v>0.13701503000000001</v>
      </c>
      <c r="I1995" s="1">
        <v>7.7493622999999998E-2</v>
      </c>
      <c r="J1995" s="11">
        <f t="shared" si="31"/>
        <v>-6.1872896999999996E-2</v>
      </c>
    </row>
    <row r="1996" spans="1:10">
      <c r="A1996">
        <v>38011</v>
      </c>
      <c r="B1996" t="s">
        <v>3714</v>
      </c>
      <c r="C1996" t="s">
        <v>3709</v>
      </c>
      <c r="D1996" s="1">
        <v>0.15138550000000001</v>
      </c>
      <c r="E1996" s="1">
        <v>0.18439201999999999</v>
      </c>
      <c r="F1996" s="1">
        <v>0.13660522</v>
      </c>
      <c r="G1996" s="1">
        <v>8.6445779E-2</v>
      </c>
      <c r="H1996" s="1">
        <v>0.14020699</v>
      </c>
      <c r="I1996" s="1">
        <v>7.6988623000000006E-2</v>
      </c>
      <c r="J1996" s="11">
        <f t="shared" si="31"/>
        <v>-7.4396877E-2</v>
      </c>
    </row>
    <row r="1997" spans="1:10">
      <c r="A1997">
        <v>38013</v>
      </c>
      <c r="B1997" t="s">
        <v>2797</v>
      </c>
      <c r="C1997" t="s">
        <v>3709</v>
      </c>
      <c r="D1997" s="1">
        <v>0.15138550000000001</v>
      </c>
      <c r="E1997" s="1">
        <v>0.18439201999999999</v>
      </c>
      <c r="F1997" s="1">
        <v>0.13660522</v>
      </c>
      <c r="G1997" s="1">
        <v>8.6445779E-2</v>
      </c>
      <c r="H1997" s="1">
        <v>0.14020699</v>
      </c>
      <c r="I1997" s="1">
        <v>7.6988623000000006E-2</v>
      </c>
      <c r="J1997" s="11">
        <f t="shared" si="31"/>
        <v>-7.4396877E-2</v>
      </c>
    </row>
    <row r="1998" spans="1:10">
      <c r="A1998">
        <v>38015</v>
      </c>
      <c r="B1998" t="s">
        <v>3715</v>
      </c>
      <c r="C1998" t="s">
        <v>3709</v>
      </c>
      <c r="D1998" s="1">
        <v>0.12556726000000001</v>
      </c>
      <c r="E1998" s="1">
        <v>0.152643</v>
      </c>
      <c r="F1998" s="1">
        <v>0.11229833</v>
      </c>
      <c r="G1998" s="1">
        <v>6.8965009999999993E-2</v>
      </c>
      <c r="H1998" s="1">
        <v>0.1170257</v>
      </c>
      <c r="I1998" s="1">
        <v>6.2866068999999997E-2</v>
      </c>
      <c r="J1998" s="11">
        <f t="shared" si="31"/>
        <v>-6.2701191000000017E-2</v>
      </c>
    </row>
    <row r="1999" spans="1:10">
      <c r="A1999">
        <v>38017</v>
      </c>
      <c r="B1999" t="s">
        <v>2935</v>
      </c>
      <c r="C1999" t="s">
        <v>3709</v>
      </c>
      <c r="D1999" s="1">
        <v>0.14894964999999999</v>
      </c>
      <c r="E1999" s="1">
        <v>0.17670573000000001</v>
      </c>
      <c r="F1999" s="1">
        <v>0.13014944000000001</v>
      </c>
      <c r="G1999" s="1">
        <v>8.3545527999999994E-2</v>
      </c>
      <c r="H1999" s="1">
        <v>0.13229762</v>
      </c>
      <c r="I1999" s="1">
        <v>7.9680763000000002E-2</v>
      </c>
      <c r="J1999" s="11">
        <f t="shared" si="31"/>
        <v>-6.9268886999999987E-2</v>
      </c>
    </row>
    <row r="2000" spans="1:10">
      <c r="A2000">
        <v>38019</v>
      </c>
      <c r="B2000" t="s">
        <v>3716</v>
      </c>
      <c r="C2000" t="s">
        <v>3709</v>
      </c>
      <c r="D2000" s="1">
        <v>0.13653541999999999</v>
      </c>
      <c r="E2000" s="1">
        <v>0.16458805000000001</v>
      </c>
      <c r="F2000" s="1">
        <v>0.11970509</v>
      </c>
      <c r="G2000" s="1">
        <v>7.6865277999999995E-2</v>
      </c>
      <c r="H2000" s="1">
        <v>0.12328068</v>
      </c>
      <c r="I2000" s="1">
        <v>7.1964241999999998E-2</v>
      </c>
      <c r="J2000" s="11">
        <f t="shared" si="31"/>
        <v>-6.4571177999999993E-2</v>
      </c>
    </row>
    <row r="2001" spans="1:10">
      <c r="A2001">
        <v>38021</v>
      </c>
      <c r="B2001" t="s">
        <v>3717</v>
      </c>
      <c r="C2001" t="s">
        <v>3709</v>
      </c>
      <c r="D2001" s="1">
        <v>0.13936651999999999</v>
      </c>
      <c r="E2001" s="1">
        <v>0.17204834999999999</v>
      </c>
      <c r="F2001" s="1">
        <v>0.12689558000000001</v>
      </c>
      <c r="G2001" s="1">
        <v>8.4188998000000001E-2</v>
      </c>
      <c r="H2001" s="1">
        <v>0.13701503000000001</v>
      </c>
      <c r="I2001" s="1">
        <v>7.7493622999999998E-2</v>
      </c>
      <c r="J2001" s="11">
        <f t="shared" si="31"/>
        <v>-6.1872896999999996E-2</v>
      </c>
    </row>
    <row r="2002" spans="1:10">
      <c r="A2002">
        <v>38023</v>
      </c>
      <c r="B2002" t="s">
        <v>3718</v>
      </c>
      <c r="C2002" t="s">
        <v>3709</v>
      </c>
      <c r="D2002" s="1">
        <v>0.15138550000000001</v>
      </c>
      <c r="E2002" s="1">
        <v>0.18439201999999999</v>
      </c>
      <c r="F2002" s="1">
        <v>0.13660522</v>
      </c>
      <c r="G2002" s="1">
        <v>8.6445779E-2</v>
      </c>
      <c r="H2002" s="1">
        <v>0.14020699</v>
      </c>
      <c r="I2002" s="1">
        <v>7.6988623000000006E-2</v>
      </c>
      <c r="J2002" s="11">
        <f t="shared" si="31"/>
        <v>-7.4396877E-2</v>
      </c>
    </row>
    <row r="2003" spans="1:10">
      <c r="A2003">
        <v>38025</v>
      </c>
      <c r="B2003" t="s">
        <v>3719</v>
      </c>
      <c r="C2003" t="s">
        <v>3709</v>
      </c>
      <c r="D2003" s="1">
        <v>0.15138550000000001</v>
      </c>
      <c r="E2003" s="1">
        <v>0.18439201999999999</v>
      </c>
      <c r="F2003" s="1">
        <v>0.13660522</v>
      </c>
      <c r="G2003" s="1">
        <v>8.6445779E-2</v>
      </c>
      <c r="H2003" s="1">
        <v>0.14020699</v>
      </c>
      <c r="I2003" s="1">
        <v>7.6988623000000006E-2</v>
      </c>
      <c r="J2003" s="11">
        <f t="shared" si="31"/>
        <v>-7.4396877E-2</v>
      </c>
    </row>
    <row r="2004" spans="1:10">
      <c r="A2004">
        <v>38027</v>
      </c>
      <c r="B2004" t="s">
        <v>3598</v>
      </c>
      <c r="C2004" t="s">
        <v>3709</v>
      </c>
      <c r="D2004" s="1">
        <v>0.13936651999999999</v>
      </c>
      <c r="E2004" s="1">
        <v>0.17204834999999999</v>
      </c>
      <c r="F2004" s="1">
        <v>0.12689558000000001</v>
      </c>
      <c r="G2004" s="1">
        <v>8.4188998000000001E-2</v>
      </c>
      <c r="H2004" s="1">
        <v>0.13701503000000001</v>
      </c>
      <c r="I2004" s="1">
        <v>7.7493622999999998E-2</v>
      </c>
      <c r="J2004" s="11">
        <f t="shared" si="31"/>
        <v>-6.1872896999999996E-2</v>
      </c>
    </row>
    <row r="2005" spans="1:10">
      <c r="A2005">
        <v>38029</v>
      </c>
      <c r="B2005" t="s">
        <v>3720</v>
      </c>
      <c r="C2005" t="s">
        <v>3709</v>
      </c>
      <c r="D2005" s="1">
        <v>0.12556726000000001</v>
      </c>
      <c r="E2005" s="1">
        <v>0.152643</v>
      </c>
      <c r="F2005" s="1">
        <v>0.11229833</v>
      </c>
      <c r="G2005" s="1">
        <v>6.8965009999999993E-2</v>
      </c>
      <c r="H2005" s="1">
        <v>0.1170257</v>
      </c>
      <c r="I2005" s="1">
        <v>6.2866068999999997E-2</v>
      </c>
      <c r="J2005" s="11">
        <f t="shared" si="31"/>
        <v>-6.2701191000000017E-2</v>
      </c>
    </row>
    <row r="2006" spans="1:10">
      <c r="A2006">
        <v>38031</v>
      </c>
      <c r="B2006" t="s">
        <v>3721</v>
      </c>
      <c r="C2006" t="s">
        <v>3709</v>
      </c>
      <c r="D2006" s="1">
        <v>0.13936651999999999</v>
      </c>
      <c r="E2006" s="1">
        <v>0.17204834999999999</v>
      </c>
      <c r="F2006" s="1">
        <v>0.12689558000000001</v>
      </c>
      <c r="G2006" s="1">
        <v>8.4188998000000001E-2</v>
      </c>
      <c r="H2006" s="1">
        <v>0.13701503000000001</v>
      </c>
      <c r="I2006" s="1">
        <v>7.7493622999999998E-2</v>
      </c>
      <c r="J2006" s="11">
        <f t="shared" si="31"/>
        <v>-6.1872896999999996E-2</v>
      </c>
    </row>
    <row r="2007" spans="1:10">
      <c r="A2007">
        <v>38033</v>
      </c>
      <c r="B2007" t="s">
        <v>3493</v>
      </c>
      <c r="C2007" t="s">
        <v>3709</v>
      </c>
      <c r="D2007" s="1">
        <v>0.15138550000000001</v>
      </c>
      <c r="E2007" s="1">
        <v>0.18439201999999999</v>
      </c>
      <c r="F2007" s="1">
        <v>0.13660522</v>
      </c>
      <c r="G2007" s="1">
        <v>8.6445779E-2</v>
      </c>
      <c r="H2007" s="1">
        <v>0.14020699</v>
      </c>
      <c r="I2007" s="1">
        <v>7.6988623000000006E-2</v>
      </c>
      <c r="J2007" s="11">
        <f t="shared" si="31"/>
        <v>-7.4396877E-2</v>
      </c>
    </row>
    <row r="2008" spans="1:10">
      <c r="A2008">
        <v>38035</v>
      </c>
      <c r="B2008" t="s">
        <v>3722</v>
      </c>
      <c r="C2008" t="s">
        <v>3709</v>
      </c>
      <c r="D2008" s="1">
        <v>0.13653541999999999</v>
      </c>
      <c r="E2008" s="1">
        <v>0.16458805000000001</v>
      </c>
      <c r="F2008" s="1">
        <v>0.11970509</v>
      </c>
      <c r="G2008" s="1">
        <v>7.6865277999999995E-2</v>
      </c>
      <c r="H2008" s="1">
        <v>0.12328068</v>
      </c>
      <c r="I2008" s="1">
        <v>7.1964241999999998E-2</v>
      </c>
      <c r="J2008" s="11">
        <f t="shared" si="31"/>
        <v>-6.4571177999999993E-2</v>
      </c>
    </row>
    <row r="2009" spans="1:10">
      <c r="A2009">
        <v>38037</v>
      </c>
      <c r="B2009" t="s">
        <v>2572</v>
      </c>
      <c r="C2009" t="s">
        <v>3709</v>
      </c>
      <c r="D2009" s="1">
        <v>0.15138550000000001</v>
      </c>
      <c r="E2009" s="1">
        <v>0.18439201999999999</v>
      </c>
      <c r="F2009" s="1">
        <v>0.13660522</v>
      </c>
      <c r="G2009" s="1">
        <v>8.6445779E-2</v>
      </c>
      <c r="H2009" s="1">
        <v>0.14020699</v>
      </c>
      <c r="I2009" s="1">
        <v>7.6988623000000006E-2</v>
      </c>
      <c r="J2009" s="11">
        <f t="shared" si="31"/>
        <v>-7.4396877E-2</v>
      </c>
    </row>
    <row r="2010" spans="1:10">
      <c r="A2010">
        <v>38039</v>
      </c>
      <c r="B2010" t="s">
        <v>3723</v>
      </c>
      <c r="C2010" t="s">
        <v>3709</v>
      </c>
      <c r="D2010" s="1">
        <v>0.13653541999999999</v>
      </c>
      <c r="E2010" s="1">
        <v>0.16458805000000001</v>
      </c>
      <c r="F2010" s="1">
        <v>0.11970509</v>
      </c>
      <c r="G2010" s="1">
        <v>7.6865277999999995E-2</v>
      </c>
      <c r="H2010" s="1">
        <v>0.12328068</v>
      </c>
      <c r="I2010" s="1">
        <v>7.1964241999999998E-2</v>
      </c>
      <c r="J2010" s="11">
        <f t="shared" si="31"/>
        <v>-6.4571177999999993E-2</v>
      </c>
    </row>
    <row r="2011" spans="1:10">
      <c r="A2011">
        <v>38041</v>
      </c>
      <c r="B2011" t="s">
        <v>3724</v>
      </c>
      <c r="C2011" t="s">
        <v>3709</v>
      </c>
      <c r="D2011" s="1">
        <v>0.15138550000000001</v>
      </c>
      <c r="E2011" s="1">
        <v>0.18439201999999999</v>
      </c>
      <c r="F2011" s="1">
        <v>0.13660522</v>
      </c>
      <c r="G2011" s="1">
        <v>8.6445779E-2</v>
      </c>
      <c r="H2011" s="1">
        <v>0.14020699</v>
      </c>
      <c r="I2011" s="1">
        <v>7.6988623000000006E-2</v>
      </c>
      <c r="J2011" s="11">
        <f t="shared" si="31"/>
        <v>-7.4396877E-2</v>
      </c>
    </row>
    <row r="2012" spans="1:10">
      <c r="A2012">
        <v>38043</v>
      </c>
      <c r="B2012" t="s">
        <v>3725</v>
      </c>
      <c r="C2012" t="s">
        <v>3709</v>
      </c>
      <c r="D2012" s="1">
        <v>0.12556726000000001</v>
      </c>
      <c r="E2012" s="1">
        <v>0.152643</v>
      </c>
      <c r="F2012" s="1">
        <v>0.11229833</v>
      </c>
      <c r="G2012" s="1">
        <v>6.8965009999999993E-2</v>
      </c>
      <c r="H2012" s="1">
        <v>0.1170257</v>
      </c>
      <c r="I2012" s="1">
        <v>6.2866068999999997E-2</v>
      </c>
      <c r="J2012" s="11">
        <f t="shared" si="31"/>
        <v>-6.2701191000000017E-2</v>
      </c>
    </row>
    <row r="2013" spans="1:10">
      <c r="A2013">
        <v>38045</v>
      </c>
      <c r="B2013" t="s">
        <v>3726</v>
      </c>
      <c r="C2013" t="s">
        <v>3709</v>
      </c>
      <c r="D2013" s="1">
        <v>0.13936651999999999</v>
      </c>
      <c r="E2013" s="1">
        <v>0.17204834999999999</v>
      </c>
      <c r="F2013" s="1">
        <v>0.12689558000000001</v>
      </c>
      <c r="G2013" s="1">
        <v>8.4188998000000001E-2</v>
      </c>
      <c r="H2013" s="1">
        <v>0.13701503000000001</v>
      </c>
      <c r="I2013" s="1">
        <v>7.7493622999999998E-2</v>
      </c>
      <c r="J2013" s="11">
        <f t="shared" si="31"/>
        <v>-6.1872896999999996E-2</v>
      </c>
    </row>
    <row r="2014" spans="1:10">
      <c r="A2014">
        <v>38047</v>
      </c>
      <c r="B2014" t="s">
        <v>2582</v>
      </c>
      <c r="C2014" t="s">
        <v>3709</v>
      </c>
      <c r="D2014" s="1">
        <v>0.12556726000000001</v>
      </c>
      <c r="E2014" s="1">
        <v>0.152643</v>
      </c>
      <c r="F2014" s="1">
        <v>0.11229833</v>
      </c>
      <c r="G2014" s="1">
        <v>6.8965009999999993E-2</v>
      </c>
      <c r="H2014" s="1">
        <v>0.1170257</v>
      </c>
      <c r="I2014" s="1">
        <v>6.2866068999999997E-2</v>
      </c>
      <c r="J2014" s="11">
        <f t="shared" si="31"/>
        <v>-6.2701191000000017E-2</v>
      </c>
    </row>
    <row r="2015" spans="1:10">
      <c r="A2015">
        <v>38049</v>
      </c>
      <c r="B2015" t="s">
        <v>2960</v>
      </c>
      <c r="C2015" t="s">
        <v>3709</v>
      </c>
      <c r="D2015" s="1">
        <v>0.15138550000000001</v>
      </c>
      <c r="E2015" s="1">
        <v>0.18439201999999999</v>
      </c>
      <c r="F2015" s="1">
        <v>0.13660522</v>
      </c>
      <c r="G2015" s="1">
        <v>8.6445779E-2</v>
      </c>
      <c r="H2015" s="1">
        <v>0.14020699</v>
      </c>
      <c r="I2015" s="1">
        <v>7.6988623000000006E-2</v>
      </c>
      <c r="J2015" s="11">
        <f t="shared" si="31"/>
        <v>-7.4396877E-2</v>
      </c>
    </row>
    <row r="2016" spans="1:10">
      <c r="A2016">
        <v>38051</v>
      </c>
      <c r="B2016" t="s">
        <v>2850</v>
      </c>
      <c r="C2016" t="s">
        <v>3709</v>
      </c>
      <c r="D2016" s="1">
        <v>0.12556726000000001</v>
      </c>
      <c r="E2016" s="1">
        <v>0.152643</v>
      </c>
      <c r="F2016" s="1">
        <v>0.11229833</v>
      </c>
      <c r="G2016" s="1">
        <v>6.8965009999999993E-2</v>
      </c>
      <c r="H2016" s="1">
        <v>0.1170257</v>
      </c>
      <c r="I2016" s="1">
        <v>6.2866068999999997E-2</v>
      </c>
      <c r="J2016" s="11">
        <f t="shared" si="31"/>
        <v>-6.2701191000000017E-2</v>
      </c>
    </row>
    <row r="2017" spans="1:10">
      <c r="A2017">
        <v>38053</v>
      </c>
      <c r="B2017" t="s">
        <v>3727</v>
      </c>
      <c r="C2017" t="s">
        <v>3709</v>
      </c>
      <c r="D2017" s="1">
        <v>0.15138550000000001</v>
      </c>
      <c r="E2017" s="1">
        <v>0.18439201999999999</v>
      </c>
      <c r="F2017" s="1">
        <v>0.13660522</v>
      </c>
      <c r="G2017" s="1">
        <v>8.6445779E-2</v>
      </c>
      <c r="H2017" s="1">
        <v>0.14020699</v>
      </c>
      <c r="I2017" s="1">
        <v>7.6988623000000006E-2</v>
      </c>
      <c r="J2017" s="11">
        <f t="shared" si="31"/>
        <v>-7.4396877E-2</v>
      </c>
    </row>
    <row r="2018" spans="1:10">
      <c r="A2018">
        <v>38055</v>
      </c>
      <c r="B2018" t="s">
        <v>2961</v>
      </c>
      <c r="C2018" t="s">
        <v>3709</v>
      </c>
      <c r="D2018" s="1">
        <v>0.15138550000000001</v>
      </c>
      <c r="E2018" s="1">
        <v>0.18439201999999999</v>
      </c>
      <c r="F2018" s="1">
        <v>0.13660522</v>
      </c>
      <c r="G2018" s="1">
        <v>8.6445779E-2</v>
      </c>
      <c r="H2018" s="1">
        <v>0.14020699</v>
      </c>
      <c r="I2018" s="1">
        <v>7.6988623000000006E-2</v>
      </c>
      <c r="J2018" s="11">
        <f t="shared" si="31"/>
        <v>-7.4396877E-2</v>
      </c>
    </row>
    <row r="2019" spans="1:10">
      <c r="A2019">
        <v>38057</v>
      </c>
      <c r="B2019" t="s">
        <v>2966</v>
      </c>
      <c r="C2019" t="s">
        <v>3709</v>
      </c>
      <c r="D2019" s="1">
        <v>0.15138550000000001</v>
      </c>
      <c r="E2019" s="1">
        <v>0.18439201999999999</v>
      </c>
      <c r="F2019" s="1">
        <v>0.13660522</v>
      </c>
      <c r="G2019" s="1">
        <v>8.6445779E-2</v>
      </c>
      <c r="H2019" s="1">
        <v>0.14020699</v>
      </c>
      <c r="I2019" s="1">
        <v>7.6988623000000006E-2</v>
      </c>
      <c r="J2019" s="11">
        <f t="shared" si="31"/>
        <v>-7.4396877E-2</v>
      </c>
    </row>
    <row r="2020" spans="1:10">
      <c r="A2020">
        <v>38059</v>
      </c>
      <c r="B2020" t="s">
        <v>3105</v>
      </c>
      <c r="C2020" t="s">
        <v>3709</v>
      </c>
      <c r="D2020" s="1">
        <v>0.12556726000000001</v>
      </c>
      <c r="E2020" s="1">
        <v>0.152643</v>
      </c>
      <c r="F2020" s="1">
        <v>0.11229833</v>
      </c>
      <c r="G2020" s="1">
        <v>6.8965009999999993E-2</v>
      </c>
      <c r="H2020" s="1">
        <v>0.1170257</v>
      </c>
      <c r="I2020" s="1">
        <v>6.2866068999999997E-2</v>
      </c>
      <c r="J2020" s="11">
        <f t="shared" si="31"/>
        <v>-6.2701191000000017E-2</v>
      </c>
    </row>
    <row r="2021" spans="1:10">
      <c r="A2021">
        <v>38061</v>
      </c>
      <c r="B2021" t="s">
        <v>3728</v>
      </c>
      <c r="C2021" t="s">
        <v>3709</v>
      </c>
      <c r="D2021" s="1">
        <v>0.15138550000000001</v>
      </c>
      <c r="E2021" s="1">
        <v>0.18439201999999999</v>
      </c>
      <c r="F2021" s="1">
        <v>0.13660522</v>
      </c>
      <c r="G2021" s="1">
        <v>8.6445779E-2</v>
      </c>
      <c r="H2021" s="1">
        <v>0.14020699</v>
      </c>
      <c r="I2021" s="1">
        <v>7.6988623000000006E-2</v>
      </c>
      <c r="J2021" s="11">
        <f t="shared" si="31"/>
        <v>-7.4396877E-2</v>
      </c>
    </row>
    <row r="2022" spans="1:10">
      <c r="A2022">
        <v>38063</v>
      </c>
      <c r="B2022" t="s">
        <v>3180</v>
      </c>
      <c r="C2022" t="s">
        <v>3709</v>
      </c>
      <c r="D2022" s="1">
        <v>0.13936651999999999</v>
      </c>
      <c r="E2022" s="1">
        <v>0.17204834999999999</v>
      </c>
      <c r="F2022" s="1">
        <v>0.12689558000000001</v>
      </c>
      <c r="G2022" s="1">
        <v>8.4188998000000001E-2</v>
      </c>
      <c r="H2022" s="1">
        <v>0.13701503000000001</v>
      </c>
      <c r="I2022" s="1">
        <v>7.7493622999999998E-2</v>
      </c>
      <c r="J2022" s="11">
        <f t="shared" si="31"/>
        <v>-6.1872896999999996E-2</v>
      </c>
    </row>
    <row r="2023" spans="1:10">
      <c r="A2023">
        <v>38065</v>
      </c>
      <c r="B2023" t="s">
        <v>3729</v>
      </c>
      <c r="C2023" t="s">
        <v>3709</v>
      </c>
      <c r="D2023" s="1">
        <v>0.15138550000000001</v>
      </c>
      <c r="E2023" s="1">
        <v>0.18439201999999999</v>
      </c>
      <c r="F2023" s="1">
        <v>0.13660522</v>
      </c>
      <c r="G2023" s="1">
        <v>8.6445779E-2</v>
      </c>
      <c r="H2023" s="1">
        <v>0.14020699</v>
      </c>
      <c r="I2023" s="1">
        <v>7.6988623000000006E-2</v>
      </c>
      <c r="J2023" s="11">
        <f t="shared" si="31"/>
        <v>-7.4396877E-2</v>
      </c>
    </row>
    <row r="2024" spans="1:10">
      <c r="A2024">
        <v>38067</v>
      </c>
      <c r="B2024" t="s">
        <v>3730</v>
      </c>
      <c r="C2024" t="s">
        <v>3709</v>
      </c>
      <c r="D2024" s="1">
        <v>0.13653541999999999</v>
      </c>
      <c r="E2024" s="1">
        <v>0.16458805000000001</v>
      </c>
      <c r="F2024" s="1">
        <v>0.11970509</v>
      </c>
      <c r="G2024" s="1">
        <v>7.6865277999999995E-2</v>
      </c>
      <c r="H2024" s="1">
        <v>0.12328068</v>
      </c>
      <c r="I2024" s="1">
        <v>7.1964241999999998E-2</v>
      </c>
      <c r="J2024" s="11">
        <f t="shared" si="31"/>
        <v>-6.4571177999999993E-2</v>
      </c>
    </row>
    <row r="2025" spans="1:10">
      <c r="A2025">
        <v>38069</v>
      </c>
      <c r="B2025" t="s">
        <v>2859</v>
      </c>
      <c r="C2025" t="s">
        <v>3709</v>
      </c>
      <c r="D2025" s="1">
        <v>0.13936651999999999</v>
      </c>
      <c r="E2025" s="1">
        <v>0.17204834999999999</v>
      </c>
      <c r="F2025" s="1">
        <v>0.12689558000000001</v>
      </c>
      <c r="G2025" s="1">
        <v>8.4188998000000001E-2</v>
      </c>
      <c r="H2025" s="1">
        <v>0.13701503000000001</v>
      </c>
      <c r="I2025" s="1">
        <v>7.7493622999999998E-2</v>
      </c>
      <c r="J2025" s="11">
        <f t="shared" si="31"/>
        <v>-6.1872896999999996E-2</v>
      </c>
    </row>
    <row r="2026" spans="1:10">
      <c r="A2026">
        <v>38071</v>
      </c>
      <c r="B2026" t="s">
        <v>3387</v>
      </c>
      <c r="C2026" t="s">
        <v>3709</v>
      </c>
      <c r="D2026" s="1">
        <v>0.13936651999999999</v>
      </c>
      <c r="E2026" s="1">
        <v>0.17204834999999999</v>
      </c>
      <c r="F2026" s="1">
        <v>0.12689558000000001</v>
      </c>
      <c r="G2026" s="1">
        <v>8.4188998000000001E-2</v>
      </c>
      <c r="H2026" s="1">
        <v>0.13701503000000001</v>
      </c>
      <c r="I2026" s="1">
        <v>7.7493622999999998E-2</v>
      </c>
      <c r="J2026" s="11">
        <f t="shared" si="31"/>
        <v>-6.1872896999999996E-2</v>
      </c>
    </row>
    <row r="2027" spans="1:10">
      <c r="A2027">
        <v>38073</v>
      </c>
      <c r="B2027" t="s">
        <v>3731</v>
      </c>
      <c r="C2027" t="s">
        <v>3709</v>
      </c>
      <c r="D2027" s="1">
        <v>0.13936651999999999</v>
      </c>
      <c r="E2027" s="1">
        <v>0.17204834999999999</v>
      </c>
      <c r="F2027" s="1">
        <v>0.12689558000000001</v>
      </c>
      <c r="G2027" s="1">
        <v>8.4188998000000001E-2</v>
      </c>
      <c r="H2027" s="1">
        <v>0.13701503000000001</v>
      </c>
      <c r="I2027" s="1">
        <v>7.7493622999999998E-2</v>
      </c>
      <c r="J2027" s="11">
        <f t="shared" si="31"/>
        <v>-6.1872896999999996E-2</v>
      </c>
    </row>
    <row r="2028" spans="1:10">
      <c r="A2028">
        <v>38075</v>
      </c>
      <c r="B2028" t="s">
        <v>3390</v>
      </c>
      <c r="C2028" t="s">
        <v>3709</v>
      </c>
      <c r="D2028" s="1">
        <v>0.15138550000000001</v>
      </c>
      <c r="E2028" s="1">
        <v>0.18439201999999999</v>
      </c>
      <c r="F2028" s="1">
        <v>0.13660522</v>
      </c>
      <c r="G2028" s="1">
        <v>8.6445779E-2</v>
      </c>
      <c r="H2028" s="1">
        <v>0.14020699</v>
      </c>
      <c r="I2028" s="1">
        <v>7.6988623000000006E-2</v>
      </c>
      <c r="J2028" s="11">
        <f t="shared" si="31"/>
        <v>-7.4396877E-2</v>
      </c>
    </row>
    <row r="2029" spans="1:10">
      <c r="A2029">
        <v>38077</v>
      </c>
      <c r="B2029" t="s">
        <v>2971</v>
      </c>
      <c r="C2029" t="s">
        <v>3709</v>
      </c>
      <c r="D2029" s="1">
        <v>0.13936651999999999</v>
      </c>
      <c r="E2029" s="1">
        <v>0.17204834999999999</v>
      </c>
      <c r="F2029" s="1">
        <v>0.12689558000000001</v>
      </c>
      <c r="G2029" s="1">
        <v>8.4188998000000001E-2</v>
      </c>
      <c r="H2029" s="1">
        <v>0.13701503000000001</v>
      </c>
      <c r="I2029" s="1">
        <v>7.7493622999999998E-2</v>
      </c>
      <c r="J2029" s="11">
        <f t="shared" si="31"/>
        <v>-6.1872896999999996E-2</v>
      </c>
    </row>
    <row r="2030" spans="1:10">
      <c r="A2030">
        <v>38079</v>
      </c>
      <c r="B2030" t="s">
        <v>3732</v>
      </c>
      <c r="C2030" t="s">
        <v>3709</v>
      </c>
      <c r="D2030" s="1">
        <v>0.13936651999999999</v>
      </c>
      <c r="E2030" s="1">
        <v>0.17204834999999999</v>
      </c>
      <c r="F2030" s="1">
        <v>0.12689558000000001</v>
      </c>
      <c r="G2030" s="1">
        <v>8.4188998000000001E-2</v>
      </c>
      <c r="H2030" s="1">
        <v>0.13701503000000001</v>
      </c>
      <c r="I2030" s="1">
        <v>7.7493622999999998E-2</v>
      </c>
      <c r="J2030" s="11">
        <f t="shared" si="31"/>
        <v>-6.1872896999999996E-2</v>
      </c>
    </row>
    <row r="2031" spans="1:10">
      <c r="A2031">
        <v>38081</v>
      </c>
      <c r="B2031" t="s">
        <v>3733</v>
      </c>
      <c r="C2031" t="s">
        <v>3709</v>
      </c>
      <c r="D2031" s="1">
        <v>0.13936651999999999</v>
      </c>
      <c r="E2031" s="1">
        <v>0.17204834999999999</v>
      </c>
      <c r="F2031" s="1">
        <v>0.12689558000000001</v>
      </c>
      <c r="G2031" s="1">
        <v>8.4188998000000001E-2</v>
      </c>
      <c r="H2031" s="1">
        <v>0.13701503000000001</v>
      </c>
      <c r="I2031" s="1">
        <v>7.7493622999999998E-2</v>
      </c>
      <c r="J2031" s="11">
        <f t="shared" si="31"/>
        <v>-6.1872896999999996E-2</v>
      </c>
    </row>
    <row r="2032" spans="1:10">
      <c r="A2032">
        <v>38083</v>
      </c>
      <c r="B2032" t="s">
        <v>3124</v>
      </c>
      <c r="C2032" t="s">
        <v>3709</v>
      </c>
      <c r="D2032" s="1">
        <v>0.13936651999999999</v>
      </c>
      <c r="E2032" s="1">
        <v>0.17204834999999999</v>
      </c>
      <c r="F2032" s="1">
        <v>0.12689558000000001</v>
      </c>
      <c r="G2032" s="1">
        <v>8.4188998000000001E-2</v>
      </c>
      <c r="H2032" s="1">
        <v>0.13701503000000001</v>
      </c>
      <c r="I2032" s="1">
        <v>7.7493622999999998E-2</v>
      </c>
      <c r="J2032" s="11">
        <f t="shared" si="31"/>
        <v>-6.1872896999999996E-2</v>
      </c>
    </row>
    <row r="2033" spans="1:10">
      <c r="A2033">
        <v>38085</v>
      </c>
      <c r="B2033" t="s">
        <v>3063</v>
      </c>
      <c r="C2033" t="s">
        <v>3709</v>
      </c>
      <c r="D2033" s="1">
        <v>0.15138550000000001</v>
      </c>
      <c r="E2033" s="1">
        <v>0.18439201999999999</v>
      </c>
      <c r="F2033" s="1">
        <v>0.13660522</v>
      </c>
      <c r="G2033" s="1">
        <v>8.6445779E-2</v>
      </c>
      <c r="H2033" s="1">
        <v>0.14020699</v>
      </c>
      <c r="I2033" s="1">
        <v>7.6988623000000006E-2</v>
      </c>
      <c r="J2033" s="11">
        <f t="shared" si="31"/>
        <v>-7.4396877E-2</v>
      </c>
    </row>
    <row r="2034" spans="1:10">
      <c r="A2034">
        <v>38087</v>
      </c>
      <c r="B2034" t="s">
        <v>3734</v>
      </c>
      <c r="C2034" t="s">
        <v>3709</v>
      </c>
      <c r="D2034" s="1">
        <v>0.15138550000000001</v>
      </c>
      <c r="E2034" s="1">
        <v>0.18439201999999999</v>
      </c>
      <c r="F2034" s="1">
        <v>0.13660522</v>
      </c>
      <c r="G2034" s="1">
        <v>8.6445779E-2</v>
      </c>
      <c r="H2034" s="1">
        <v>0.14020699</v>
      </c>
      <c r="I2034" s="1">
        <v>7.6988623000000006E-2</v>
      </c>
      <c r="J2034" s="11">
        <f t="shared" si="31"/>
        <v>-7.4396877E-2</v>
      </c>
    </row>
    <row r="2035" spans="1:10">
      <c r="A2035">
        <v>38089</v>
      </c>
      <c r="B2035" t="s">
        <v>2975</v>
      </c>
      <c r="C2035" t="s">
        <v>3709</v>
      </c>
      <c r="D2035" s="1">
        <v>0.15138550000000001</v>
      </c>
      <c r="E2035" s="1">
        <v>0.18439201999999999</v>
      </c>
      <c r="F2035" s="1">
        <v>0.13660522</v>
      </c>
      <c r="G2035" s="1">
        <v>8.6445779E-2</v>
      </c>
      <c r="H2035" s="1">
        <v>0.14020699</v>
      </c>
      <c r="I2035" s="1">
        <v>7.6988623000000006E-2</v>
      </c>
      <c r="J2035" s="11">
        <f t="shared" si="31"/>
        <v>-7.4396877E-2</v>
      </c>
    </row>
    <row r="2036" spans="1:10">
      <c r="A2036">
        <v>38091</v>
      </c>
      <c r="B2036" t="s">
        <v>3397</v>
      </c>
      <c r="C2036" t="s">
        <v>3709</v>
      </c>
      <c r="D2036" s="1">
        <v>0.13653541999999999</v>
      </c>
      <c r="E2036" s="1">
        <v>0.16458805000000001</v>
      </c>
      <c r="F2036" s="1">
        <v>0.11970509</v>
      </c>
      <c r="G2036" s="1">
        <v>7.6865277999999995E-2</v>
      </c>
      <c r="H2036" s="1">
        <v>0.12328068</v>
      </c>
      <c r="I2036" s="1">
        <v>7.1964241999999998E-2</v>
      </c>
      <c r="J2036" s="11">
        <f t="shared" si="31"/>
        <v>-6.4571177999999993E-2</v>
      </c>
    </row>
    <row r="2037" spans="1:10">
      <c r="A2037">
        <v>38093</v>
      </c>
      <c r="B2037" t="s">
        <v>3735</v>
      </c>
      <c r="C2037" t="s">
        <v>3709</v>
      </c>
      <c r="D2037" s="1">
        <v>0.13936651999999999</v>
      </c>
      <c r="E2037" s="1">
        <v>0.17204834999999999</v>
      </c>
      <c r="F2037" s="1">
        <v>0.12689558000000001</v>
      </c>
      <c r="G2037" s="1">
        <v>8.4188998000000001E-2</v>
      </c>
      <c r="H2037" s="1">
        <v>0.13701503000000001</v>
      </c>
      <c r="I2037" s="1">
        <v>7.7493622999999998E-2</v>
      </c>
      <c r="J2037" s="11">
        <f t="shared" si="31"/>
        <v>-6.1872896999999996E-2</v>
      </c>
    </row>
    <row r="2038" spans="1:10">
      <c r="A2038">
        <v>38095</v>
      </c>
      <c r="B2038" t="s">
        <v>3736</v>
      </c>
      <c r="C2038" t="s">
        <v>3709</v>
      </c>
      <c r="D2038" s="1">
        <v>0.13653541999999999</v>
      </c>
      <c r="E2038" s="1">
        <v>0.16458805000000001</v>
      </c>
      <c r="F2038" s="1">
        <v>0.11970509</v>
      </c>
      <c r="G2038" s="1">
        <v>7.6865277999999995E-2</v>
      </c>
      <c r="H2038" s="1">
        <v>0.12328068</v>
      </c>
      <c r="I2038" s="1">
        <v>7.1964241999999998E-2</v>
      </c>
      <c r="J2038" s="11">
        <f t="shared" si="31"/>
        <v>-6.4571177999999993E-2</v>
      </c>
    </row>
    <row r="2039" spans="1:10">
      <c r="A2039">
        <v>38097</v>
      </c>
      <c r="B2039" t="s">
        <v>3737</v>
      </c>
      <c r="C2039" t="s">
        <v>3709</v>
      </c>
      <c r="D2039" s="1">
        <v>0.13653541999999999</v>
      </c>
      <c r="E2039" s="1">
        <v>0.16458805000000001</v>
      </c>
      <c r="F2039" s="1">
        <v>0.11970509</v>
      </c>
      <c r="G2039" s="1">
        <v>7.6865277999999995E-2</v>
      </c>
      <c r="H2039" s="1">
        <v>0.12328068</v>
      </c>
      <c r="I2039" s="1">
        <v>7.1964241999999998E-2</v>
      </c>
      <c r="J2039" s="11">
        <f t="shared" si="31"/>
        <v>-6.4571177999999993E-2</v>
      </c>
    </row>
    <row r="2040" spans="1:10">
      <c r="A2040">
        <v>38099</v>
      </c>
      <c r="B2040" t="s">
        <v>3738</v>
      </c>
      <c r="C2040" t="s">
        <v>3709</v>
      </c>
      <c r="D2040" s="1">
        <v>0.13653541999999999</v>
      </c>
      <c r="E2040" s="1">
        <v>0.16458805000000001</v>
      </c>
      <c r="F2040" s="1">
        <v>0.11970509</v>
      </c>
      <c r="G2040" s="1">
        <v>7.6865277999999995E-2</v>
      </c>
      <c r="H2040" s="1">
        <v>0.12328068</v>
      </c>
      <c r="I2040" s="1">
        <v>7.1964241999999998E-2</v>
      </c>
      <c r="J2040" s="11">
        <f t="shared" si="31"/>
        <v>-6.4571177999999993E-2</v>
      </c>
    </row>
    <row r="2041" spans="1:10">
      <c r="A2041">
        <v>38101</v>
      </c>
      <c r="B2041" t="s">
        <v>3739</v>
      </c>
      <c r="C2041" t="s">
        <v>3709</v>
      </c>
      <c r="D2041" s="1">
        <v>0.15138550000000001</v>
      </c>
      <c r="E2041" s="1">
        <v>0.18439201999999999</v>
      </c>
      <c r="F2041" s="1">
        <v>0.13660522</v>
      </c>
      <c r="G2041" s="1">
        <v>8.6445779E-2</v>
      </c>
      <c r="H2041" s="1">
        <v>0.14020699</v>
      </c>
      <c r="I2041" s="1">
        <v>7.6988623000000006E-2</v>
      </c>
      <c r="J2041" s="11">
        <f t="shared" si="31"/>
        <v>-7.4396877E-2</v>
      </c>
    </row>
    <row r="2042" spans="1:10">
      <c r="A2042">
        <v>38103</v>
      </c>
      <c r="B2042" t="s">
        <v>3023</v>
      </c>
      <c r="C2042" t="s">
        <v>3709</v>
      </c>
      <c r="D2042" s="1">
        <v>0.13936651999999999</v>
      </c>
      <c r="E2042" s="1">
        <v>0.17204834999999999</v>
      </c>
      <c r="F2042" s="1">
        <v>0.12689558000000001</v>
      </c>
      <c r="G2042" s="1">
        <v>8.4188998000000001E-2</v>
      </c>
      <c r="H2042" s="1">
        <v>0.13701503000000001</v>
      </c>
      <c r="I2042" s="1">
        <v>7.7493622999999998E-2</v>
      </c>
      <c r="J2042" s="11">
        <f t="shared" si="31"/>
        <v>-6.1872896999999996E-2</v>
      </c>
    </row>
    <row r="2043" spans="1:10">
      <c r="A2043">
        <v>38105</v>
      </c>
      <c r="B2043" t="s">
        <v>3740</v>
      </c>
      <c r="C2043" t="s">
        <v>3709</v>
      </c>
      <c r="D2043" s="1">
        <v>0.15138550000000001</v>
      </c>
      <c r="E2043" s="1">
        <v>0.18439201999999999</v>
      </c>
      <c r="F2043" s="1">
        <v>0.13660522</v>
      </c>
      <c r="G2043" s="1">
        <v>8.6445779E-2</v>
      </c>
      <c r="H2043" s="1">
        <v>0.14020699</v>
      </c>
      <c r="I2043" s="1">
        <v>7.6988623000000006E-2</v>
      </c>
      <c r="J2043" s="11">
        <f t="shared" si="31"/>
        <v>-7.4396877E-2</v>
      </c>
    </row>
    <row r="2044" spans="1:10">
      <c r="A2044">
        <v>39001</v>
      </c>
      <c r="B2044" t="s">
        <v>2663</v>
      </c>
      <c r="C2044" t="s">
        <v>3741</v>
      </c>
      <c r="D2044" s="1">
        <v>0.17459603000000001</v>
      </c>
      <c r="E2044" s="1">
        <v>0.15294390999999999</v>
      </c>
      <c r="F2044" s="1">
        <v>0.12632778</v>
      </c>
      <c r="G2044" s="1">
        <v>0.10221093000000001</v>
      </c>
      <c r="H2044" s="1">
        <v>0.11243557999999999</v>
      </c>
      <c r="I2044" s="1">
        <v>8.3486020999999994E-2</v>
      </c>
      <c r="J2044" s="11">
        <f t="shared" si="31"/>
        <v>-9.111000900000002E-2</v>
      </c>
    </row>
    <row r="2045" spans="1:10">
      <c r="A2045">
        <v>39003</v>
      </c>
      <c r="B2045" t="s">
        <v>2986</v>
      </c>
      <c r="C2045" t="s">
        <v>3741</v>
      </c>
      <c r="D2045" s="1">
        <v>0.16876318000000001</v>
      </c>
      <c r="E2045" s="1">
        <v>0.14211141999999999</v>
      </c>
      <c r="F2045" s="1">
        <v>0.12384418</v>
      </c>
      <c r="G2045" s="1">
        <v>9.5927401999999995E-2</v>
      </c>
      <c r="H2045" s="1">
        <v>0.10755483</v>
      </c>
      <c r="I2045" s="1">
        <v>8.3149888000000005E-2</v>
      </c>
      <c r="J2045" s="11">
        <f t="shared" si="31"/>
        <v>-8.5613292000000007E-2</v>
      </c>
    </row>
    <row r="2046" spans="1:10">
      <c r="A2046">
        <v>39005</v>
      </c>
      <c r="B2046" t="s">
        <v>3742</v>
      </c>
      <c r="C2046" t="s">
        <v>3741</v>
      </c>
      <c r="D2046" s="1">
        <v>0.15517943000000001</v>
      </c>
      <c r="E2046" s="1">
        <v>0.13184497000000001</v>
      </c>
      <c r="F2046" s="1">
        <v>0.11445631000000001</v>
      </c>
      <c r="G2046" s="1">
        <v>8.6465112999999996E-2</v>
      </c>
      <c r="H2046" s="1">
        <v>9.3836850999999999E-2</v>
      </c>
      <c r="I2046" s="1">
        <v>7.0900357999999997E-2</v>
      </c>
      <c r="J2046" s="11">
        <f t="shared" si="31"/>
        <v>-8.427907200000001E-2</v>
      </c>
    </row>
    <row r="2047" spans="1:10">
      <c r="A2047">
        <v>39007</v>
      </c>
      <c r="B2047" t="s">
        <v>3743</v>
      </c>
      <c r="C2047" t="s">
        <v>3741</v>
      </c>
      <c r="D2047" s="1">
        <v>0.17714061</v>
      </c>
      <c r="E2047" s="1">
        <v>0.15482526999999999</v>
      </c>
      <c r="F2047" s="1">
        <v>0.1280607</v>
      </c>
      <c r="G2047" s="1">
        <v>0.10346009</v>
      </c>
      <c r="H2047" s="1">
        <v>0.11257926</v>
      </c>
      <c r="I2047" s="1">
        <v>8.7996349000000001E-2</v>
      </c>
      <c r="J2047" s="11">
        <f t="shared" si="31"/>
        <v>-8.9144261000000002E-2</v>
      </c>
    </row>
    <row r="2048" spans="1:10">
      <c r="A2048">
        <v>39009</v>
      </c>
      <c r="B2048" t="s">
        <v>3744</v>
      </c>
      <c r="C2048" t="s">
        <v>3741</v>
      </c>
      <c r="D2048" s="1">
        <v>0.17130967999999999</v>
      </c>
      <c r="E2048" s="1">
        <v>0.14829339</v>
      </c>
      <c r="F2048" s="1">
        <v>0.12391625000000001</v>
      </c>
      <c r="G2048" s="1">
        <v>0.10012651</v>
      </c>
      <c r="H2048" s="1">
        <v>0.10576911999999999</v>
      </c>
      <c r="I2048" s="1">
        <v>8.5626557000000006E-2</v>
      </c>
      <c r="J2048" s="11">
        <f t="shared" si="31"/>
        <v>-8.5683122999999986E-2</v>
      </c>
    </row>
    <row r="2049" spans="1:10">
      <c r="A2049">
        <v>39011</v>
      </c>
      <c r="B2049" t="s">
        <v>3745</v>
      </c>
      <c r="C2049" t="s">
        <v>3741</v>
      </c>
      <c r="D2049" s="1">
        <v>0.13635989000000001</v>
      </c>
      <c r="E2049" s="1">
        <v>0.11573491</v>
      </c>
      <c r="F2049" s="1">
        <v>9.9720797999999999E-2</v>
      </c>
      <c r="G2049" s="1">
        <v>7.2995216000000002E-2</v>
      </c>
      <c r="H2049" s="1">
        <v>8.1186458000000003E-2</v>
      </c>
      <c r="I2049" s="1">
        <v>6.0275282999999999E-2</v>
      </c>
      <c r="J2049" s="11">
        <f t="shared" si="31"/>
        <v>-7.6084607000000012E-2</v>
      </c>
    </row>
    <row r="2050" spans="1:10">
      <c r="A2050">
        <v>39013</v>
      </c>
      <c r="B2050" t="s">
        <v>3746</v>
      </c>
      <c r="C2050" t="s">
        <v>3741</v>
      </c>
      <c r="D2050" s="1">
        <v>0.15470986</v>
      </c>
      <c r="E2050" s="1">
        <v>0.13237591000000001</v>
      </c>
      <c r="F2050" s="1">
        <v>0.11416751999999999</v>
      </c>
      <c r="G2050" s="1">
        <v>8.8596962000000001E-2</v>
      </c>
      <c r="H2050" s="1">
        <v>9.6821949000000004E-2</v>
      </c>
      <c r="I2050" s="1">
        <v>7.5098380000000006E-2</v>
      </c>
      <c r="J2050" s="11">
        <f t="shared" si="31"/>
        <v>-7.9611479999999998E-2</v>
      </c>
    </row>
    <row r="2051" spans="1:10">
      <c r="A2051">
        <v>39015</v>
      </c>
      <c r="B2051" t="s">
        <v>2933</v>
      </c>
      <c r="C2051" t="s">
        <v>3741</v>
      </c>
      <c r="D2051" s="1">
        <v>0.15474336999999999</v>
      </c>
      <c r="E2051" s="1">
        <v>0.13058344999999999</v>
      </c>
      <c r="F2051" s="1">
        <v>0.11027484</v>
      </c>
      <c r="G2051" s="1">
        <v>8.2936570000000001E-2</v>
      </c>
      <c r="H2051" s="1">
        <v>9.3730509000000004E-2</v>
      </c>
      <c r="I2051" s="1">
        <v>6.8587199000000001E-2</v>
      </c>
      <c r="J2051" s="11">
        <f t="shared" ref="J2051:J2114" si="32">I2051-D2051</f>
        <v>-8.615617099999999E-2</v>
      </c>
    </row>
    <row r="2052" spans="1:10">
      <c r="A2052">
        <v>39017</v>
      </c>
      <c r="B2052" t="s">
        <v>2446</v>
      </c>
      <c r="C2052" t="s">
        <v>3741</v>
      </c>
      <c r="D2052" s="1">
        <v>0.15784797</v>
      </c>
      <c r="E2052" s="1">
        <v>0.13173774999999999</v>
      </c>
      <c r="F2052" s="1">
        <v>0.11133732</v>
      </c>
      <c r="G2052" s="1">
        <v>8.5594832999999995E-2</v>
      </c>
      <c r="H2052" s="1">
        <v>9.0624094000000002E-2</v>
      </c>
      <c r="I2052" s="1">
        <v>7.4503957999999995E-2</v>
      </c>
      <c r="J2052" s="11">
        <f t="shared" si="32"/>
        <v>-8.3344012000000009E-2</v>
      </c>
    </row>
    <row r="2053" spans="1:10">
      <c r="A2053">
        <v>39019</v>
      </c>
      <c r="B2053" t="s">
        <v>2557</v>
      </c>
      <c r="C2053" t="s">
        <v>3741</v>
      </c>
      <c r="D2053" s="1">
        <v>0.14220743999999999</v>
      </c>
      <c r="E2053" s="1">
        <v>0.11923976</v>
      </c>
      <c r="F2053" s="1">
        <v>0.1027675</v>
      </c>
      <c r="G2053" s="1">
        <v>7.8340299000000002E-2</v>
      </c>
      <c r="H2053" s="1">
        <v>8.4793933000000002E-2</v>
      </c>
      <c r="I2053" s="1">
        <v>6.3083917000000003E-2</v>
      </c>
      <c r="J2053" s="11">
        <f t="shared" si="32"/>
        <v>-7.9123522999999987E-2</v>
      </c>
    </row>
    <row r="2054" spans="1:10">
      <c r="A2054">
        <v>39021</v>
      </c>
      <c r="B2054" t="s">
        <v>2936</v>
      </c>
      <c r="C2054" t="s">
        <v>3741</v>
      </c>
      <c r="D2054" s="1">
        <v>0.15081986999999999</v>
      </c>
      <c r="E2054" s="1">
        <v>0.12771125</v>
      </c>
      <c r="F2054" s="1">
        <v>0.10882659</v>
      </c>
      <c r="G2054" s="1">
        <v>8.3791441999999994E-2</v>
      </c>
      <c r="H2054" s="1">
        <v>9.2189758999999996E-2</v>
      </c>
      <c r="I2054" s="1">
        <v>6.9543316999999993E-2</v>
      </c>
      <c r="J2054" s="11">
        <f t="shared" si="32"/>
        <v>-8.1276553000000001E-2</v>
      </c>
    </row>
    <row r="2055" spans="1:10">
      <c r="A2055">
        <v>39023</v>
      </c>
      <c r="B2055" t="s">
        <v>2559</v>
      </c>
      <c r="C2055" t="s">
        <v>3741</v>
      </c>
      <c r="D2055" s="1">
        <v>0.16880709999999999</v>
      </c>
      <c r="E2055" s="1">
        <v>0.14696269000000001</v>
      </c>
      <c r="F2055" s="1">
        <v>0.12567422</v>
      </c>
      <c r="G2055" s="1">
        <v>9.8818816000000004E-2</v>
      </c>
      <c r="H2055" s="1">
        <v>0.10903437000000001</v>
      </c>
      <c r="I2055" s="1">
        <v>8.6038380999999997E-2</v>
      </c>
      <c r="J2055" s="11">
        <f t="shared" si="32"/>
        <v>-8.2768718999999991E-2</v>
      </c>
    </row>
    <row r="2056" spans="1:10">
      <c r="A2056">
        <v>39025</v>
      </c>
      <c r="B2056" t="s">
        <v>3747</v>
      </c>
      <c r="C2056" t="s">
        <v>3741</v>
      </c>
      <c r="D2056" s="1">
        <v>0.13732374</v>
      </c>
      <c r="E2056" s="1">
        <v>0.11522313000000001</v>
      </c>
      <c r="F2056" s="1">
        <v>9.9391154999999995E-2</v>
      </c>
      <c r="G2056" s="1">
        <v>7.1715250999999994E-2</v>
      </c>
      <c r="H2056" s="1">
        <v>8.0919035E-2</v>
      </c>
      <c r="I2056" s="1">
        <v>5.8765291999999997E-2</v>
      </c>
      <c r="J2056" s="11">
        <f t="shared" si="32"/>
        <v>-7.8558448000000003E-2</v>
      </c>
    </row>
    <row r="2057" spans="1:10">
      <c r="A2057">
        <v>39027</v>
      </c>
      <c r="B2057" t="s">
        <v>2938</v>
      </c>
      <c r="C2057" t="s">
        <v>3741</v>
      </c>
      <c r="D2057" s="1">
        <v>0.17459603000000001</v>
      </c>
      <c r="E2057" s="1">
        <v>0.15294390999999999</v>
      </c>
      <c r="F2057" s="1">
        <v>0.12632778</v>
      </c>
      <c r="G2057" s="1">
        <v>0.10221093000000001</v>
      </c>
      <c r="H2057" s="1">
        <v>0.11243557999999999</v>
      </c>
      <c r="I2057" s="1">
        <v>8.3486020999999994E-2</v>
      </c>
      <c r="J2057" s="11">
        <f t="shared" si="32"/>
        <v>-9.111000900000002E-2</v>
      </c>
    </row>
    <row r="2058" spans="1:10">
      <c r="A2058">
        <v>39029</v>
      </c>
      <c r="B2058" t="s">
        <v>3748</v>
      </c>
      <c r="C2058" t="s">
        <v>3741</v>
      </c>
      <c r="D2058" s="1">
        <v>0.14724775000000001</v>
      </c>
      <c r="E2058" s="1">
        <v>0.12416074000000001</v>
      </c>
      <c r="F2058" s="1">
        <v>0.10607197</v>
      </c>
      <c r="G2058" s="1">
        <v>8.2657777000000002E-2</v>
      </c>
      <c r="H2058" s="1">
        <v>9.0889557999999995E-2</v>
      </c>
      <c r="I2058" s="1">
        <v>6.8028732999999994E-2</v>
      </c>
      <c r="J2058" s="11">
        <f t="shared" si="32"/>
        <v>-7.9219017000000017E-2</v>
      </c>
    </row>
    <row r="2059" spans="1:10">
      <c r="A2059">
        <v>39031</v>
      </c>
      <c r="B2059" t="s">
        <v>3749</v>
      </c>
      <c r="C2059" t="s">
        <v>3741</v>
      </c>
      <c r="D2059" s="1">
        <v>0.17892628999999999</v>
      </c>
      <c r="E2059" s="1">
        <v>0.15544938</v>
      </c>
      <c r="F2059" s="1">
        <v>0.124068</v>
      </c>
      <c r="G2059" s="1">
        <v>9.8429449000000002E-2</v>
      </c>
      <c r="H2059" s="1">
        <v>0.10757715</v>
      </c>
      <c r="I2059" s="1">
        <v>7.7737622000000006E-2</v>
      </c>
      <c r="J2059" s="11">
        <f t="shared" si="32"/>
        <v>-0.10118866799999998</v>
      </c>
    </row>
    <row r="2060" spans="1:10">
      <c r="A2060">
        <v>39033</v>
      </c>
      <c r="B2060" t="s">
        <v>2564</v>
      </c>
      <c r="C2060" t="s">
        <v>3741</v>
      </c>
      <c r="D2060" s="1">
        <v>0.15433176000000001</v>
      </c>
      <c r="E2060" s="1">
        <v>0.13300368000000001</v>
      </c>
      <c r="F2060" s="1">
        <v>0.1132195</v>
      </c>
      <c r="G2060" s="1">
        <v>8.8362962000000003E-2</v>
      </c>
      <c r="H2060" s="1">
        <v>9.7253672999999999E-2</v>
      </c>
      <c r="I2060" s="1">
        <v>7.4734366999999996E-2</v>
      </c>
      <c r="J2060" s="11">
        <f t="shared" si="32"/>
        <v>-7.9597393000000016E-2</v>
      </c>
    </row>
    <row r="2061" spans="1:10">
      <c r="A2061">
        <v>39035</v>
      </c>
      <c r="B2061" t="s">
        <v>3750</v>
      </c>
      <c r="C2061" t="s">
        <v>3741</v>
      </c>
      <c r="D2061" s="1">
        <v>0.16201708000000001</v>
      </c>
      <c r="E2061" s="1">
        <v>0.13966897</v>
      </c>
      <c r="F2061" s="1">
        <v>0.12156014</v>
      </c>
      <c r="G2061" s="1">
        <v>9.3114144999999995E-2</v>
      </c>
      <c r="H2061" s="1">
        <v>0.10070582</v>
      </c>
      <c r="I2061" s="1">
        <v>8.7168746000000005E-2</v>
      </c>
      <c r="J2061" s="11">
        <f t="shared" si="32"/>
        <v>-7.4848334000000002E-2</v>
      </c>
    </row>
    <row r="2062" spans="1:10">
      <c r="A2062">
        <v>39037</v>
      </c>
      <c r="B2062" t="s">
        <v>3751</v>
      </c>
      <c r="C2062" t="s">
        <v>3741</v>
      </c>
      <c r="D2062" s="1">
        <v>0.14252376999999999</v>
      </c>
      <c r="E2062" s="1">
        <v>0.12094054999999999</v>
      </c>
      <c r="F2062" s="1">
        <v>0.10280523</v>
      </c>
      <c r="G2062" s="1">
        <v>7.8423708999999994E-2</v>
      </c>
      <c r="H2062" s="1">
        <v>8.5720815000000006E-2</v>
      </c>
      <c r="I2062" s="1">
        <v>6.3985549000000003E-2</v>
      </c>
      <c r="J2062" s="11">
        <f t="shared" si="32"/>
        <v>-7.8538220999999991E-2</v>
      </c>
    </row>
    <row r="2063" spans="1:10">
      <c r="A2063">
        <v>39039</v>
      </c>
      <c r="B2063" t="s">
        <v>3752</v>
      </c>
      <c r="C2063" t="s">
        <v>3741</v>
      </c>
      <c r="D2063" s="1">
        <v>0.15376776</v>
      </c>
      <c r="E2063" s="1">
        <v>0.13017754000000001</v>
      </c>
      <c r="F2063" s="1">
        <v>0.10900115</v>
      </c>
      <c r="G2063" s="1">
        <v>8.4180295000000002E-2</v>
      </c>
      <c r="H2063" s="1">
        <v>9.3323737000000004E-2</v>
      </c>
      <c r="I2063" s="1">
        <v>7.0529914999999999E-2</v>
      </c>
      <c r="J2063" s="11">
        <f t="shared" si="32"/>
        <v>-8.3237845000000005E-2</v>
      </c>
    </row>
    <row r="2064" spans="1:10">
      <c r="A2064">
        <v>39041</v>
      </c>
      <c r="B2064" t="s">
        <v>44</v>
      </c>
      <c r="C2064" t="s">
        <v>3741</v>
      </c>
      <c r="D2064" s="1">
        <v>0.11285903999999999</v>
      </c>
      <c r="E2064" s="1">
        <v>9.0006194999999997E-2</v>
      </c>
      <c r="F2064" s="1">
        <v>7.6533690000000001E-2</v>
      </c>
      <c r="G2064" s="1">
        <v>5.3131132999999997E-2</v>
      </c>
      <c r="H2064" s="1">
        <v>5.8904257000000002E-2</v>
      </c>
      <c r="I2064" s="1">
        <v>4.3802246000000003E-2</v>
      </c>
      <c r="J2064" s="11">
        <f t="shared" si="32"/>
        <v>-6.9056793999999991E-2</v>
      </c>
    </row>
    <row r="2065" spans="1:10">
      <c r="A2065">
        <v>39043</v>
      </c>
      <c r="B2065" t="s">
        <v>3625</v>
      </c>
      <c r="C2065" t="s">
        <v>3741</v>
      </c>
      <c r="D2065" s="1">
        <v>0.14196923</v>
      </c>
      <c r="E2065" s="1">
        <v>0.11900787</v>
      </c>
      <c r="F2065" s="1">
        <v>0.10331873</v>
      </c>
      <c r="G2065" s="1">
        <v>7.7176198000000001E-2</v>
      </c>
      <c r="H2065" s="1">
        <v>8.4979251000000006E-2</v>
      </c>
      <c r="I2065" s="1">
        <v>6.5756000999999994E-2</v>
      </c>
      <c r="J2065" s="11">
        <f t="shared" si="32"/>
        <v>-7.6213229000000007E-2</v>
      </c>
    </row>
    <row r="2066" spans="1:10">
      <c r="A2066">
        <v>39045</v>
      </c>
      <c r="B2066" t="s">
        <v>2719</v>
      </c>
      <c r="C2066" t="s">
        <v>3741</v>
      </c>
      <c r="D2066" s="1">
        <v>0.14317198</v>
      </c>
      <c r="E2066" s="1">
        <v>0.11678859</v>
      </c>
      <c r="F2066" s="1">
        <v>0.1004905</v>
      </c>
      <c r="G2066" s="1">
        <v>7.3422097000000006E-2</v>
      </c>
      <c r="H2066" s="1">
        <v>8.1173569000000001E-2</v>
      </c>
      <c r="I2066" s="1">
        <v>6.1924551000000001E-2</v>
      </c>
      <c r="J2066" s="11">
        <f t="shared" si="32"/>
        <v>-8.124742900000001E-2</v>
      </c>
    </row>
    <row r="2067" spans="1:10">
      <c r="A2067">
        <v>39047</v>
      </c>
      <c r="B2067" t="s">
        <v>2468</v>
      </c>
      <c r="C2067" t="s">
        <v>3741</v>
      </c>
      <c r="D2067" s="1">
        <v>0.17725136999999999</v>
      </c>
      <c r="E2067" s="1">
        <v>0.15320905000000001</v>
      </c>
      <c r="F2067" s="1">
        <v>0.12663769999999999</v>
      </c>
      <c r="G2067" s="1">
        <v>0.10125297</v>
      </c>
      <c r="H2067" s="1">
        <v>0.11288827999999999</v>
      </c>
      <c r="I2067" s="1">
        <v>8.6141846999999994E-2</v>
      </c>
      <c r="J2067" s="11">
        <f t="shared" si="32"/>
        <v>-9.1109522999999998E-2</v>
      </c>
    </row>
    <row r="2068" spans="1:10">
      <c r="A2068">
        <v>39049</v>
      </c>
      <c r="B2068" t="s">
        <v>2469</v>
      </c>
      <c r="C2068" t="s">
        <v>3741</v>
      </c>
      <c r="D2068" s="1">
        <v>0.16476177</v>
      </c>
      <c r="E2068" s="1">
        <v>0.13818805000000001</v>
      </c>
      <c r="F2068" s="1">
        <v>0.12086359000000001</v>
      </c>
      <c r="G2068" s="1">
        <v>8.9937746999999998E-2</v>
      </c>
      <c r="H2068" s="1">
        <v>9.6908271000000004E-2</v>
      </c>
      <c r="I2068" s="1">
        <v>8.2884520000000003E-2</v>
      </c>
      <c r="J2068" s="11">
        <f t="shared" si="32"/>
        <v>-8.1877249999999999E-2</v>
      </c>
    </row>
    <row r="2069" spans="1:10">
      <c r="A2069">
        <v>39051</v>
      </c>
      <c r="B2069" t="s">
        <v>2570</v>
      </c>
      <c r="C2069" t="s">
        <v>3741</v>
      </c>
      <c r="D2069" s="1">
        <v>0.15505931000000001</v>
      </c>
      <c r="E2069" s="1">
        <v>0.12812354000000001</v>
      </c>
      <c r="F2069" s="1">
        <v>0.11003878</v>
      </c>
      <c r="G2069" s="1">
        <v>8.3797537000000005E-2</v>
      </c>
      <c r="H2069" s="1">
        <v>8.8676952000000003E-2</v>
      </c>
      <c r="I2069" s="1">
        <v>7.2385110000000003E-2</v>
      </c>
      <c r="J2069" s="11">
        <f t="shared" si="32"/>
        <v>-8.2674200000000003E-2</v>
      </c>
    </row>
    <row r="2070" spans="1:10">
      <c r="A2070">
        <v>39053</v>
      </c>
      <c r="B2070" t="s">
        <v>3753</v>
      </c>
      <c r="C2070" t="s">
        <v>3741</v>
      </c>
      <c r="D2070" s="1">
        <v>0.17130967999999999</v>
      </c>
      <c r="E2070" s="1">
        <v>0.14829339</v>
      </c>
      <c r="F2070" s="1">
        <v>0.12391625000000001</v>
      </c>
      <c r="G2070" s="1">
        <v>0.10012651</v>
      </c>
      <c r="H2070" s="1">
        <v>0.10576911999999999</v>
      </c>
      <c r="I2070" s="1">
        <v>8.5626557000000006E-2</v>
      </c>
      <c r="J2070" s="11">
        <f t="shared" si="32"/>
        <v>-8.5683122999999986E-2</v>
      </c>
    </row>
    <row r="2071" spans="1:10">
      <c r="A2071">
        <v>39055</v>
      </c>
      <c r="B2071" t="s">
        <v>3754</v>
      </c>
      <c r="C2071" t="s">
        <v>3741</v>
      </c>
      <c r="D2071" s="1">
        <v>0.11625037000000001</v>
      </c>
      <c r="E2071" s="1">
        <v>9.5220223000000007E-2</v>
      </c>
      <c r="F2071" s="1">
        <v>8.1017910999999998E-2</v>
      </c>
      <c r="G2071" s="1">
        <v>5.8702148000000003E-2</v>
      </c>
      <c r="H2071" s="1">
        <v>6.3924945999999996E-2</v>
      </c>
      <c r="I2071" s="1">
        <v>4.4684399E-2</v>
      </c>
      <c r="J2071" s="11">
        <f t="shared" si="32"/>
        <v>-7.1565971000000006E-2</v>
      </c>
    </row>
    <row r="2072" spans="1:10">
      <c r="A2072">
        <v>39057</v>
      </c>
      <c r="B2072" t="s">
        <v>2471</v>
      </c>
      <c r="C2072" t="s">
        <v>3741</v>
      </c>
      <c r="D2072" s="1">
        <v>0.13970874</v>
      </c>
      <c r="E2072" s="1">
        <v>0.11501209</v>
      </c>
      <c r="F2072" s="1">
        <v>0.10104254999999999</v>
      </c>
      <c r="G2072" s="1">
        <v>7.5672656000000005E-2</v>
      </c>
      <c r="H2072" s="1">
        <v>8.1071540999999997E-2</v>
      </c>
      <c r="I2072" s="1">
        <v>6.4897642000000005E-2</v>
      </c>
      <c r="J2072" s="11">
        <f t="shared" si="32"/>
        <v>-7.4811097999999993E-2</v>
      </c>
    </row>
    <row r="2073" spans="1:10">
      <c r="A2073">
        <v>39059</v>
      </c>
      <c r="B2073" t="s">
        <v>3755</v>
      </c>
      <c r="C2073" t="s">
        <v>3741</v>
      </c>
      <c r="D2073" s="1">
        <v>0.17892628999999999</v>
      </c>
      <c r="E2073" s="1">
        <v>0.15544938</v>
      </c>
      <c r="F2073" s="1">
        <v>0.124068</v>
      </c>
      <c r="G2073" s="1">
        <v>9.8429449000000002E-2</v>
      </c>
      <c r="H2073" s="1">
        <v>0.10757715</v>
      </c>
      <c r="I2073" s="1">
        <v>7.7737622000000006E-2</v>
      </c>
      <c r="J2073" s="11">
        <f t="shared" si="32"/>
        <v>-0.10118866799999998</v>
      </c>
    </row>
    <row r="2074" spans="1:10">
      <c r="A2074">
        <v>39061</v>
      </c>
      <c r="B2074" t="s">
        <v>2751</v>
      </c>
      <c r="C2074" t="s">
        <v>3741</v>
      </c>
      <c r="D2074" s="1">
        <v>0.15303537</v>
      </c>
      <c r="E2074" s="1">
        <v>0.13114904999999999</v>
      </c>
      <c r="F2074" s="1">
        <v>0.11317083999999999</v>
      </c>
      <c r="G2074" s="1">
        <v>8.5319049999999994E-2</v>
      </c>
      <c r="H2074" s="1">
        <v>9.2616245E-2</v>
      </c>
      <c r="I2074" s="1">
        <v>7.9605921999999996E-2</v>
      </c>
      <c r="J2074" s="11">
        <f t="shared" si="32"/>
        <v>-7.3429448000000008E-2</v>
      </c>
    </row>
    <row r="2075" spans="1:10">
      <c r="A2075">
        <v>39063</v>
      </c>
      <c r="B2075" t="s">
        <v>2835</v>
      </c>
      <c r="C2075" t="s">
        <v>3741</v>
      </c>
      <c r="D2075" s="1">
        <v>0.13582273</v>
      </c>
      <c r="E2075" s="1">
        <v>0.11547317</v>
      </c>
      <c r="F2075" s="1">
        <v>0.10079895</v>
      </c>
      <c r="G2075" s="1">
        <v>7.4199729000000006E-2</v>
      </c>
      <c r="H2075" s="1">
        <v>8.0398940000000002E-2</v>
      </c>
      <c r="I2075" s="1">
        <v>6.042964E-2</v>
      </c>
      <c r="J2075" s="11">
        <f t="shared" si="32"/>
        <v>-7.5393089999999996E-2</v>
      </c>
    </row>
    <row r="2076" spans="1:10">
      <c r="A2076">
        <v>39065</v>
      </c>
      <c r="B2076" t="s">
        <v>2948</v>
      </c>
      <c r="C2076" t="s">
        <v>3741</v>
      </c>
      <c r="D2076" s="1">
        <v>0.15081986999999999</v>
      </c>
      <c r="E2076" s="1">
        <v>0.12771125</v>
      </c>
      <c r="F2076" s="1">
        <v>0.10882659</v>
      </c>
      <c r="G2076" s="1">
        <v>8.3791441999999994E-2</v>
      </c>
      <c r="H2076" s="1">
        <v>9.2189758999999996E-2</v>
      </c>
      <c r="I2076" s="1">
        <v>6.9543316999999993E-2</v>
      </c>
      <c r="J2076" s="11">
        <f t="shared" si="32"/>
        <v>-8.1276553000000001E-2</v>
      </c>
    </row>
    <row r="2077" spans="1:10">
      <c r="A2077">
        <v>39067</v>
      </c>
      <c r="B2077" t="s">
        <v>2995</v>
      </c>
      <c r="C2077" t="s">
        <v>3741</v>
      </c>
      <c r="D2077" s="1">
        <v>0.16342787</v>
      </c>
      <c r="E2077" s="1">
        <v>0.14093338999999999</v>
      </c>
      <c r="F2077" s="1">
        <v>0.11812467</v>
      </c>
      <c r="G2077" s="1">
        <v>9.4053007999999994E-2</v>
      </c>
      <c r="H2077" s="1">
        <v>0.1012417</v>
      </c>
      <c r="I2077" s="1">
        <v>7.7044426999999999E-2</v>
      </c>
      <c r="J2077" s="11">
        <f t="shared" si="32"/>
        <v>-8.6383443000000004E-2</v>
      </c>
    </row>
    <row r="2078" spans="1:10">
      <c r="A2078">
        <v>39069</v>
      </c>
      <c r="B2078" t="s">
        <v>2473</v>
      </c>
      <c r="C2078" t="s">
        <v>3741</v>
      </c>
      <c r="D2078" s="1">
        <v>0.15376776</v>
      </c>
      <c r="E2078" s="1">
        <v>0.13017754000000001</v>
      </c>
      <c r="F2078" s="1">
        <v>0.10900115</v>
      </c>
      <c r="G2078" s="1">
        <v>8.4180295000000002E-2</v>
      </c>
      <c r="H2078" s="1">
        <v>9.3323737000000004E-2</v>
      </c>
      <c r="I2078" s="1">
        <v>7.0529914999999999E-2</v>
      </c>
      <c r="J2078" s="11">
        <f t="shared" si="32"/>
        <v>-8.3237845000000005E-2</v>
      </c>
    </row>
    <row r="2079" spans="1:10">
      <c r="A2079">
        <v>39071</v>
      </c>
      <c r="B2079" t="s">
        <v>3756</v>
      </c>
      <c r="C2079" t="s">
        <v>3741</v>
      </c>
      <c r="D2079" s="1">
        <v>0.17459603000000001</v>
      </c>
      <c r="E2079" s="1">
        <v>0.15294390999999999</v>
      </c>
      <c r="F2079" s="1">
        <v>0.12632778</v>
      </c>
      <c r="G2079" s="1">
        <v>0.10221093000000001</v>
      </c>
      <c r="H2079" s="1">
        <v>0.11243557999999999</v>
      </c>
      <c r="I2079" s="1">
        <v>8.3486020999999994E-2</v>
      </c>
      <c r="J2079" s="11">
        <f t="shared" si="32"/>
        <v>-9.111000900000002E-2</v>
      </c>
    </row>
    <row r="2080" spans="1:10">
      <c r="A2080">
        <v>39073</v>
      </c>
      <c r="B2080" t="s">
        <v>3757</v>
      </c>
      <c r="C2080" t="s">
        <v>3741</v>
      </c>
      <c r="D2080" s="1">
        <v>0.17193320000000001</v>
      </c>
      <c r="E2080" s="1">
        <v>0.15185979999999999</v>
      </c>
      <c r="F2080" s="1">
        <v>0.12422983999999999</v>
      </c>
      <c r="G2080" s="1">
        <v>9.8605975999999998E-2</v>
      </c>
      <c r="H2080" s="1">
        <v>0.10754983999999999</v>
      </c>
      <c r="I2080" s="1">
        <v>8.1696957000000001E-2</v>
      </c>
      <c r="J2080" s="11">
        <f t="shared" si="32"/>
        <v>-9.0236243000000008E-2</v>
      </c>
    </row>
    <row r="2081" spans="1:10">
      <c r="A2081">
        <v>39075</v>
      </c>
      <c r="B2081" t="s">
        <v>2757</v>
      </c>
      <c r="C2081" t="s">
        <v>3741</v>
      </c>
      <c r="D2081" s="1">
        <v>0.17892628999999999</v>
      </c>
      <c r="E2081" s="1">
        <v>0.15544938</v>
      </c>
      <c r="F2081" s="1">
        <v>0.124068</v>
      </c>
      <c r="G2081" s="1">
        <v>9.8429449000000002E-2</v>
      </c>
      <c r="H2081" s="1">
        <v>0.10757715</v>
      </c>
      <c r="I2081" s="1">
        <v>7.7737622000000006E-2</v>
      </c>
      <c r="J2081" s="11">
        <f t="shared" si="32"/>
        <v>-0.10118866799999998</v>
      </c>
    </row>
    <row r="2082" spans="1:10">
      <c r="A2082">
        <v>39077</v>
      </c>
      <c r="B2082" t="s">
        <v>3305</v>
      </c>
      <c r="C2082" t="s">
        <v>3741</v>
      </c>
      <c r="D2082" s="1">
        <v>0.15517943000000001</v>
      </c>
      <c r="E2082" s="1">
        <v>0.13184497000000001</v>
      </c>
      <c r="F2082" s="1">
        <v>0.11445631000000001</v>
      </c>
      <c r="G2082" s="1">
        <v>8.6465112999999996E-2</v>
      </c>
      <c r="H2082" s="1">
        <v>9.3836850999999999E-2</v>
      </c>
      <c r="I2082" s="1">
        <v>7.0900357999999997E-2</v>
      </c>
      <c r="J2082" s="11">
        <f t="shared" si="32"/>
        <v>-8.427907200000001E-2</v>
      </c>
    </row>
    <row r="2083" spans="1:10">
      <c r="A2083">
        <v>39079</v>
      </c>
      <c r="B2083" t="s">
        <v>2475</v>
      </c>
      <c r="C2083" t="s">
        <v>3741</v>
      </c>
      <c r="D2083" s="1">
        <v>0.17193320000000001</v>
      </c>
      <c r="E2083" s="1">
        <v>0.15185979999999999</v>
      </c>
      <c r="F2083" s="1">
        <v>0.12422983999999999</v>
      </c>
      <c r="G2083" s="1">
        <v>9.8605975999999998E-2</v>
      </c>
      <c r="H2083" s="1">
        <v>0.10754983999999999</v>
      </c>
      <c r="I2083" s="1">
        <v>8.1696957000000001E-2</v>
      </c>
      <c r="J2083" s="11">
        <f t="shared" si="32"/>
        <v>-9.0236243000000008E-2</v>
      </c>
    </row>
    <row r="2084" spans="1:10">
      <c r="A2084">
        <v>39081</v>
      </c>
      <c r="B2084" t="s">
        <v>2476</v>
      </c>
      <c r="C2084" t="s">
        <v>3741</v>
      </c>
      <c r="D2084" s="1">
        <v>0.15470986</v>
      </c>
      <c r="E2084" s="1">
        <v>0.13237591000000001</v>
      </c>
      <c r="F2084" s="1">
        <v>0.11416751999999999</v>
      </c>
      <c r="G2084" s="1">
        <v>8.8596962000000001E-2</v>
      </c>
      <c r="H2084" s="1">
        <v>9.6821949000000004E-2</v>
      </c>
      <c r="I2084" s="1">
        <v>7.5098380000000006E-2</v>
      </c>
      <c r="J2084" s="11">
        <f t="shared" si="32"/>
        <v>-7.9611479999999998E-2</v>
      </c>
    </row>
    <row r="2085" spans="1:10">
      <c r="A2085">
        <v>39083</v>
      </c>
      <c r="B2085" t="s">
        <v>2956</v>
      </c>
      <c r="C2085" t="s">
        <v>3741</v>
      </c>
      <c r="D2085" s="1">
        <v>0.16348882000000001</v>
      </c>
      <c r="E2085" s="1">
        <v>0.13960987</v>
      </c>
      <c r="F2085" s="1">
        <v>0.11823496999999999</v>
      </c>
      <c r="G2085" s="1">
        <v>9.2779926999999998E-2</v>
      </c>
      <c r="H2085" s="1">
        <v>0.10305423</v>
      </c>
      <c r="I2085" s="1">
        <v>7.8070626000000004E-2</v>
      </c>
      <c r="J2085" s="11">
        <f t="shared" si="32"/>
        <v>-8.5418194000000003E-2</v>
      </c>
    </row>
    <row r="2086" spans="1:10">
      <c r="A2086">
        <v>39085</v>
      </c>
      <c r="B2086" t="s">
        <v>2623</v>
      </c>
      <c r="C2086" t="s">
        <v>3741</v>
      </c>
      <c r="D2086" s="1">
        <v>0.14119029</v>
      </c>
      <c r="E2086" s="1">
        <v>0.11783576</v>
      </c>
      <c r="F2086" s="1">
        <v>0.10270236000000001</v>
      </c>
      <c r="G2086" s="1">
        <v>7.5917311000000001E-2</v>
      </c>
      <c r="H2086" s="1">
        <v>8.3996407999999995E-2</v>
      </c>
      <c r="I2086" s="1">
        <v>6.4151153000000002E-2</v>
      </c>
      <c r="J2086" s="11">
        <f t="shared" si="32"/>
        <v>-7.7039136999999994E-2</v>
      </c>
    </row>
    <row r="2087" spans="1:10">
      <c r="A2087">
        <v>39087</v>
      </c>
      <c r="B2087" t="s">
        <v>2479</v>
      </c>
      <c r="C2087" t="s">
        <v>3741</v>
      </c>
      <c r="D2087" s="1">
        <v>0.1673172</v>
      </c>
      <c r="E2087" s="1">
        <v>0.1461325</v>
      </c>
      <c r="F2087" s="1">
        <v>0.12160072</v>
      </c>
      <c r="G2087" s="1">
        <v>9.7620726000000005E-2</v>
      </c>
      <c r="H2087" s="1">
        <v>0.10566618</v>
      </c>
      <c r="I2087" s="1">
        <v>8.1568717999999998E-2</v>
      </c>
      <c r="J2087" s="11">
        <f t="shared" si="32"/>
        <v>-8.5748482000000001E-2</v>
      </c>
    </row>
    <row r="2088" spans="1:10">
      <c r="A2088">
        <v>39089</v>
      </c>
      <c r="B2088" t="s">
        <v>3758</v>
      </c>
      <c r="C2088" t="s">
        <v>3741</v>
      </c>
      <c r="D2088" s="1">
        <v>0.14277323</v>
      </c>
      <c r="E2088" s="1">
        <v>0.11918624999999999</v>
      </c>
      <c r="F2088" s="1">
        <v>0.10179815</v>
      </c>
      <c r="G2088" s="1">
        <v>7.5911373000000004E-2</v>
      </c>
      <c r="H2088" s="1">
        <v>8.3136842000000002E-2</v>
      </c>
      <c r="I2088" s="1">
        <v>6.3114165999999999E-2</v>
      </c>
      <c r="J2088" s="11">
        <f t="shared" si="32"/>
        <v>-7.9659064000000002E-2</v>
      </c>
    </row>
    <row r="2089" spans="1:10">
      <c r="A2089">
        <v>39091</v>
      </c>
      <c r="B2089" t="s">
        <v>2582</v>
      </c>
      <c r="C2089" t="s">
        <v>3741</v>
      </c>
      <c r="D2089" s="1">
        <v>0.15081986999999999</v>
      </c>
      <c r="E2089" s="1">
        <v>0.12771125</v>
      </c>
      <c r="F2089" s="1">
        <v>0.10882659</v>
      </c>
      <c r="G2089" s="1">
        <v>8.3791441999999994E-2</v>
      </c>
      <c r="H2089" s="1">
        <v>9.2189758999999996E-2</v>
      </c>
      <c r="I2089" s="1">
        <v>6.9543316999999993E-2</v>
      </c>
      <c r="J2089" s="11">
        <f t="shared" si="32"/>
        <v>-8.1276553000000001E-2</v>
      </c>
    </row>
    <row r="2090" spans="1:10">
      <c r="A2090">
        <v>39093</v>
      </c>
      <c r="B2090" t="s">
        <v>3759</v>
      </c>
      <c r="C2090" t="s">
        <v>3741</v>
      </c>
      <c r="D2090" s="1">
        <v>0.15581320000000001</v>
      </c>
      <c r="E2090" s="1">
        <v>0.13225508999999999</v>
      </c>
      <c r="F2090" s="1">
        <v>0.11347578</v>
      </c>
      <c r="G2090" s="1">
        <v>8.6959659999999994E-2</v>
      </c>
      <c r="H2090" s="1">
        <v>9.3890965000000007E-2</v>
      </c>
      <c r="I2090" s="1">
        <v>7.5097292999999996E-2</v>
      </c>
      <c r="J2090" s="11">
        <f t="shared" si="32"/>
        <v>-8.0715907000000017E-2</v>
      </c>
    </row>
    <row r="2091" spans="1:10">
      <c r="A2091">
        <v>39095</v>
      </c>
      <c r="B2091" t="s">
        <v>3048</v>
      </c>
      <c r="C2091" t="s">
        <v>3741</v>
      </c>
      <c r="D2091" s="1">
        <v>0.17066640999999999</v>
      </c>
      <c r="E2091" s="1">
        <v>0.14963145999999999</v>
      </c>
      <c r="F2091" s="1">
        <v>0.12882534000000001</v>
      </c>
      <c r="G2091" s="1">
        <v>0.10057043</v>
      </c>
      <c r="H2091" s="1">
        <v>0.10848985</v>
      </c>
      <c r="I2091" s="1">
        <v>9.1820790999999999E-2</v>
      </c>
      <c r="J2091" s="11">
        <f t="shared" si="32"/>
        <v>-7.8845618999999992E-2</v>
      </c>
    </row>
    <row r="2092" spans="1:10">
      <c r="A2092">
        <v>39097</v>
      </c>
      <c r="B2092" t="s">
        <v>2484</v>
      </c>
      <c r="C2092" t="s">
        <v>3741</v>
      </c>
      <c r="D2092" s="1">
        <v>0.16601034000000001</v>
      </c>
      <c r="E2092" s="1">
        <v>0.14083071</v>
      </c>
      <c r="F2092" s="1">
        <v>0.11924646</v>
      </c>
      <c r="G2092" s="1">
        <v>9.0653024999999998E-2</v>
      </c>
      <c r="H2092" s="1">
        <v>0.10116699</v>
      </c>
      <c r="I2092" s="1">
        <v>7.7332906000000007E-2</v>
      </c>
      <c r="J2092" s="11">
        <f t="shared" si="32"/>
        <v>-8.8677433999999999E-2</v>
      </c>
    </row>
    <row r="2093" spans="1:10">
      <c r="A2093">
        <v>39099</v>
      </c>
      <c r="B2093" t="s">
        <v>3760</v>
      </c>
      <c r="C2093" t="s">
        <v>3741</v>
      </c>
      <c r="D2093" s="1">
        <v>0.16283974000000001</v>
      </c>
      <c r="E2093" s="1">
        <v>0.14254365999999999</v>
      </c>
      <c r="F2093" s="1">
        <v>0.1207281</v>
      </c>
      <c r="G2093" s="1">
        <v>9.6209057000000001E-2</v>
      </c>
      <c r="H2093" s="1">
        <v>0.10270268</v>
      </c>
      <c r="I2093" s="1">
        <v>8.5039145999999996E-2</v>
      </c>
      <c r="J2093" s="11">
        <f t="shared" si="32"/>
        <v>-7.7800594000000015E-2</v>
      </c>
    </row>
    <row r="2094" spans="1:10">
      <c r="A2094">
        <v>39101</v>
      </c>
      <c r="B2094" t="s">
        <v>2486</v>
      </c>
      <c r="C2094" t="s">
        <v>3741</v>
      </c>
      <c r="D2094" s="1">
        <v>0.16348882000000001</v>
      </c>
      <c r="E2094" s="1">
        <v>0.13960987</v>
      </c>
      <c r="F2094" s="1">
        <v>0.11823496999999999</v>
      </c>
      <c r="G2094" s="1">
        <v>9.2779926999999998E-2</v>
      </c>
      <c r="H2094" s="1">
        <v>0.10305423</v>
      </c>
      <c r="I2094" s="1">
        <v>7.8070626000000004E-2</v>
      </c>
      <c r="J2094" s="11">
        <f t="shared" si="32"/>
        <v>-8.5418194000000003E-2</v>
      </c>
    </row>
    <row r="2095" spans="1:10">
      <c r="A2095">
        <v>39103</v>
      </c>
      <c r="B2095" t="s">
        <v>3761</v>
      </c>
      <c r="C2095" t="s">
        <v>3741</v>
      </c>
      <c r="D2095" s="1">
        <v>0.12240445</v>
      </c>
      <c r="E2095" s="1">
        <v>0.10022886</v>
      </c>
      <c r="F2095" s="1">
        <v>8.7758578000000004E-2</v>
      </c>
      <c r="G2095" s="1">
        <v>6.2389087000000003E-2</v>
      </c>
      <c r="H2095" s="1">
        <v>7.0098162000000006E-2</v>
      </c>
      <c r="I2095" s="1">
        <v>5.1088481999999998E-2</v>
      </c>
      <c r="J2095" s="11">
        <f t="shared" si="32"/>
        <v>-7.1315968000000007E-2</v>
      </c>
    </row>
    <row r="2096" spans="1:10">
      <c r="A2096">
        <v>39105</v>
      </c>
      <c r="B2096" t="s">
        <v>3762</v>
      </c>
      <c r="C2096" t="s">
        <v>3741</v>
      </c>
      <c r="D2096" s="1">
        <v>0.17130967999999999</v>
      </c>
      <c r="E2096" s="1">
        <v>0.14829339</v>
      </c>
      <c r="F2096" s="1">
        <v>0.12391625000000001</v>
      </c>
      <c r="G2096" s="1">
        <v>0.10012651</v>
      </c>
      <c r="H2096" s="1">
        <v>0.10576911999999999</v>
      </c>
      <c r="I2096" s="1">
        <v>8.5626557000000006E-2</v>
      </c>
      <c r="J2096" s="11">
        <f t="shared" si="32"/>
        <v>-8.5683122999999986E-2</v>
      </c>
    </row>
    <row r="2097" spans="1:10">
      <c r="A2097">
        <v>39107</v>
      </c>
      <c r="B2097" t="s">
        <v>2966</v>
      </c>
      <c r="C2097" t="s">
        <v>3741</v>
      </c>
      <c r="D2097" s="1">
        <v>0.13635989000000001</v>
      </c>
      <c r="E2097" s="1">
        <v>0.11573491</v>
      </c>
      <c r="F2097" s="1">
        <v>9.9720797999999999E-2</v>
      </c>
      <c r="G2097" s="1">
        <v>7.2995216000000002E-2</v>
      </c>
      <c r="H2097" s="1">
        <v>8.1186458000000003E-2</v>
      </c>
      <c r="I2097" s="1">
        <v>6.0275282999999999E-2</v>
      </c>
      <c r="J2097" s="11">
        <f t="shared" si="32"/>
        <v>-7.6084607000000012E-2</v>
      </c>
    </row>
    <row r="2098" spans="1:10">
      <c r="A2098">
        <v>39109</v>
      </c>
      <c r="B2098" t="s">
        <v>3003</v>
      </c>
      <c r="C2098" t="s">
        <v>3741</v>
      </c>
      <c r="D2098" s="1">
        <v>0.14667599000000001</v>
      </c>
      <c r="E2098" s="1">
        <v>0.12528932000000001</v>
      </c>
      <c r="F2098" s="1">
        <v>0.10816177</v>
      </c>
      <c r="G2098" s="1">
        <v>8.1974871000000005E-2</v>
      </c>
      <c r="H2098" s="1">
        <v>8.9711263999999999E-2</v>
      </c>
      <c r="I2098" s="1">
        <v>6.6694594999999995E-2</v>
      </c>
      <c r="J2098" s="11">
        <f t="shared" si="32"/>
        <v>-7.9981395000000011E-2</v>
      </c>
    </row>
    <row r="2099" spans="1:10">
      <c r="A2099">
        <v>39111</v>
      </c>
      <c r="B2099" t="s">
        <v>2489</v>
      </c>
      <c r="C2099" t="s">
        <v>3741</v>
      </c>
      <c r="D2099" s="1">
        <v>0.15119383</v>
      </c>
      <c r="E2099" s="1">
        <v>0.12848623000000001</v>
      </c>
      <c r="F2099" s="1">
        <v>0.10956266000000001</v>
      </c>
      <c r="G2099" s="1">
        <v>8.4760286000000004E-2</v>
      </c>
      <c r="H2099" s="1">
        <v>9.4029285000000004E-2</v>
      </c>
      <c r="I2099" s="1">
        <v>7.0121214000000001E-2</v>
      </c>
      <c r="J2099" s="11">
        <f t="shared" si="32"/>
        <v>-8.1072616E-2</v>
      </c>
    </row>
    <row r="2100" spans="1:10">
      <c r="A2100">
        <v>39113</v>
      </c>
      <c r="B2100" t="s">
        <v>2490</v>
      </c>
      <c r="C2100" t="s">
        <v>3741</v>
      </c>
      <c r="D2100" s="1">
        <v>0.15911067000000001</v>
      </c>
      <c r="E2100" s="1">
        <v>0.13594403999999999</v>
      </c>
      <c r="F2100" s="1">
        <v>0.11747454</v>
      </c>
      <c r="G2100" s="1">
        <v>9.0511999999999995E-2</v>
      </c>
      <c r="H2100" s="1">
        <v>9.9742426999999995E-2</v>
      </c>
      <c r="I2100" s="1">
        <v>8.2045360999999997E-2</v>
      </c>
      <c r="J2100" s="11">
        <f t="shared" si="32"/>
        <v>-7.7065309000000012E-2</v>
      </c>
    </row>
    <row r="2101" spans="1:10">
      <c r="A2101">
        <v>39115</v>
      </c>
      <c r="B2101" t="s">
        <v>2491</v>
      </c>
      <c r="C2101" t="s">
        <v>3741</v>
      </c>
      <c r="D2101" s="1">
        <v>0.15119383</v>
      </c>
      <c r="E2101" s="1">
        <v>0.12848623000000001</v>
      </c>
      <c r="F2101" s="1">
        <v>0.10956266000000001</v>
      </c>
      <c r="G2101" s="1">
        <v>8.4760286000000004E-2</v>
      </c>
      <c r="H2101" s="1">
        <v>9.4029285000000004E-2</v>
      </c>
      <c r="I2101" s="1">
        <v>7.0121214000000001E-2</v>
      </c>
      <c r="J2101" s="11">
        <f t="shared" si="32"/>
        <v>-8.1072616E-2</v>
      </c>
    </row>
    <row r="2102" spans="1:10">
      <c r="A2102">
        <v>39117</v>
      </c>
      <c r="B2102" t="s">
        <v>3763</v>
      </c>
      <c r="C2102" t="s">
        <v>3741</v>
      </c>
      <c r="D2102" s="1">
        <v>0.16348882000000001</v>
      </c>
      <c r="E2102" s="1">
        <v>0.13960987</v>
      </c>
      <c r="F2102" s="1">
        <v>0.11823496999999999</v>
      </c>
      <c r="G2102" s="1">
        <v>9.2779926999999998E-2</v>
      </c>
      <c r="H2102" s="1">
        <v>0.10305423</v>
      </c>
      <c r="I2102" s="1">
        <v>7.8070626000000004E-2</v>
      </c>
      <c r="J2102" s="11">
        <f t="shared" si="32"/>
        <v>-8.5418194000000003E-2</v>
      </c>
    </row>
    <row r="2103" spans="1:10">
      <c r="A2103">
        <v>39119</v>
      </c>
      <c r="B2103" t="s">
        <v>3764</v>
      </c>
      <c r="C2103" t="s">
        <v>3741</v>
      </c>
      <c r="D2103" s="1">
        <v>0.17429140000000001</v>
      </c>
      <c r="E2103" s="1">
        <v>0.15082963999999999</v>
      </c>
      <c r="F2103" s="1">
        <v>0.12474142000000001</v>
      </c>
      <c r="G2103" s="1">
        <v>0.1010228</v>
      </c>
      <c r="H2103" s="1">
        <v>0.11295408</v>
      </c>
      <c r="I2103" s="1">
        <v>8.4893233999999998E-2</v>
      </c>
      <c r="J2103" s="11">
        <f t="shared" si="32"/>
        <v>-8.9398166000000015E-2</v>
      </c>
    </row>
    <row r="2104" spans="1:10">
      <c r="A2104">
        <v>39121</v>
      </c>
      <c r="B2104" t="s">
        <v>3004</v>
      </c>
      <c r="C2104" t="s">
        <v>3741</v>
      </c>
      <c r="D2104" s="1">
        <v>0.15119383</v>
      </c>
      <c r="E2104" s="1">
        <v>0.12848623000000001</v>
      </c>
      <c r="F2104" s="1">
        <v>0.10956266000000001</v>
      </c>
      <c r="G2104" s="1">
        <v>8.4760286000000004E-2</v>
      </c>
      <c r="H2104" s="1">
        <v>9.4029285000000004E-2</v>
      </c>
      <c r="I2104" s="1">
        <v>7.0121214000000001E-2</v>
      </c>
      <c r="J2104" s="11">
        <f t="shared" si="32"/>
        <v>-8.1072616E-2</v>
      </c>
    </row>
    <row r="2105" spans="1:10">
      <c r="A2105">
        <v>39123</v>
      </c>
      <c r="B2105" t="s">
        <v>3112</v>
      </c>
      <c r="C2105" t="s">
        <v>3741</v>
      </c>
      <c r="D2105" s="1">
        <v>0.12653597</v>
      </c>
      <c r="E2105" s="1">
        <v>0.10747579</v>
      </c>
      <c r="F2105" s="1">
        <v>9.3077824000000003E-2</v>
      </c>
      <c r="G2105" s="1">
        <v>6.8780877000000004E-2</v>
      </c>
      <c r="H2105" s="1">
        <v>7.5376130999999999E-2</v>
      </c>
      <c r="I2105" s="1">
        <v>5.7308465000000003E-2</v>
      </c>
      <c r="J2105" s="11">
        <f t="shared" si="32"/>
        <v>-6.9227504999999995E-2</v>
      </c>
    </row>
    <row r="2106" spans="1:10">
      <c r="A2106">
        <v>39125</v>
      </c>
      <c r="B2106" t="s">
        <v>2857</v>
      </c>
      <c r="C2106" t="s">
        <v>3741</v>
      </c>
      <c r="D2106" s="1">
        <v>0.15376776</v>
      </c>
      <c r="E2106" s="1">
        <v>0.13017754000000001</v>
      </c>
      <c r="F2106" s="1">
        <v>0.10900115</v>
      </c>
      <c r="G2106" s="1">
        <v>8.4180295000000002E-2</v>
      </c>
      <c r="H2106" s="1">
        <v>9.3323737000000004E-2</v>
      </c>
      <c r="I2106" s="1">
        <v>7.0529914999999999E-2</v>
      </c>
      <c r="J2106" s="11">
        <f t="shared" si="32"/>
        <v>-8.3237845000000005E-2</v>
      </c>
    </row>
    <row r="2107" spans="1:10">
      <c r="A2107">
        <v>39127</v>
      </c>
      <c r="B2107" t="s">
        <v>2492</v>
      </c>
      <c r="C2107" t="s">
        <v>3741</v>
      </c>
      <c r="D2107" s="1">
        <v>0.17429140000000001</v>
      </c>
      <c r="E2107" s="1">
        <v>0.15082963999999999</v>
      </c>
      <c r="F2107" s="1">
        <v>0.12474142000000001</v>
      </c>
      <c r="G2107" s="1">
        <v>0.1010228</v>
      </c>
      <c r="H2107" s="1">
        <v>0.11295408</v>
      </c>
      <c r="I2107" s="1">
        <v>8.4893233999999998E-2</v>
      </c>
      <c r="J2107" s="11">
        <f t="shared" si="32"/>
        <v>-8.9398166000000015E-2</v>
      </c>
    </row>
    <row r="2108" spans="1:10">
      <c r="A2108">
        <v>39129</v>
      </c>
      <c r="B2108" t="s">
        <v>3765</v>
      </c>
      <c r="C2108" t="s">
        <v>3741</v>
      </c>
      <c r="D2108" s="1">
        <v>0.16601034000000001</v>
      </c>
      <c r="E2108" s="1">
        <v>0.14083071</v>
      </c>
      <c r="F2108" s="1">
        <v>0.11924646</v>
      </c>
      <c r="G2108" s="1">
        <v>9.0653024999999998E-2</v>
      </c>
      <c r="H2108" s="1">
        <v>0.10116699</v>
      </c>
      <c r="I2108" s="1">
        <v>7.7332906000000007E-2</v>
      </c>
      <c r="J2108" s="11">
        <f t="shared" si="32"/>
        <v>-8.8677433999999999E-2</v>
      </c>
    </row>
    <row r="2109" spans="1:10">
      <c r="A2109">
        <v>39131</v>
      </c>
      <c r="B2109" t="s">
        <v>2494</v>
      </c>
      <c r="C2109" t="s">
        <v>3741</v>
      </c>
      <c r="D2109" s="1">
        <v>0.17193320000000001</v>
      </c>
      <c r="E2109" s="1">
        <v>0.15185979999999999</v>
      </c>
      <c r="F2109" s="1">
        <v>0.12422983999999999</v>
      </c>
      <c r="G2109" s="1">
        <v>9.8605975999999998E-2</v>
      </c>
      <c r="H2109" s="1">
        <v>0.10754983999999999</v>
      </c>
      <c r="I2109" s="1">
        <v>8.1696957000000001E-2</v>
      </c>
      <c r="J2109" s="11">
        <f t="shared" si="32"/>
        <v>-9.0236243000000008E-2</v>
      </c>
    </row>
    <row r="2110" spans="1:10">
      <c r="A2110">
        <v>39133</v>
      </c>
      <c r="B2110" t="s">
        <v>3766</v>
      </c>
      <c r="C2110" t="s">
        <v>3741</v>
      </c>
      <c r="D2110" s="1">
        <v>0.15058281000000001</v>
      </c>
      <c r="E2110" s="1">
        <v>0.12602651000000001</v>
      </c>
      <c r="F2110" s="1">
        <v>0.10803894999999999</v>
      </c>
      <c r="G2110" s="1">
        <v>8.1931009999999999E-2</v>
      </c>
      <c r="H2110" s="1">
        <v>9.0798162000000002E-2</v>
      </c>
      <c r="I2110" s="1">
        <v>7.0315890000000006E-2</v>
      </c>
      <c r="J2110" s="11">
        <f t="shared" si="32"/>
        <v>-8.0266920000000005E-2</v>
      </c>
    </row>
    <row r="2111" spans="1:10">
      <c r="A2111">
        <v>39135</v>
      </c>
      <c r="B2111" t="s">
        <v>3767</v>
      </c>
      <c r="C2111" t="s">
        <v>3741</v>
      </c>
      <c r="D2111" s="1">
        <v>0.14252376999999999</v>
      </c>
      <c r="E2111" s="1">
        <v>0.12094054999999999</v>
      </c>
      <c r="F2111" s="1">
        <v>0.10280523</v>
      </c>
      <c r="G2111" s="1">
        <v>7.8423708999999994E-2</v>
      </c>
      <c r="H2111" s="1">
        <v>8.5720815000000006E-2</v>
      </c>
      <c r="I2111" s="1">
        <v>6.3985549000000003E-2</v>
      </c>
      <c r="J2111" s="11">
        <f t="shared" si="32"/>
        <v>-7.8538220999999991E-2</v>
      </c>
    </row>
    <row r="2112" spans="1:10">
      <c r="A2112">
        <v>39137</v>
      </c>
      <c r="B2112" t="s">
        <v>2772</v>
      </c>
      <c r="C2112" t="s">
        <v>3741</v>
      </c>
      <c r="D2112" s="1">
        <v>0.13582273</v>
      </c>
      <c r="E2112" s="1">
        <v>0.11547317</v>
      </c>
      <c r="F2112" s="1">
        <v>0.10079895</v>
      </c>
      <c r="G2112" s="1">
        <v>7.4199729000000006E-2</v>
      </c>
      <c r="H2112" s="1">
        <v>8.0398940000000002E-2</v>
      </c>
      <c r="I2112" s="1">
        <v>6.042964E-2</v>
      </c>
      <c r="J2112" s="11">
        <f t="shared" si="32"/>
        <v>-7.5393089999999996E-2</v>
      </c>
    </row>
    <row r="2113" spans="1:10">
      <c r="A2113">
        <v>39139</v>
      </c>
      <c r="B2113" t="s">
        <v>2971</v>
      </c>
      <c r="C2113" t="s">
        <v>3741</v>
      </c>
      <c r="D2113" s="1">
        <v>0.16784254000000001</v>
      </c>
      <c r="E2113" s="1">
        <v>0.14565690000000001</v>
      </c>
      <c r="F2113" s="1">
        <v>0.12263345</v>
      </c>
      <c r="G2113" s="1">
        <v>9.6917950000000003E-2</v>
      </c>
      <c r="H2113" s="1">
        <v>0.10576317</v>
      </c>
      <c r="I2113" s="1">
        <v>8.5166125999999995E-2</v>
      </c>
      <c r="J2113" s="11">
        <f t="shared" si="32"/>
        <v>-8.2676414000000018E-2</v>
      </c>
    </row>
    <row r="2114" spans="1:10">
      <c r="A2114">
        <v>39141</v>
      </c>
      <c r="B2114" t="s">
        <v>3768</v>
      </c>
      <c r="C2114" t="s">
        <v>3741</v>
      </c>
      <c r="D2114" s="1">
        <v>0.17725136999999999</v>
      </c>
      <c r="E2114" s="1">
        <v>0.15320905000000001</v>
      </c>
      <c r="F2114" s="1">
        <v>0.12663769999999999</v>
      </c>
      <c r="G2114" s="1">
        <v>0.10125297</v>
      </c>
      <c r="H2114" s="1">
        <v>0.11288827999999999</v>
      </c>
      <c r="I2114" s="1">
        <v>8.6141846999999994E-2</v>
      </c>
      <c r="J2114" s="11">
        <f t="shared" si="32"/>
        <v>-9.1109522999999998E-2</v>
      </c>
    </row>
    <row r="2115" spans="1:10">
      <c r="A2115">
        <v>39143</v>
      </c>
      <c r="B2115" t="s">
        <v>3769</v>
      </c>
      <c r="C2115" t="s">
        <v>3741</v>
      </c>
      <c r="D2115" s="1">
        <v>0.14196923</v>
      </c>
      <c r="E2115" s="1">
        <v>0.11900787</v>
      </c>
      <c r="F2115" s="1">
        <v>0.10331873</v>
      </c>
      <c r="G2115" s="1">
        <v>7.7176198000000001E-2</v>
      </c>
      <c r="H2115" s="1">
        <v>8.4979251000000006E-2</v>
      </c>
      <c r="I2115" s="1">
        <v>6.5756000999999994E-2</v>
      </c>
      <c r="J2115" s="11">
        <f t="shared" ref="J2115:J2178" si="33">I2115-D2115</f>
        <v>-7.6213229000000007E-2</v>
      </c>
    </row>
    <row r="2116" spans="1:10">
      <c r="A2116">
        <v>39145</v>
      </c>
      <c r="B2116" t="s">
        <v>3770</v>
      </c>
      <c r="C2116" t="s">
        <v>3741</v>
      </c>
      <c r="D2116" s="1">
        <v>0.1673172</v>
      </c>
      <c r="E2116" s="1">
        <v>0.1461325</v>
      </c>
      <c r="F2116" s="1">
        <v>0.12160072</v>
      </c>
      <c r="G2116" s="1">
        <v>9.7620726000000005E-2</v>
      </c>
      <c r="H2116" s="1">
        <v>0.10566618</v>
      </c>
      <c r="I2116" s="1">
        <v>8.1568717999999998E-2</v>
      </c>
      <c r="J2116" s="11">
        <f t="shared" si="33"/>
        <v>-8.5748482000000001E-2</v>
      </c>
    </row>
    <row r="2117" spans="1:10">
      <c r="A2117">
        <v>39147</v>
      </c>
      <c r="B2117" t="s">
        <v>3638</v>
      </c>
      <c r="C2117" t="s">
        <v>3741</v>
      </c>
      <c r="D2117" s="1">
        <v>0.15433176000000001</v>
      </c>
      <c r="E2117" s="1">
        <v>0.13300368000000001</v>
      </c>
      <c r="F2117" s="1">
        <v>0.1132195</v>
      </c>
      <c r="G2117" s="1">
        <v>8.8362962000000003E-2</v>
      </c>
      <c r="H2117" s="1">
        <v>9.7253672999999999E-2</v>
      </c>
      <c r="I2117" s="1">
        <v>7.4734366999999996E-2</v>
      </c>
      <c r="J2117" s="11">
        <f t="shared" si="33"/>
        <v>-7.9597393000000016E-2</v>
      </c>
    </row>
    <row r="2118" spans="1:10">
      <c r="A2118">
        <v>39149</v>
      </c>
      <c r="B2118" t="s">
        <v>2498</v>
      </c>
      <c r="C2118" t="s">
        <v>3741</v>
      </c>
      <c r="D2118" s="1">
        <v>0.14252376999999999</v>
      </c>
      <c r="E2118" s="1">
        <v>0.12094054999999999</v>
      </c>
      <c r="F2118" s="1">
        <v>0.10280523</v>
      </c>
      <c r="G2118" s="1">
        <v>7.8423708999999994E-2</v>
      </c>
      <c r="H2118" s="1">
        <v>8.5720815000000006E-2</v>
      </c>
      <c r="I2118" s="1">
        <v>6.3985549000000003E-2</v>
      </c>
      <c r="J2118" s="11">
        <f t="shared" si="33"/>
        <v>-7.8538220999999991E-2</v>
      </c>
    </row>
    <row r="2119" spans="1:10">
      <c r="A2119">
        <v>39151</v>
      </c>
      <c r="B2119" t="s">
        <v>2975</v>
      </c>
      <c r="C2119" t="s">
        <v>3741</v>
      </c>
      <c r="D2119" s="1">
        <v>0.15373033</v>
      </c>
      <c r="E2119" s="1">
        <v>0.13145354000000001</v>
      </c>
      <c r="F2119" s="1">
        <v>0.1138057</v>
      </c>
      <c r="G2119" s="1">
        <v>8.7696351000000006E-2</v>
      </c>
      <c r="H2119" s="1">
        <v>9.5695585E-2</v>
      </c>
      <c r="I2119" s="1">
        <v>7.4512534000000005E-2</v>
      </c>
      <c r="J2119" s="11">
        <f t="shared" si="33"/>
        <v>-7.9217795999999993E-2</v>
      </c>
    </row>
    <row r="2120" spans="1:10">
      <c r="A2120">
        <v>39153</v>
      </c>
      <c r="B2120" t="s">
        <v>2716</v>
      </c>
      <c r="C2120" t="s">
        <v>3741</v>
      </c>
      <c r="D2120" s="1">
        <v>0.15220916000000001</v>
      </c>
      <c r="E2120" s="1">
        <v>0.12883815000000001</v>
      </c>
      <c r="F2120" s="1">
        <v>0.11114275</v>
      </c>
      <c r="G2120" s="1">
        <v>8.5407368999999997E-2</v>
      </c>
      <c r="H2120" s="1">
        <v>9.1975629000000003E-2</v>
      </c>
      <c r="I2120" s="1">
        <v>7.5746320000000006E-2</v>
      </c>
      <c r="J2120" s="11">
        <f t="shared" si="33"/>
        <v>-7.6462840000000004E-2</v>
      </c>
    </row>
    <row r="2121" spans="1:10">
      <c r="A2121">
        <v>39155</v>
      </c>
      <c r="B2121" t="s">
        <v>3771</v>
      </c>
      <c r="C2121" t="s">
        <v>3741</v>
      </c>
      <c r="D2121" s="1">
        <v>0.16280463000000001</v>
      </c>
      <c r="E2121" s="1">
        <v>0.14226092000000001</v>
      </c>
      <c r="F2121" s="1">
        <v>0.11951916</v>
      </c>
      <c r="G2121" s="1">
        <v>9.5297179999999995E-2</v>
      </c>
      <c r="H2121" s="1">
        <v>0.10287739999999999</v>
      </c>
      <c r="I2121" s="1">
        <v>8.3810239999999994E-2</v>
      </c>
      <c r="J2121" s="11">
        <f t="shared" si="33"/>
        <v>-7.8994390000000012E-2</v>
      </c>
    </row>
    <row r="2122" spans="1:10">
      <c r="A2122">
        <v>39157</v>
      </c>
      <c r="B2122" t="s">
        <v>3772</v>
      </c>
      <c r="C2122" t="s">
        <v>3741</v>
      </c>
      <c r="D2122" s="1">
        <v>0.16342787</v>
      </c>
      <c r="E2122" s="1">
        <v>0.14093338999999999</v>
      </c>
      <c r="F2122" s="1">
        <v>0.11812467</v>
      </c>
      <c r="G2122" s="1">
        <v>9.4053007999999994E-2</v>
      </c>
      <c r="H2122" s="1">
        <v>0.1012417</v>
      </c>
      <c r="I2122" s="1">
        <v>7.7044426999999999E-2</v>
      </c>
      <c r="J2122" s="11">
        <f t="shared" si="33"/>
        <v>-8.6383443000000004E-2</v>
      </c>
    </row>
    <row r="2123" spans="1:10">
      <c r="A2123">
        <v>39159</v>
      </c>
      <c r="B2123" t="s">
        <v>2601</v>
      </c>
      <c r="C2123" t="s">
        <v>3741</v>
      </c>
      <c r="D2123" s="1">
        <v>0.16601034000000001</v>
      </c>
      <c r="E2123" s="1">
        <v>0.14083071</v>
      </c>
      <c r="F2123" s="1">
        <v>0.11924646</v>
      </c>
      <c r="G2123" s="1">
        <v>9.0653024999999998E-2</v>
      </c>
      <c r="H2123" s="1">
        <v>0.10116699</v>
      </c>
      <c r="I2123" s="1">
        <v>7.7332906000000007E-2</v>
      </c>
      <c r="J2123" s="11">
        <f t="shared" si="33"/>
        <v>-8.8677433999999999E-2</v>
      </c>
    </row>
    <row r="2124" spans="1:10">
      <c r="A2124">
        <v>39161</v>
      </c>
      <c r="B2124" t="s">
        <v>3773</v>
      </c>
      <c r="C2124" t="s">
        <v>3741</v>
      </c>
      <c r="D2124" s="1">
        <v>0.13635989000000001</v>
      </c>
      <c r="E2124" s="1">
        <v>0.11573491</v>
      </c>
      <c r="F2124" s="1">
        <v>9.9720797999999999E-2</v>
      </c>
      <c r="G2124" s="1">
        <v>7.2995216000000002E-2</v>
      </c>
      <c r="H2124" s="1">
        <v>8.1186458000000003E-2</v>
      </c>
      <c r="I2124" s="1">
        <v>6.0275282999999999E-2</v>
      </c>
      <c r="J2124" s="11">
        <f t="shared" si="33"/>
        <v>-7.6084607000000012E-2</v>
      </c>
    </row>
    <row r="2125" spans="1:10">
      <c r="A2125">
        <v>39163</v>
      </c>
      <c r="B2125" t="s">
        <v>3774</v>
      </c>
      <c r="C2125" t="s">
        <v>3741</v>
      </c>
      <c r="D2125" s="1">
        <v>0.17193320000000001</v>
      </c>
      <c r="E2125" s="1">
        <v>0.15185979999999999</v>
      </c>
      <c r="F2125" s="1">
        <v>0.12422983999999999</v>
      </c>
      <c r="G2125" s="1">
        <v>9.8605975999999998E-2</v>
      </c>
      <c r="H2125" s="1">
        <v>0.10754983999999999</v>
      </c>
      <c r="I2125" s="1">
        <v>8.1696957000000001E-2</v>
      </c>
      <c r="J2125" s="11">
        <f t="shared" si="33"/>
        <v>-9.0236243000000008E-2</v>
      </c>
    </row>
    <row r="2126" spans="1:10">
      <c r="A2126">
        <v>39165</v>
      </c>
      <c r="B2126" t="s">
        <v>2884</v>
      </c>
      <c r="C2126" t="s">
        <v>3741</v>
      </c>
      <c r="D2126" s="1">
        <v>0.12573186</v>
      </c>
      <c r="E2126" s="1">
        <v>0.10158138</v>
      </c>
      <c r="F2126" s="1">
        <v>8.7762117000000001E-2</v>
      </c>
      <c r="G2126" s="1">
        <v>6.2164664000000001E-2</v>
      </c>
      <c r="H2126" s="1">
        <v>6.8389192000000001E-2</v>
      </c>
      <c r="I2126" s="1">
        <v>5.0990686E-2</v>
      </c>
      <c r="J2126" s="11">
        <f t="shared" si="33"/>
        <v>-7.4741173999999994E-2</v>
      </c>
    </row>
    <row r="2127" spans="1:10">
      <c r="A2127">
        <v>39167</v>
      </c>
      <c r="B2127" t="s">
        <v>84</v>
      </c>
      <c r="C2127" t="s">
        <v>3741</v>
      </c>
      <c r="D2127" s="1">
        <v>0.15119383</v>
      </c>
      <c r="E2127" s="1">
        <v>0.12848623000000001</v>
      </c>
      <c r="F2127" s="1">
        <v>0.10956266000000001</v>
      </c>
      <c r="G2127" s="1">
        <v>8.4760286000000004E-2</v>
      </c>
      <c r="H2127" s="1">
        <v>9.4029285000000004E-2</v>
      </c>
      <c r="I2127" s="1">
        <v>7.0121214000000001E-2</v>
      </c>
      <c r="J2127" s="11">
        <f t="shared" si="33"/>
        <v>-8.1072616E-2</v>
      </c>
    </row>
    <row r="2128" spans="1:10">
      <c r="A2128">
        <v>39169</v>
      </c>
      <c r="B2128" t="s">
        <v>2885</v>
      </c>
      <c r="C2128" t="s">
        <v>3741</v>
      </c>
      <c r="D2128" s="1">
        <v>0.16389638000000001</v>
      </c>
      <c r="E2128" s="1">
        <v>0.13990113000000001</v>
      </c>
      <c r="F2128" s="1">
        <v>0.11313011000000001</v>
      </c>
      <c r="G2128" s="1">
        <v>8.9035510999999998E-2</v>
      </c>
      <c r="H2128" s="1">
        <v>9.6645913999999999E-2</v>
      </c>
      <c r="I2128" s="1">
        <v>7.3661647999999996E-2</v>
      </c>
      <c r="J2128" s="11">
        <f t="shared" si="33"/>
        <v>-9.0234732000000012E-2</v>
      </c>
    </row>
    <row r="2129" spans="1:10">
      <c r="A2129">
        <v>39171</v>
      </c>
      <c r="B2129" t="s">
        <v>3740</v>
      </c>
      <c r="C2129" t="s">
        <v>3741</v>
      </c>
      <c r="D2129" s="1">
        <v>0.15376776</v>
      </c>
      <c r="E2129" s="1">
        <v>0.13017754000000001</v>
      </c>
      <c r="F2129" s="1">
        <v>0.10900115</v>
      </c>
      <c r="G2129" s="1">
        <v>8.4180295000000002E-2</v>
      </c>
      <c r="H2129" s="1">
        <v>9.3323737000000004E-2</v>
      </c>
      <c r="I2129" s="1">
        <v>7.0529914999999999E-2</v>
      </c>
      <c r="J2129" s="11">
        <f t="shared" si="33"/>
        <v>-8.3237845000000005E-2</v>
      </c>
    </row>
    <row r="2130" spans="1:10">
      <c r="A2130">
        <v>39173</v>
      </c>
      <c r="B2130" t="s">
        <v>3775</v>
      </c>
      <c r="C2130" t="s">
        <v>3741</v>
      </c>
      <c r="D2130" s="1">
        <v>0.13981858999999999</v>
      </c>
      <c r="E2130" s="1">
        <v>0.11632927999999999</v>
      </c>
      <c r="F2130" s="1">
        <v>0.10049542</v>
      </c>
      <c r="G2130" s="1">
        <v>7.5161888999999996E-2</v>
      </c>
      <c r="H2130" s="1">
        <v>8.0594674000000005E-2</v>
      </c>
      <c r="I2130" s="1">
        <v>6.3910060000000005E-2</v>
      </c>
      <c r="J2130" s="11">
        <f t="shared" si="33"/>
        <v>-7.5908529999999988E-2</v>
      </c>
    </row>
    <row r="2131" spans="1:10">
      <c r="A2131">
        <v>39175</v>
      </c>
      <c r="B2131" t="s">
        <v>3776</v>
      </c>
      <c r="C2131" t="s">
        <v>3741</v>
      </c>
      <c r="D2131" s="1">
        <v>0.15433176000000001</v>
      </c>
      <c r="E2131" s="1">
        <v>0.13300368000000001</v>
      </c>
      <c r="F2131" s="1">
        <v>0.1132195</v>
      </c>
      <c r="G2131" s="1">
        <v>8.8362962000000003E-2</v>
      </c>
      <c r="H2131" s="1">
        <v>9.7253672999999999E-2</v>
      </c>
      <c r="I2131" s="1">
        <v>7.4734366999999996E-2</v>
      </c>
      <c r="J2131" s="11">
        <f t="shared" si="33"/>
        <v>-7.9597393000000016E-2</v>
      </c>
    </row>
    <row r="2132" spans="1:10">
      <c r="A2132">
        <v>40001</v>
      </c>
      <c r="B2132" t="s">
        <v>3025</v>
      </c>
      <c r="C2132" t="s">
        <v>3777</v>
      </c>
      <c r="D2132" s="1">
        <v>0.18444641000000001</v>
      </c>
      <c r="E2132" s="1">
        <v>0.17375533000000001</v>
      </c>
      <c r="F2132" s="1">
        <v>0.1245793</v>
      </c>
      <c r="G2132" s="1">
        <v>0.15403669</v>
      </c>
      <c r="H2132" s="1">
        <v>0.10401728</v>
      </c>
      <c r="I2132" s="1">
        <v>0.11152993</v>
      </c>
      <c r="J2132" s="11">
        <f t="shared" si="33"/>
        <v>-7.2916480000000006E-2</v>
      </c>
    </row>
    <row r="2133" spans="1:10">
      <c r="A2133">
        <v>40003</v>
      </c>
      <c r="B2133" t="s">
        <v>3778</v>
      </c>
      <c r="C2133" t="s">
        <v>3777</v>
      </c>
      <c r="D2133" s="1">
        <v>0.18981571</v>
      </c>
      <c r="E2133" s="1">
        <v>0.17244387</v>
      </c>
      <c r="F2133" s="1">
        <v>0.11737856000000001</v>
      </c>
      <c r="G2133" s="1">
        <v>0.13624085</v>
      </c>
      <c r="H2133" s="1">
        <v>9.5716319999999994E-2</v>
      </c>
      <c r="I2133" s="1">
        <v>0.10031321999999999</v>
      </c>
      <c r="J2133" s="11">
        <f t="shared" si="33"/>
        <v>-8.9502490000000004E-2</v>
      </c>
    </row>
    <row r="2134" spans="1:10">
      <c r="A2134">
        <v>40005</v>
      </c>
      <c r="B2134" t="s">
        <v>3779</v>
      </c>
      <c r="C2134" t="s">
        <v>3777</v>
      </c>
      <c r="D2134" s="1">
        <v>0.1795069</v>
      </c>
      <c r="E2134" s="1">
        <v>0.16471337999999999</v>
      </c>
      <c r="F2134" s="1">
        <v>0.11451872</v>
      </c>
      <c r="G2134" s="1">
        <v>0.13683545999999999</v>
      </c>
      <c r="H2134" s="1">
        <v>9.6533909000000001E-2</v>
      </c>
      <c r="I2134" s="1">
        <v>9.9805563999999999E-2</v>
      </c>
      <c r="J2134" s="11">
        <f t="shared" si="33"/>
        <v>-7.9701335999999998E-2</v>
      </c>
    </row>
    <row r="2135" spans="1:10">
      <c r="A2135">
        <v>40007</v>
      </c>
      <c r="B2135" t="s">
        <v>3780</v>
      </c>
      <c r="C2135" t="s">
        <v>3777</v>
      </c>
      <c r="D2135" s="1">
        <v>0.18981571</v>
      </c>
      <c r="E2135" s="1">
        <v>0.17244387</v>
      </c>
      <c r="F2135" s="1">
        <v>0.11737856000000001</v>
      </c>
      <c r="G2135" s="1">
        <v>0.13624085</v>
      </c>
      <c r="H2135" s="1">
        <v>9.5716319999999994E-2</v>
      </c>
      <c r="I2135" s="1">
        <v>0.10031321999999999</v>
      </c>
      <c r="J2135" s="11">
        <f t="shared" si="33"/>
        <v>-8.9502490000000004E-2</v>
      </c>
    </row>
    <row r="2136" spans="1:10">
      <c r="A2136">
        <v>40009</v>
      </c>
      <c r="B2136" t="s">
        <v>3781</v>
      </c>
      <c r="C2136" t="s">
        <v>3777</v>
      </c>
      <c r="D2136" s="1">
        <v>0.17517353999999999</v>
      </c>
      <c r="E2136" s="1">
        <v>0.16176476000000001</v>
      </c>
      <c r="F2136" s="1">
        <v>0.11246704</v>
      </c>
      <c r="G2136" s="1">
        <v>0.13215320999999999</v>
      </c>
      <c r="H2136" s="1">
        <v>9.1935128000000005E-2</v>
      </c>
      <c r="I2136" s="1">
        <v>9.6823498999999993E-2</v>
      </c>
      <c r="J2136" s="11">
        <f t="shared" si="33"/>
        <v>-7.8350040999999995E-2</v>
      </c>
    </row>
    <row r="2137" spans="1:10">
      <c r="A2137">
        <v>40011</v>
      </c>
      <c r="B2137" t="s">
        <v>2903</v>
      </c>
      <c r="C2137" t="s">
        <v>3777</v>
      </c>
      <c r="D2137" s="1">
        <v>0.18981571</v>
      </c>
      <c r="E2137" s="1">
        <v>0.17244387</v>
      </c>
      <c r="F2137" s="1">
        <v>0.11737856000000001</v>
      </c>
      <c r="G2137" s="1">
        <v>0.13624085</v>
      </c>
      <c r="H2137" s="1">
        <v>9.5716319999999994E-2</v>
      </c>
      <c r="I2137" s="1">
        <v>0.10031321999999999</v>
      </c>
      <c r="J2137" s="11">
        <f t="shared" si="33"/>
        <v>-8.9502490000000004E-2</v>
      </c>
    </row>
    <row r="2138" spans="1:10">
      <c r="A2138">
        <v>40013</v>
      </c>
      <c r="B2138" t="s">
        <v>2795</v>
      </c>
      <c r="C2138" t="s">
        <v>3777</v>
      </c>
      <c r="D2138" s="1">
        <v>0.1795069</v>
      </c>
      <c r="E2138" s="1">
        <v>0.16471337999999999</v>
      </c>
      <c r="F2138" s="1">
        <v>0.11451872</v>
      </c>
      <c r="G2138" s="1">
        <v>0.13683545999999999</v>
      </c>
      <c r="H2138" s="1">
        <v>9.6533909000000001E-2</v>
      </c>
      <c r="I2138" s="1">
        <v>9.9805563999999999E-2</v>
      </c>
      <c r="J2138" s="11">
        <f t="shared" si="33"/>
        <v>-7.9701335999999998E-2</v>
      </c>
    </row>
    <row r="2139" spans="1:10">
      <c r="A2139">
        <v>40015</v>
      </c>
      <c r="B2139" t="s">
        <v>3202</v>
      </c>
      <c r="C2139" t="s">
        <v>3777</v>
      </c>
      <c r="D2139" s="1">
        <v>0.17565571999999999</v>
      </c>
      <c r="E2139" s="1">
        <v>0.16172186</v>
      </c>
      <c r="F2139" s="1">
        <v>0.11269621</v>
      </c>
      <c r="G2139" s="1">
        <v>0.13197191</v>
      </c>
      <c r="H2139" s="1">
        <v>9.2176079999999994E-2</v>
      </c>
      <c r="I2139" s="1">
        <v>9.5217816999999996E-2</v>
      </c>
      <c r="J2139" s="11">
        <f t="shared" si="33"/>
        <v>-8.0437902999999991E-2</v>
      </c>
    </row>
    <row r="2140" spans="1:10">
      <c r="A2140">
        <v>40017</v>
      </c>
      <c r="B2140" t="s">
        <v>3782</v>
      </c>
      <c r="C2140" t="s">
        <v>3777</v>
      </c>
      <c r="D2140" s="1">
        <v>0.16508241000000001</v>
      </c>
      <c r="E2140" s="1">
        <v>0.14246940999999999</v>
      </c>
      <c r="F2140" s="1">
        <v>9.9552184000000002E-2</v>
      </c>
      <c r="G2140" s="1">
        <v>0.11088786</v>
      </c>
      <c r="H2140" s="1">
        <v>8.2696251999999998E-2</v>
      </c>
      <c r="I2140" s="1">
        <v>7.8390910999999994E-2</v>
      </c>
      <c r="J2140" s="11">
        <f t="shared" si="33"/>
        <v>-8.6691499000000019E-2</v>
      </c>
    </row>
    <row r="2141" spans="1:10">
      <c r="A2141">
        <v>40019</v>
      </c>
      <c r="B2141" t="s">
        <v>3153</v>
      </c>
      <c r="C2141" t="s">
        <v>3777</v>
      </c>
      <c r="D2141" s="1">
        <v>0.17718655</v>
      </c>
      <c r="E2141" s="1">
        <v>0.16441432</v>
      </c>
      <c r="F2141" s="1">
        <v>0.11358973999999999</v>
      </c>
      <c r="G2141" s="1">
        <v>0.13566062000000001</v>
      </c>
      <c r="H2141" s="1">
        <v>9.8126120999999997E-2</v>
      </c>
      <c r="I2141" s="1">
        <v>9.6341654999999998E-2</v>
      </c>
      <c r="J2141" s="11">
        <f t="shared" si="33"/>
        <v>-8.0844895E-2</v>
      </c>
    </row>
    <row r="2142" spans="1:10">
      <c r="A2142">
        <v>40021</v>
      </c>
      <c r="B2142" t="s">
        <v>2449</v>
      </c>
      <c r="C2142" t="s">
        <v>3777</v>
      </c>
      <c r="D2142" s="1">
        <v>0.18444641000000001</v>
      </c>
      <c r="E2142" s="1">
        <v>0.17375533000000001</v>
      </c>
      <c r="F2142" s="1">
        <v>0.1245793</v>
      </c>
      <c r="G2142" s="1">
        <v>0.15403669</v>
      </c>
      <c r="H2142" s="1">
        <v>0.10401728</v>
      </c>
      <c r="I2142" s="1">
        <v>0.11152993</v>
      </c>
      <c r="J2142" s="11">
        <f t="shared" si="33"/>
        <v>-7.2916480000000006E-2</v>
      </c>
    </row>
    <row r="2143" spans="1:10">
      <c r="A2143">
        <v>40023</v>
      </c>
      <c r="B2143" t="s">
        <v>2451</v>
      </c>
      <c r="C2143" t="s">
        <v>3777</v>
      </c>
      <c r="D2143" s="1">
        <v>0.17681201999999999</v>
      </c>
      <c r="E2143" s="1">
        <v>0.16569631000000001</v>
      </c>
      <c r="F2143" s="1">
        <v>0.11552</v>
      </c>
      <c r="G2143" s="1">
        <v>0.1407079</v>
      </c>
      <c r="H2143" s="1">
        <v>9.8122827999999995E-2</v>
      </c>
      <c r="I2143" s="1">
        <v>0.10166753000000001</v>
      </c>
      <c r="J2143" s="11">
        <f t="shared" si="33"/>
        <v>-7.514448999999998E-2</v>
      </c>
    </row>
    <row r="2144" spans="1:10">
      <c r="A2144">
        <v>40025</v>
      </c>
      <c r="B2144" t="s">
        <v>3783</v>
      </c>
      <c r="C2144" t="s">
        <v>3777</v>
      </c>
      <c r="D2144" s="1">
        <v>0.18981571</v>
      </c>
      <c r="E2144" s="1">
        <v>0.17244387</v>
      </c>
      <c r="F2144" s="1">
        <v>0.11737856000000001</v>
      </c>
      <c r="G2144" s="1">
        <v>0.13624085</v>
      </c>
      <c r="H2144" s="1">
        <v>9.5716319999999994E-2</v>
      </c>
      <c r="I2144" s="1">
        <v>0.10031321999999999</v>
      </c>
      <c r="J2144" s="11">
        <f t="shared" si="33"/>
        <v>-8.9502490000000004E-2</v>
      </c>
    </row>
    <row r="2145" spans="1:10">
      <c r="A2145">
        <v>40027</v>
      </c>
      <c r="B2145" t="s">
        <v>2560</v>
      </c>
      <c r="C2145" t="s">
        <v>3777</v>
      </c>
      <c r="D2145" s="1">
        <v>0.15568920999999999</v>
      </c>
      <c r="E2145" s="1">
        <v>0.13747603</v>
      </c>
      <c r="F2145" s="1">
        <v>9.6634649000000003E-2</v>
      </c>
      <c r="G2145" s="1">
        <v>0.11053497</v>
      </c>
      <c r="H2145" s="1">
        <v>7.7061645999999998E-2</v>
      </c>
      <c r="I2145" s="1">
        <v>7.8958540999999993E-2</v>
      </c>
      <c r="J2145" s="11">
        <f t="shared" si="33"/>
        <v>-7.6730669000000001E-2</v>
      </c>
    </row>
    <row r="2146" spans="1:10">
      <c r="A2146">
        <v>40029</v>
      </c>
      <c r="B2146" t="s">
        <v>3784</v>
      </c>
      <c r="C2146" t="s">
        <v>3777</v>
      </c>
      <c r="D2146" s="1">
        <v>0.1795069</v>
      </c>
      <c r="E2146" s="1">
        <v>0.16471337999999999</v>
      </c>
      <c r="F2146" s="1">
        <v>0.11451872</v>
      </c>
      <c r="G2146" s="1">
        <v>0.13683545999999999</v>
      </c>
      <c r="H2146" s="1">
        <v>9.6533909000000001E-2</v>
      </c>
      <c r="I2146" s="1">
        <v>9.9805563999999999E-2</v>
      </c>
      <c r="J2146" s="11">
        <f t="shared" si="33"/>
        <v>-7.9701335999999998E-2</v>
      </c>
    </row>
    <row r="2147" spans="1:10">
      <c r="A2147">
        <v>40031</v>
      </c>
      <c r="B2147" t="s">
        <v>3080</v>
      </c>
      <c r="C2147" t="s">
        <v>3777</v>
      </c>
      <c r="D2147" s="1">
        <v>0.20409383</v>
      </c>
      <c r="E2147" s="1">
        <v>0.18855624000000001</v>
      </c>
      <c r="F2147" s="1">
        <v>0.13431784999999999</v>
      </c>
      <c r="G2147" s="1">
        <v>0.16063200999999999</v>
      </c>
      <c r="H2147" s="1">
        <v>0.11060515999999999</v>
      </c>
      <c r="I2147" s="1">
        <v>0.11962745</v>
      </c>
      <c r="J2147" s="11">
        <f t="shared" si="33"/>
        <v>-8.4466380000000008E-2</v>
      </c>
    </row>
    <row r="2148" spans="1:10">
      <c r="A2148">
        <v>40033</v>
      </c>
      <c r="B2148" t="s">
        <v>3785</v>
      </c>
      <c r="C2148" t="s">
        <v>3777</v>
      </c>
      <c r="D2148" s="1">
        <v>0.17565571999999999</v>
      </c>
      <c r="E2148" s="1">
        <v>0.16172186</v>
      </c>
      <c r="F2148" s="1">
        <v>0.11269621</v>
      </c>
      <c r="G2148" s="1">
        <v>0.13197191</v>
      </c>
      <c r="H2148" s="1">
        <v>9.2176079999999994E-2</v>
      </c>
      <c r="I2148" s="1">
        <v>9.5217816999999996E-2</v>
      </c>
      <c r="J2148" s="11">
        <f t="shared" si="33"/>
        <v>-8.0437902999999991E-2</v>
      </c>
    </row>
    <row r="2149" spans="1:10">
      <c r="A2149">
        <v>40035</v>
      </c>
      <c r="B2149" t="s">
        <v>3786</v>
      </c>
      <c r="C2149" t="s">
        <v>3777</v>
      </c>
      <c r="D2149" s="1">
        <v>0.16496556000000001</v>
      </c>
      <c r="E2149" s="1">
        <v>0.15450747000000001</v>
      </c>
      <c r="F2149" s="1">
        <v>0.11041842</v>
      </c>
      <c r="G2149" s="1">
        <v>0.13194360999999999</v>
      </c>
      <c r="H2149" s="1">
        <v>9.2031985999999996E-2</v>
      </c>
      <c r="I2149" s="1">
        <v>9.4026423999999997E-2</v>
      </c>
      <c r="J2149" s="11">
        <f t="shared" si="33"/>
        <v>-7.0939136000000014E-2</v>
      </c>
    </row>
    <row r="2150" spans="1:10">
      <c r="A2150">
        <v>40037</v>
      </c>
      <c r="B2150" t="s">
        <v>3787</v>
      </c>
      <c r="C2150" t="s">
        <v>3777</v>
      </c>
      <c r="D2150" s="1">
        <v>0.16221519000000001</v>
      </c>
      <c r="E2150" s="1">
        <v>0.14840150999999999</v>
      </c>
      <c r="F2150" s="1">
        <v>0.10427101</v>
      </c>
      <c r="G2150" s="1">
        <v>0.12239923</v>
      </c>
      <c r="H2150" s="1">
        <v>8.6140990000000001E-2</v>
      </c>
      <c r="I2150" s="1">
        <v>8.9051752999999997E-2</v>
      </c>
      <c r="J2150" s="11">
        <f t="shared" si="33"/>
        <v>-7.3163437000000012E-2</v>
      </c>
    </row>
    <row r="2151" spans="1:10">
      <c r="A2151">
        <v>40039</v>
      </c>
      <c r="B2151" t="s">
        <v>2678</v>
      </c>
      <c r="C2151" t="s">
        <v>3777</v>
      </c>
      <c r="D2151" s="1">
        <v>0.17517353999999999</v>
      </c>
      <c r="E2151" s="1">
        <v>0.16176476000000001</v>
      </c>
      <c r="F2151" s="1">
        <v>0.11246704</v>
      </c>
      <c r="G2151" s="1">
        <v>0.13215320999999999</v>
      </c>
      <c r="H2151" s="1">
        <v>9.1935128000000005E-2</v>
      </c>
      <c r="I2151" s="1">
        <v>9.6823498999999993E-2</v>
      </c>
      <c r="J2151" s="11">
        <f t="shared" si="33"/>
        <v>-7.8350040999999995E-2</v>
      </c>
    </row>
    <row r="2152" spans="1:10">
      <c r="A2152">
        <v>40041</v>
      </c>
      <c r="B2152" t="s">
        <v>44</v>
      </c>
      <c r="C2152" t="s">
        <v>3777</v>
      </c>
      <c r="D2152" s="1">
        <v>0.16496556000000001</v>
      </c>
      <c r="E2152" s="1">
        <v>0.15450747000000001</v>
      </c>
      <c r="F2152" s="1">
        <v>0.11041842</v>
      </c>
      <c r="G2152" s="1">
        <v>0.13194360999999999</v>
      </c>
      <c r="H2152" s="1">
        <v>9.2031985999999996E-2</v>
      </c>
      <c r="I2152" s="1">
        <v>9.4026423999999997E-2</v>
      </c>
      <c r="J2152" s="11">
        <f t="shared" si="33"/>
        <v>-7.0939136000000014E-2</v>
      </c>
    </row>
    <row r="2153" spans="1:10">
      <c r="A2153">
        <v>40043</v>
      </c>
      <c r="B2153" t="s">
        <v>3788</v>
      </c>
      <c r="C2153" t="s">
        <v>3777</v>
      </c>
      <c r="D2153" s="1">
        <v>0.18981571</v>
      </c>
      <c r="E2153" s="1">
        <v>0.17244387</v>
      </c>
      <c r="F2153" s="1">
        <v>0.11737856000000001</v>
      </c>
      <c r="G2153" s="1">
        <v>0.13624085</v>
      </c>
      <c r="H2153" s="1">
        <v>9.5716319999999994E-2</v>
      </c>
      <c r="I2153" s="1">
        <v>0.10031321999999999</v>
      </c>
      <c r="J2153" s="11">
        <f t="shared" si="33"/>
        <v>-8.9502490000000004E-2</v>
      </c>
    </row>
    <row r="2154" spans="1:10">
      <c r="A2154">
        <v>40045</v>
      </c>
      <c r="B2154" t="s">
        <v>3084</v>
      </c>
      <c r="C2154" t="s">
        <v>3777</v>
      </c>
      <c r="D2154" s="1">
        <v>0.18981571</v>
      </c>
      <c r="E2154" s="1">
        <v>0.17244387</v>
      </c>
      <c r="F2154" s="1">
        <v>0.11737856000000001</v>
      </c>
      <c r="G2154" s="1">
        <v>0.13624085</v>
      </c>
      <c r="H2154" s="1">
        <v>9.5716319999999994E-2</v>
      </c>
      <c r="I2154" s="1">
        <v>0.10031321999999999</v>
      </c>
      <c r="J2154" s="11">
        <f t="shared" si="33"/>
        <v>-8.9502490000000004E-2</v>
      </c>
    </row>
    <row r="2155" spans="1:10">
      <c r="A2155">
        <v>40047</v>
      </c>
      <c r="B2155" t="s">
        <v>2687</v>
      </c>
      <c r="C2155" t="s">
        <v>3777</v>
      </c>
      <c r="D2155" s="1">
        <v>0.16218125999999999</v>
      </c>
      <c r="E2155" s="1">
        <v>0.14773263</v>
      </c>
      <c r="F2155" s="1">
        <v>0.10209174</v>
      </c>
      <c r="G2155" s="1">
        <v>0.11858974999999999</v>
      </c>
      <c r="H2155" s="1">
        <v>8.4555178999999994E-2</v>
      </c>
      <c r="I2155" s="1">
        <v>8.6674444000000003E-2</v>
      </c>
      <c r="J2155" s="11">
        <f t="shared" si="33"/>
        <v>-7.550681599999999E-2</v>
      </c>
    </row>
    <row r="2156" spans="1:10">
      <c r="A2156">
        <v>40049</v>
      </c>
      <c r="B2156" t="s">
        <v>3789</v>
      </c>
      <c r="C2156" t="s">
        <v>3777</v>
      </c>
      <c r="D2156" s="1">
        <v>0.17718655</v>
      </c>
      <c r="E2156" s="1">
        <v>0.16441432</v>
      </c>
      <c r="F2156" s="1">
        <v>0.11358973999999999</v>
      </c>
      <c r="G2156" s="1">
        <v>0.13566062000000001</v>
      </c>
      <c r="H2156" s="1">
        <v>9.8126120999999997E-2</v>
      </c>
      <c r="I2156" s="1">
        <v>9.6341654999999998E-2</v>
      </c>
      <c r="J2156" s="11">
        <f t="shared" si="33"/>
        <v>-8.0844895E-2</v>
      </c>
    </row>
    <row r="2157" spans="1:10">
      <c r="A2157">
        <v>40051</v>
      </c>
      <c r="B2157" t="s">
        <v>2831</v>
      </c>
      <c r="C2157" t="s">
        <v>3777</v>
      </c>
      <c r="D2157" s="1">
        <v>0.15460546</v>
      </c>
      <c r="E2157" s="1">
        <v>0.13973118000000001</v>
      </c>
      <c r="F2157" s="1">
        <v>9.6829154000000001E-2</v>
      </c>
      <c r="G2157" s="1">
        <v>0.11163055</v>
      </c>
      <c r="H2157" s="1">
        <v>8.0337389999999995E-2</v>
      </c>
      <c r="I2157" s="1">
        <v>7.7979921999999993E-2</v>
      </c>
      <c r="J2157" s="11">
        <f t="shared" si="33"/>
        <v>-7.6625538000000007E-2</v>
      </c>
    </row>
    <row r="2158" spans="1:10">
      <c r="A2158">
        <v>40053</v>
      </c>
      <c r="B2158" t="s">
        <v>2572</v>
      </c>
      <c r="C2158" t="s">
        <v>3777</v>
      </c>
      <c r="D2158" s="1">
        <v>0.18981571</v>
      </c>
      <c r="E2158" s="1">
        <v>0.17244387</v>
      </c>
      <c r="F2158" s="1">
        <v>0.11737856000000001</v>
      </c>
      <c r="G2158" s="1">
        <v>0.13624085</v>
      </c>
      <c r="H2158" s="1">
        <v>9.5716319999999994E-2</v>
      </c>
      <c r="I2158" s="1">
        <v>0.10031321999999999</v>
      </c>
      <c r="J2158" s="11">
        <f t="shared" si="33"/>
        <v>-8.9502490000000004E-2</v>
      </c>
    </row>
    <row r="2159" spans="1:10">
      <c r="A2159">
        <v>40055</v>
      </c>
      <c r="B2159" t="s">
        <v>3790</v>
      </c>
      <c r="C2159" t="s">
        <v>3777</v>
      </c>
      <c r="D2159" s="1">
        <v>0.17517353999999999</v>
      </c>
      <c r="E2159" s="1">
        <v>0.16176476000000001</v>
      </c>
      <c r="F2159" s="1">
        <v>0.11246704</v>
      </c>
      <c r="G2159" s="1">
        <v>0.13215320999999999</v>
      </c>
      <c r="H2159" s="1">
        <v>9.1935128000000005E-2</v>
      </c>
      <c r="I2159" s="1">
        <v>9.6823498999999993E-2</v>
      </c>
      <c r="J2159" s="11">
        <f t="shared" si="33"/>
        <v>-7.8350040999999995E-2</v>
      </c>
    </row>
    <row r="2160" spans="1:10">
      <c r="A2160">
        <v>40057</v>
      </c>
      <c r="B2160" t="s">
        <v>3791</v>
      </c>
      <c r="C2160" t="s">
        <v>3777</v>
      </c>
      <c r="D2160" s="1">
        <v>0.17517353999999999</v>
      </c>
      <c r="E2160" s="1">
        <v>0.16176476000000001</v>
      </c>
      <c r="F2160" s="1">
        <v>0.11246704</v>
      </c>
      <c r="G2160" s="1">
        <v>0.13215320999999999</v>
      </c>
      <c r="H2160" s="1">
        <v>9.1935128000000005E-2</v>
      </c>
      <c r="I2160" s="1">
        <v>9.6823498999999993E-2</v>
      </c>
      <c r="J2160" s="11">
        <f t="shared" si="33"/>
        <v>-7.8350040999999995E-2</v>
      </c>
    </row>
    <row r="2161" spans="1:10">
      <c r="A2161">
        <v>40059</v>
      </c>
      <c r="B2161" t="s">
        <v>3092</v>
      </c>
      <c r="C2161" t="s">
        <v>3777</v>
      </c>
      <c r="D2161" s="1">
        <v>0.18981571</v>
      </c>
      <c r="E2161" s="1">
        <v>0.17244387</v>
      </c>
      <c r="F2161" s="1">
        <v>0.11737856000000001</v>
      </c>
      <c r="G2161" s="1">
        <v>0.13624085</v>
      </c>
      <c r="H2161" s="1">
        <v>9.5716319999999994E-2</v>
      </c>
      <c r="I2161" s="1">
        <v>0.10031321999999999</v>
      </c>
      <c r="J2161" s="11">
        <f t="shared" si="33"/>
        <v>-8.9502490000000004E-2</v>
      </c>
    </row>
    <row r="2162" spans="1:10">
      <c r="A2162">
        <v>40061</v>
      </c>
      <c r="B2162" t="s">
        <v>3094</v>
      </c>
      <c r="C2162" t="s">
        <v>3777</v>
      </c>
      <c r="D2162" s="1">
        <v>0.17681201999999999</v>
      </c>
      <c r="E2162" s="1">
        <v>0.16569631000000001</v>
      </c>
      <c r="F2162" s="1">
        <v>0.11552</v>
      </c>
      <c r="G2162" s="1">
        <v>0.1407079</v>
      </c>
      <c r="H2162" s="1">
        <v>9.8122827999999995E-2</v>
      </c>
      <c r="I2162" s="1">
        <v>0.10166753000000001</v>
      </c>
      <c r="J2162" s="11">
        <f t="shared" si="33"/>
        <v>-7.514448999999998E-2</v>
      </c>
    </row>
    <row r="2163" spans="1:10">
      <c r="A2163">
        <v>40063</v>
      </c>
      <c r="B2163" t="s">
        <v>3792</v>
      </c>
      <c r="C2163" t="s">
        <v>3777</v>
      </c>
      <c r="D2163" s="1">
        <v>0.17470758</v>
      </c>
      <c r="E2163" s="1">
        <v>0.16269395</v>
      </c>
      <c r="F2163" s="1">
        <v>0.1140371</v>
      </c>
      <c r="G2163" s="1">
        <v>0.13784916999999999</v>
      </c>
      <c r="H2163" s="1">
        <v>9.3661062000000003E-2</v>
      </c>
      <c r="I2163" s="1">
        <v>0.10056809</v>
      </c>
      <c r="J2163" s="11">
        <f t="shared" si="33"/>
        <v>-7.4139490000000002E-2</v>
      </c>
    </row>
    <row r="2164" spans="1:10">
      <c r="A2164">
        <v>40065</v>
      </c>
      <c r="B2164" t="s">
        <v>2475</v>
      </c>
      <c r="C2164" t="s">
        <v>3777</v>
      </c>
      <c r="D2164" s="1">
        <v>0.17517353999999999</v>
      </c>
      <c r="E2164" s="1">
        <v>0.16176476000000001</v>
      </c>
      <c r="F2164" s="1">
        <v>0.11246704</v>
      </c>
      <c r="G2164" s="1">
        <v>0.13215320999999999</v>
      </c>
      <c r="H2164" s="1">
        <v>9.1935128000000005E-2</v>
      </c>
      <c r="I2164" s="1">
        <v>9.6823498999999993E-2</v>
      </c>
      <c r="J2164" s="11">
        <f t="shared" si="33"/>
        <v>-7.8350040999999995E-2</v>
      </c>
    </row>
    <row r="2165" spans="1:10">
      <c r="A2165">
        <v>40067</v>
      </c>
      <c r="B2165" t="s">
        <v>2476</v>
      </c>
      <c r="C2165" t="s">
        <v>3777</v>
      </c>
      <c r="D2165" s="1">
        <v>0.17565571999999999</v>
      </c>
      <c r="E2165" s="1">
        <v>0.16172186</v>
      </c>
      <c r="F2165" s="1">
        <v>0.11269621</v>
      </c>
      <c r="G2165" s="1">
        <v>0.13197191</v>
      </c>
      <c r="H2165" s="1">
        <v>9.2176079999999994E-2</v>
      </c>
      <c r="I2165" s="1">
        <v>9.5217816999999996E-2</v>
      </c>
      <c r="J2165" s="11">
        <f t="shared" si="33"/>
        <v>-8.0437902999999991E-2</v>
      </c>
    </row>
    <row r="2166" spans="1:10">
      <c r="A2166">
        <v>40069</v>
      </c>
      <c r="B2166" t="s">
        <v>3680</v>
      </c>
      <c r="C2166" t="s">
        <v>3777</v>
      </c>
      <c r="D2166" s="1">
        <v>0.1795069</v>
      </c>
      <c r="E2166" s="1">
        <v>0.16471337999999999</v>
      </c>
      <c r="F2166" s="1">
        <v>0.11451872</v>
      </c>
      <c r="G2166" s="1">
        <v>0.13683545999999999</v>
      </c>
      <c r="H2166" s="1">
        <v>9.6533909000000001E-2</v>
      </c>
      <c r="I2166" s="1">
        <v>9.9805563999999999E-2</v>
      </c>
      <c r="J2166" s="11">
        <f t="shared" si="33"/>
        <v>-7.9701335999999998E-2</v>
      </c>
    </row>
    <row r="2167" spans="1:10">
      <c r="A2167">
        <v>40071</v>
      </c>
      <c r="B2167" t="s">
        <v>3793</v>
      </c>
      <c r="C2167" t="s">
        <v>3777</v>
      </c>
      <c r="D2167" s="1">
        <v>0.16218125999999999</v>
      </c>
      <c r="E2167" s="1">
        <v>0.14773263</v>
      </c>
      <c r="F2167" s="1">
        <v>0.10209174</v>
      </c>
      <c r="G2167" s="1">
        <v>0.11858974999999999</v>
      </c>
      <c r="H2167" s="1">
        <v>8.4555178999999994E-2</v>
      </c>
      <c r="I2167" s="1">
        <v>8.6674444000000003E-2</v>
      </c>
      <c r="J2167" s="11">
        <f t="shared" si="33"/>
        <v>-7.550681599999999E-2</v>
      </c>
    </row>
    <row r="2168" spans="1:10">
      <c r="A2168">
        <v>40073</v>
      </c>
      <c r="B2168" t="s">
        <v>3794</v>
      </c>
      <c r="C2168" t="s">
        <v>3777</v>
      </c>
      <c r="D2168" s="1">
        <v>0.18981571</v>
      </c>
      <c r="E2168" s="1">
        <v>0.17244387</v>
      </c>
      <c r="F2168" s="1">
        <v>0.11737856000000001</v>
      </c>
      <c r="G2168" s="1">
        <v>0.13624085</v>
      </c>
      <c r="H2168" s="1">
        <v>9.5716319999999994E-2</v>
      </c>
      <c r="I2168" s="1">
        <v>0.10031321999999999</v>
      </c>
      <c r="J2168" s="11">
        <f t="shared" si="33"/>
        <v>-8.9502490000000004E-2</v>
      </c>
    </row>
    <row r="2169" spans="1:10">
      <c r="A2169">
        <v>40075</v>
      </c>
      <c r="B2169" t="s">
        <v>2693</v>
      </c>
      <c r="C2169" t="s">
        <v>3777</v>
      </c>
      <c r="D2169" s="1">
        <v>0.17517353999999999</v>
      </c>
      <c r="E2169" s="1">
        <v>0.16176476000000001</v>
      </c>
      <c r="F2169" s="1">
        <v>0.11246704</v>
      </c>
      <c r="G2169" s="1">
        <v>0.13215320999999999</v>
      </c>
      <c r="H2169" s="1">
        <v>9.1935128000000005E-2</v>
      </c>
      <c r="I2169" s="1">
        <v>9.6823498999999993E-2</v>
      </c>
      <c r="J2169" s="11">
        <f t="shared" si="33"/>
        <v>-7.8350040999999995E-2</v>
      </c>
    </row>
    <row r="2170" spans="1:10">
      <c r="A2170">
        <v>40077</v>
      </c>
      <c r="B2170" t="s">
        <v>3795</v>
      </c>
      <c r="C2170" t="s">
        <v>3777</v>
      </c>
      <c r="D2170" s="1">
        <v>0.17681201999999999</v>
      </c>
      <c r="E2170" s="1">
        <v>0.16569631000000001</v>
      </c>
      <c r="F2170" s="1">
        <v>0.11552</v>
      </c>
      <c r="G2170" s="1">
        <v>0.1407079</v>
      </c>
      <c r="H2170" s="1">
        <v>9.8122827999999995E-2</v>
      </c>
      <c r="I2170" s="1">
        <v>0.10166753000000001</v>
      </c>
      <c r="J2170" s="11">
        <f t="shared" si="33"/>
        <v>-7.514448999999998E-2</v>
      </c>
    </row>
    <row r="2171" spans="1:10">
      <c r="A2171">
        <v>40079</v>
      </c>
      <c r="B2171" t="s">
        <v>3796</v>
      </c>
      <c r="C2171" t="s">
        <v>3777</v>
      </c>
      <c r="D2171" s="1">
        <v>0.17681201999999999</v>
      </c>
      <c r="E2171" s="1">
        <v>0.16569631000000001</v>
      </c>
      <c r="F2171" s="1">
        <v>0.11552</v>
      </c>
      <c r="G2171" s="1">
        <v>0.1407079</v>
      </c>
      <c r="H2171" s="1">
        <v>9.8122827999999995E-2</v>
      </c>
      <c r="I2171" s="1">
        <v>0.10166753000000001</v>
      </c>
      <c r="J2171" s="11">
        <f t="shared" si="33"/>
        <v>-7.514448999999998E-2</v>
      </c>
    </row>
    <row r="2172" spans="1:10">
      <c r="A2172">
        <v>40081</v>
      </c>
      <c r="B2172" t="s">
        <v>2580</v>
      </c>
      <c r="C2172" t="s">
        <v>3777</v>
      </c>
      <c r="D2172" s="1">
        <v>0.16352706</v>
      </c>
      <c r="E2172" s="1">
        <v>0.15010329</v>
      </c>
      <c r="F2172" s="1">
        <v>0.10539029</v>
      </c>
      <c r="G2172" s="1">
        <v>0.12247802000000001</v>
      </c>
      <c r="H2172" s="1">
        <v>8.7781094000000004E-2</v>
      </c>
      <c r="I2172" s="1">
        <v>9.0724438000000004E-2</v>
      </c>
      <c r="J2172" s="11">
        <f t="shared" si="33"/>
        <v>-7.2802621999999997E-2</v>
      </c>
    </row>
    <row r="2173" spans="1:10">
      <c r="A2173">
        <v>40083</v>
      </c>
      <c r="B2173" t="s">
        <v>2582</v>
      </c>
      <c r="C2173" t="s">
        <v>3777</v>
      </c>
      <c r="D2173" s="1">
        <v>0.16352706</v>
      </c>
      <c r="E2173" s="1">
        <v>0.15010329</v>
      </c>
      <c r="F2173" s="1">
        <v>0.10539029</v>
      </c>
      <c r="G2173" s="1">
        <v>0.12247802000000001</v>
      </c>
      <c r="H2173" s="1">
        <v>8.7781094000000004E-2</v>
      </c>
      <c r="I2173" s="1">
        <v>9.0724438000000004E-2</v>
      </c>
      <c r="J2173" s="11">
        <f t="shared" si="33"/>
        <v>-7.2802621999999997E-2</v>
      </c>
    </row>
    <row r="2174" spans="1:10">
      <c r="A2174">
        <v>40085</v>
      </c>
      <c r="B2174" t="s">
        <v>3797</v>
      </c>
      <c r="C2174" t="s">
        <v>3777</v>
      </c>
      <c r="D2174" s="1">
        <v>0.17718655</v>
      </c>
      <c r="E2174" s="1">
        <v>0.16441432</v>
      </c>
      <c r="F2174" s="1">
        <v>0.11358973999999999</v>
      </c>
      <c r="G2174" s="1">
        <v>0.13566062000000001</v>
      </c>
      <c r="H2174" s="1">
        <v>9.8126120999999997E-2</v>
      </c>
      <c r="I2174" s="1">
        <v>9.6341654999999998E-2</v>
      </c>
      <c r="J2174" s="11">
        <f t="shared" si="33"/>
        <v>-8.0844895E-2</v>
      </c>
    </row>
    <row r="2175" spans="1:10">
      <c r="A2175">
        <v>40087</v>
      </c>
      <c r="B2175" t="s">
        <v>3798</v>
      </c>
      <c r="C2175" t="s">
        <v>3777</v>
      </c>
      <c r="D2175" s="1">
        <v>0.15460546</v>
      </c>
      <c r="E2175" s="1">
        <v>0.13973118000000001</v>
      </c>
      <c r="F2175" s="1">
        <v>9.6829154000000001E-2</v>
      </c>
      <c r="G2175" s="1">
        <v>0.11163055</v>
      </c>
      <c r="H2175" s="1">
        <v>8.0337389999999995E-2</v>
      </c>
      <c r="I2175" s="1">
        <v>7.7979921999999993E-2</v>
      </c>
      <c r="J2175" s="11">
        <f t="shared" si="33"/>
        <v>-7.6625538000000007E-2</v>
      </c>
    </row>
    <row r="2176" spans="1:10">
      <c r="A2176">
        <v>40089</v>
      </c>
      <c r="B2176" t="s">
        <v>3799</v>
      </c>
      <c r="C2176" t="s">
        <v>3777</v>
      </c>
      <c r="D2176" s="1">
        <v>0.17681201999999999</v>
      </c>
      <c r="E2176" s="1">
        <v>0.16569631000000001</v>
      </c>
      <c r="F2176" s="1">
        <v>0.11552</v>
      </c>
      <c r="G2176" s="1">
        <v>0.1407079</v>
      </c>
      <c r="H2176" s="1">
        <v>9.8122827999999995E-2</v>
      </c>
      <c r="I2176" s="1">
        <v>0.10166753000000001</v>
      </c>
      <c r="J2176" s="11">
        <f t="shared" si="33"/>
        <v>-7.514448999999998E-2</v>
      </c>
    </row>
    <row r="2177" spans="1:10">
      <c r="A2177">
        <v>40091</v>
      </c>
      <c r="B2177" t="s">
        <v>2850</v>
      </c>
      <c r="C2177" t="s">
        <v>3777</v>
      </c>
      <c r="D2177" s="1">
        <v>0.16870852</v>
      </c>
      <c r="E2177" s="1">
        <v>0.15834682</v>
      </c>
      <c r="F2177" s="1">
        <v>0.11286625</v>
      </c>
      <c r="G2177" s="1">
        <v>0.13541758000000001</v>
      </c>
      <c r="H2177" s="1">
        <v>9.3911849000000006E-2</v>
      </c>
      <c r="I2177" s="1">
        <v>9.7607477999999998E-2</v>
      </c>
      <c r="J2177" s="11">
        <f t="shared" si="33"/>
        <v>-7.1101042000000003E-2</v>
      </c>
    </row>
    <row r="2178" spans="1:10">
      <c r="A2178">
        <v>40093</v>
      </c>
      <c r="B2178" t="s">
        <v>3800</v>
      </c>
      <c r="C2178" t="s">
        <v>3777</v>
      </c>
      <c r="D2178" s="1">
        <v>0.18981571</v>
      </c>
      <c r="E2178" s="1">
        <v>0.17244387</v>
      </c>
      <c r="F2178" s="1">
        <v>0.11737856000000001</v>
      </c>
      <c r="G2178" s="1">
        <v>0.13624085</v>
      </c>
      <c r="H2178" s="1">
        <v>9.5716319999999994E-2</v>
      </c>
      <c r="I2178" s="1">
        <v>0.10031321999999999</v>
      </c>
      <c r="J2178" s="11">
        <f t="shared" si="33"/>
        <v>-8.9502490000000004E-2</v>
      </c>
    </row>
    <row r="2179" spans="1:10">
      <c r="A2179">
        <v>40095</v>
      </c>
      <c r="B2179" t="s">
        <v>2487</v>
      </c>
      <c r="C2179" t="s">
        <v>3777</v>
      </c>
      <c r="D2179" s="1">
        <v>0.1795069</v>
      </c>
      <c r="E2179" s="1">
        <v>0.16471337999999999</v>
      </c>
      <c r="F2179" s="1">
        <v>0.11451872</v>
      </c>
      <c r="G2179" s="1">
        <v>0.13683545999999999</v>
      </c>
      <c r="H2179" s="1">
        <v>9.6533909000000001E-2</v>
      </c>
      <c r="I2179" s="1">
        <v>9.9805563999999999E-2</v>
      </c>
      <c r="J2179" s="11">
        <f t="shared" ref="J2179:J2242" si="34">I2179-D2179</f>
        <v>-7.9701335999999998E-2</v>
      </c>
    </row>
    <row r="2180" spans="1:10">
      <c r="A2180">
        <v>40097</v>
      </c>
      <c r="B2180" t="s">
        <v>3801</v>
      </c>
      <c r="C2180" t="s">
        <v>3777</v>
      </c>
      <c r="D2180" s="1">
        <v>0.16496556000000001</v>
      </c>
      <c r="E2180" s="1">
        <v>0.15450747000000001</v>
      </c>
      <c r="F2180" s="1">
        <v>0.11041842</v>
      </c>
      <c r="G2180" s="1">
        <v>0.13194360999999999</v>
      </c>
      <c r="H2180" s="1">
        <v>9.2031985999999996E-2</v>
      </c>
      <c r="I2180" s="1">
        <v>9.4026423999999997E-2</v>
      </c>
      <c r="J2180" s="11">
        <f t="shared" si="34"/>
        <v>-7.0939136000000014E-2</v>
      </c>
    </row>
    <row r="2181" spans="1:10">
      <c r="A2181">
        <v>40099</v>
      </c>
      <c r="B2181" t="s">
        <v>2853</v>
      </c>
      <c r="C2181" t="s">
        <v>3777</v>
      </c>
      <c r="D2181" s="1">
        <v>0.17718655</v>
      </c>
      <c r="E2181" s="1">
        <v>0.16441432</v>
      </c>
      <c r="F2181" s="1">
        <v>0.11358973999999999</v>
      </c>
      <c r="G2181" s="1">
        <v>0.13566062000000001</v>
      </c>
      <c r="H2181" s="1">
        <v>9.8126120999999997E-2</v>
      </c>
      <c r="I2181" s="1">
        <v>9.6341654999999998E-2</v>
      </c>
      <c r="J2181" s="11">
        <f t="shared" si="34"/>
        <v>-8.0844895E-2</v>
      </c>
    </row>
    <row r="2182" spans="1:10">
      <c r="A2182">
        <v>40101</v>
      </c>
      <c r="B2182" t="s">
        <v>3802</v>
      </c>
      <c r="C2182" t="s">
        <v>3777</v>
      </c>
      <c r="D2182" s="1">
        <v>0.16870852</v>
      </c>
      <c r="E2182" s="1">
        <v>0.15834682</v>
      </c>
      <c r="F2182" s="1">
        <v>0.11286625</v>
      </c>
      <c r="G2182" s="1">
        <v>0.13541758000000001</v>
      </c>
      <c r="H2182" s="1">
        <v>9.3911849000000006E-2</v>
      </c>
      <c r="I2182" s="1">
        <v>9.7607477999999998E-2</v>
      </c>
      <c r="J2182" s="11">
        <f t="shared" si="34"/>
        <v>-7.1101042000000003E-2</v>
      </c>
    </row>
    <row r="2183" spans="1:10">
      <c r="A2183">
        <v>40103</v>
      </c>
      <c r="B2183" t="s">
        <v>3004</v>
      </c>
      <c r="C2183" t="s">
        <v>3777</v>
      </c>
      <c r="D2183" s="1">
        <v>0.16218125999999999</v>
      </c>
      <c r="E2183" s="1">
        <v>0.14773263</v>
      </c>
      <c r="F2183" s="1">
        <v>0.10209174</v>
      </c>
      <c r="G2183" s="1">
        <v>0.11858974999999999</v>
      </c>
      <c r="H2183" s="1">
        <v>8.4555178999999994E-2</v>
      </c>
      <c r="I2183" s="1">
        <v>8.6674444000000003E-2</v>
      </c>
      <c r="J2183" s="11">
        <f t="shared" si="34"/>
        <v>-7.550681599999999E-2</v>
      </c>
    </row>
    <row r="2184" spans="1:10">
      <c r="A2184">
        <v>40105</v>
      </c>
      <c r="B2184" t="s">
        <v>3803</v>
      </c>
      <c r="C2184" t="s">
        <v>3777</v>
      </c>
      <c r="D2184" s="1">
        <v>0.16496556000000001</v>
      </c>
      <c r="E2184" s="1">
        <v>0.15450747000000001</v>
      </c>
      <c r="F2184" s="1">
        <v>0.11041842</v>
      </c>
      <c r="G2184" s="1">
        <v>0.13194360999999999</v>
      </c>
      <c r="H2184" s="1">
        <v>9.2031985999999996E-2</v>
      </c>
      <c r="I2184" s="1">
        <v>9.4026423999999997E-2</v>
      </c>
      <c r="J2184" s="11">
        <f t="shared" si="34"/>
        <v>-7.0939136000000014E-2</v>
      </c>
    </row>
    <row r="2185" spans="1:10">
      <c r="A2185">
        <v>40107</v>
      </c>
      <c r="B2185" t="s">
        <v>3804</v>
      </c>
      <c r="C2185" t="s">
        <v>3777</v>
      </c>
      <c r="D2185" s="1">
        <v>0.17470758</v>
      </c>
      <c r="E2185" s="1">
        <v>0.16269395</v>
      </c>
      <c r="F2185" s="1">
        <v>0.1140371</v>
      </c>
      <c r="G2185" s="1">
        <v>0.13784916999999999</v>
      </c>
      <c r="H2185" s="1">
        <v>9.3661062000000003E-2</v>
      </c>
      <c r="I2185" s="1">
        <v>0.10056809</v>
      </c>
      <c r="J2185" s="11">
        <f t="shared" si="34"/>
        <v>-7.4139490000000002E-2</v>
      </c>
    </row>
    <row r="2186" spans="1:10">
      <c r="A2186">
        <v>40109</v>
      </c>
      <c r="B2186" t="s">
        <v>73</v>
      </c>
      <c r="C2186" t="s">
        <v>3777</v>
      </c>
      <c r="D2186" s="1">
        <v>0.18010105000000001</v>
      </c>
      <c r="E2186" s="1">
        <v>0.16323180000000001</v>
      </c>
      <c r="F2186" s="1">
        <v>0.11492065</v>
      </c>
      <c r="G2186" s="1">
        <v>0.13008380999999999</v>
      </c>
      <c r="H2186" s="1">
        <v>9.0561479E-2</v>
      </c>
      <c r="I2186" s="1">
        <v>0.10132784</v>
      </c>
      <c r="J2186" s="11">
        <f t="shared" si="34"/>
        <v>-7.877321000000001E-2</v>
      </c>
    </row>
    <row r="2187" spans="1:10">
      <c r="A2187">
        <v>40111</v>
      </c>
      <c r="B2187" t="s">
        <v>3805</v>
      </c>
      <c r="C2187" t="s">
        <v>3777</v>
      </c>
      <c r="D2187" s="1">
        <v>0.16870852</v>
      </c>
      <c r="E2187" s="1">
        <v>0.15834682</v>
      </c>
      <c r="F2187" s="1">
        <v>0.11286625</v>
      </c>
      <c r="G2187" s="1">
        <v>0.13541758000000001</v>
      </c>
      <c r="H2187" s="1">
        <v>9.3911849000000006E-2</v>
      </c>
      <c r="I2187" s="1">
        <v>9.7607477999999998E-2</v>
      </c>
      <c r="J2187" s="11">
        <f t="shared" si="34"/>
        <v>-7.1101042000000003E-2</v>
      </c>
    </row>
    <row r="2188" spans="1:10">
      <c r="A2188">
        <v>40113</v>
      </c>
      <c r="B2188" t="s">
        <v>3110</v>
      </c>
      <c r="C2188" t="s">
        <v>3777</v>
      </c>
      <c r="D2188" s="1">
        <v>0.16043352</v>
      </c>
      <c r="E2188" s="1">
        <v>0.14595396999999999</v>
      </c>
      <c r="F2188" s="1">
        <v>0.10233784999999999</v>
      </c>
      <c r="G2188" s="1">
        <v>0.12058038</v>
      </c>
      <c r="H2188" s="1">
        <v>8.5882179000000003E-2</v>
      </c>
      <c r="I2188" s="1">
        <v>8.6138487E-2</v>
      </c>
      <c r="J2188" s="11">
        <f t="shared" si="34"/>
        <v>-7.4295032999999996E-2</v>
      </c>
    </row>
    <row r="2189" spans="1:10">
      <c r="A2189">
        <v>40115</v>
      </c>
      <c r="B2189" t="s">
        <v>3112</v>
      </c>
      <c r="C2189" t="s">
        <v>3777</v>
      </c>
      <c r="D2189" s="1">
        <v>0.16496556000000001</v>
      </c>
      <c r="E2189" s="1">
        <v>0.15450747000000001</v>
      </c>
      <c r="F2189" s="1">
        <v>0.11041842</v>
      </c>
      <c r="G2189" s="1">
        <v>0.13194360999999999</v>
      </c>
      <c r="H2189" s="1">
        <v>9.2031985999999996E-2</v>
      </c>
      <c r="I2189" s="1">
        <v>9.4026423999999997E-2</v>
      </c>
      <c r="J2189" s="11">
        <f t="shared" si="34"/>
        <v>-7.0939136000000014E-2</v>
      </c>
    </row>
    <row r="2190" spans="1:10">
      <c r="A2190">
        <v>40117</v>
      </c>
      <c r="B2190" t="s">
        <v>3113</v>
      </c>
      <c r="C2190" t="s">
        <v>3777</v>
      </c>
      <c r="D2190" s="1">
        <v>0.16449322999999999</v>
      </c>
      <c r="E2190" s="1">
        <v>0.150089</v>
      </c>
      <c r="F2190" s="1">
        <v>0.10483853999999999</v>
      </c>
      <c r="G2190" s="1">
        <v>0.12608032</v>
      </c>
      <c r="H2190" s="1">
        <v>8.9339591999999995E-2</v>
      </c>
      <c r="I2190" s="1">
        <v>8.8298037999999995E-2</v>
      </c>
      <c r="J2190" s="11">
        <f t="shared" si="34"/>
        <v>-7.6195191999999995E-2</v>
      </c>
    </row>
    <row r="2191" spans="1:10">
      <c r="A2191">
        <v>40119</v>
      </c>
      <c r="B2191" t="s">
        <v>3806</v>
      </c>
      <c r="C2191" t="s">
        <v>3777</v>
      </c>
      <c r="D2191" s="1">
        <v>0.17470758</v>
      </c>
      <c r="E2191" s="1">
        <v>0.16269395</v>
      </c>
      <c r="F2191" s="1">
        <v>0.1140371</v>
      </c>
      <c r="G2191" s="1">
        <v>0.13784916999999999</v>
      </c>
      <c r="H2191" s="1">
        <v>9.3661062000000003E-2</v>
      </c>
      <c r="I2191" s="1">
        <v>0.10056809</v>
      </c>
      <c r="J2191" s="11">
        <f t="shared" si="34"/>
        <v>-7.4139490000000002E-2</v>
      </c>
    </row>
    <row r="2192" spans="1:10">
      <c r="A2192">
        <v>40121</v>
      </c>
      <c r="B2192" t="s">
        <v>3807</v>
      </c>
      <c r="C2192" t="s">
        <v>3777</v>
      </c>
      <c r="D2192" s="1">
        <v>0.17681201999999999</v>
      </c>
      <c r="E2192" s="1">
        <v>0.16569631000000001</v>
      </c>
      <c r="F2192" s="1">
        <v>0.11552</v>
      </c>
      <c r="G2192" s="1">
        <v>0.1407079</v>
      </c>
      <c r="H2192" s="1">
        <v>9.8122827999999995E-2</v>
      </c>
      <c r="I2192" s="1">
        <v>0.10166753000000001</v>
      </c>
      <c r="J2192" s="11">
        <f t="shared" si="34"/>
        <v>-7.514448999999998E-2</v>
      </c>
    </row>
    <row r="2193" spans="1:10">
      <c r="A2193">
        <v>40123</v>
      </c>
      <c r="B2193" t="s">
        <v>3429</v>
      </c>
      <c r="C2193" t="s">
        <v>3777</v>
      </c>
      <c r="D2193" s="1">
        <v>0.17903705</v>
      </c>
      <c r="E2193" s="1">
        <v>0.16465282000000001</v>
      </c>
      <c r="F2193" s="1">
        <v>0.11433061</v>
      </c>
      <c r="G2193" s="1">
        <v>0.13659756000000001</v>
      </c>
      <c r="H2193" s="1">
        <v>9.6856317999999997E-2</v>
      </c>
      <c r="I2193" s="1">
        <v>9.9104151000000001E-2</v>
      </c>
      <c r="J2193" s="11">
        <f t="shared" si="34"/>
        <v>-7.9932899000000002E-2</v>
      </c>
    </row>
    <row r="2194" spans="1:10">
      <c r="A2194">
        <v>40125</v>
      </c>
      <c r="B2194" t="s">
        <v>3114</v>
      </c>
      <c r="C2194" t="s">
        <v>3777</v>
      </c>
      <c r="D2194" s="1">
        <v>0.16083199000000001</v>
      </c>
      <c r="E2194" s="1">
        <v>0.14697004999999999</v>
      </c>
      <c r="F2194" s="1">
        <v>0.10280411</v>
      </c>
      <c r="G2194" s="1">
        <v>0.11920118</v>
      </c>
      <c r="H2194" s="1">
        <v>8.5532478999999995E-2</v>
      </c>
      <c r="I2194" s="1">
        <v>8.6874530000000005E-2</v>
      </c>
      <c r="J2194" s="11">
        <f t="shared" si="34"/>
        <v>-7.3957460000000003E-2</v>
      </c>
    </row>
    <row r="2195" spans="1:10">
      <c r="A2195">
        <v>40127</v>
      </c>
      <c r="B2195" t="s">
        <v>3808</v>
      </c>
      <c r="C2195" t="s">
        <v>3777</v>
      </c>
      <c r="D2195" s="1">
        <v>0.17681201999999999</v>
      </c>
      <c r="E2195" s="1">
        <v>0.16569631000000001</v>
      </c>
      <c r="F2195" s="1">
        <v>0.11552</v>
      </c>
      <c r="G2195" s="1">
        <v>0.1407079</v>
      </c>
      <c r="H2195" s="1">
        <v>9.8122827999999995E-2</v>
      </c>
      <c r="I2195" s="1">
        <v>0.10166753000000001</v>
      </c>
      <c r="J2195" s="11">
        <f t="shared" si="34"/>
        <v>-7.514448999999998E-2</v>
      </c>
    </row>
    <row r="2196" spans="1:10">
      <c r="A2196">
        <v>40129</v>
      </c>
      <c r="B2196" t="s">
        <v>3809</v>
      </c>
      <c r="C2196" t="s">
        <v>3777</v>
      </c>
      <c r="D2196" s="1">
        <v>0.17517353999999999</v>
      </c>
      <c r="E2196" s="1">
        <v>0.16176476000000001</v>
      </c>
      <c r="F2196" s="1">
        <v>0.11246704</v>
      </c>
      <c r="G2196" s="1">
        <v>0.13215320999999999</v>
      </c>
      <c r="H2196" s="1">
        <v>9.1935128000000005E-2</v>
      </c>
      <c r="I2196" s="1">
        <v>9.6823498999999993E-2</v>
      </c>
      <c r="J2196" s="11">
        <f t="shared" si="34"/>
        <v>-7.8350040999999995E-2</v>
      </c>
    </row>
    <row r="2197" spans="1:10">
      <c r="A2197">
        <v>40131</v>
      </c>
      <c r="B2197" t="s">
        <v>3810</v>
      </c>
      <c r="C2197" t="s">
        <v>3777</v>
      </c>
      <c r="D2197" s="1">
        <v>0.14460588999999999</v>
      </c>
      <c r="E2197" s="1">
        <v>0.13093393</v>
      </c>
      <c r="F2197" s="1">
        <v>9.4556487999999994E-2</v>
      </c>
      <c r="G2197" s="1">
        <v>0.10825425</v>
      </c>
      <c r="H2197" s="1">
        <v>7.4847213999999995E-2</v>
      </c>
      <c r="I2197" s="1">
        <v>7.5276635999999994E-2</v>
      </c>
      <c r="J2197" s="11">
        <f t="shared" si="34"/>
        <v>-6.9329253999999993E-2</v>
      </c>
    </row>
    <row r="2198" spans="1:10">
      <c r="A2198">
        <v>40133</v>
      </c>
      <c r="B2198" t="s">
        <v>2777</v>
      </c>
      <c r="C2198" t="s">
        <v>3777</v>
      </c>
      <c r="D2198" s="1">
        <v>0.17470758</v>
      </c>
      <c r="E2198" s="1">
        <v>0.16269395</v>
      </c>
      <c r="F2198" s="1">
        <v>0.1140371</v>
      </c>
      <c r="G2198" s="1">
        <v>0.13784916999999999</v>
      </c>
      <c r="H2198" s="1">
        <v>9.3661062000000003E-2</v>
      </c>
      <c r="I2198" s="1">
        <v>0.10056809</v>
      </c>
      <c r="J2198" s="11">
        <f t="shared" si="34"/>
        <v>-7.4139490000000002E-2</v>
      </c>
    </row>
    <row r="2199" spans="1:10">
      <c r="A2199">
        <v>40135</v>
      </c>
      <c r="B2199" t="s">
        <v>3811</v>
      </c>
      <c r="C2199" t="s">
        <v>3777</v>
      </c>
      <c r="D2199" s="1">
        <v>0.18444641000000001</v>
      </c>
      <c r="E2199" s="1">
        <v>0.17375533000000001</v>
      </c>
      <c r="F2199" s="1">
        <v>0.1245793</v>
      </c>
      <c r="G2199" s="1">
        <v>0.15403669</v>
      </c>
      <c r="H2199" s="1">
        <v>0.10401728</v>
      </c>
      <c r="I2199" s="1">
        <v>0.11152993</v>
      </c>
      <c r="J2199" s="11">
        <f t="shared" si="34"/>
        <v>-7.2916480000000006E-2</v>
      </c>
    </row>
    <row r="2200" spans="1:10">
      <c r="A2200">
        <v>40137</v>
      </c>
      <c r="B2200" t="s">
        <v>2867</v>
      </c>
      <c r="C2200" t="s">
        <v>3777</v>
      </c>
      <c r="D2200" s="1">
        <v>0.17565571999999999</v>
      </c>
      <c r="E2200" s="1">
        <v>0.16172186</v>
      </c>
      <c r="F2200" s="1">
        <v>0.11269621</v>
      </c>
      <c r="G2200" s="1">
        <v>0.13197191</v>
      </c>
      <c r="H2200" s="1">
        <v>9.2176079999999994E-2</v>
      </c>
      <c r="I2200" s="1">
        <v>9.5217816999999996E-2</v>
      </c>
      <c r="J2200" s="11">
        <f t="shared" si="34"/>
        <v>-8.0437902999999991E-2</v>
      </c>
    </row>
    <row r="2201" spans="1:10">
      <c r="A2201">
        <v>40139</v>
      </c>
      <c r="B2201" t="s">
        <v>80</v>
      </c>
      <c r="C2201" t="s">
        <v>3777</v>
      </c>
      <c r="D2201" s="1">
        <v>0.18981571</v>
      </c>
      <c r="E2201" s="1">
        <v>0.17244387</v>
      </c>
      <c r="F2201" s="1">
        <v>0.11737856000000001</v>
      </c>
      <c r="G2201" s="1">
        <v>0.13624085</v>
      </c>
      <c r="H2201" s="1">
        <v>9.5716319999999994E-2</v>
      </c>
      <c r="I2201" s="1">
        <v>0.10031321999999999</v>
      </c>
      <c r="J2201" s="11">
        <f t="shared" si="34"/>
        <v>-8.9502490000000004E-2</v>
      </c>
    </row>
    <row r="2202" spans="1:10">
      <c r="A2202">
        <v>40141</v>
      </c>
      <c r="B2202" t="s">
        <v>3812</v>
      </c>
      <c r="C2202" t="s">
        <v>3777</v>
      </c>
      <c r="D2202" s="1">
        <v>0.17565571999999999</v>
      </c>
      <c r="E2202" s="1">
        <v>0.16172186</v>
      </c>
      <c r="F2202" s="1">
        <v>0.11269621</v>
      </c>
      <c r="G2202" s="1">
        <v>0.13197191</v>
      </c>
      <c r="H2202" s="1">
        <v>9.2176079999999994E-2</v>
      </c>
      <c r="I2202" s="1">
        <v>9.5217816999999996E-2</v>
      </c>
      <c r="J2202" s="11">
        <f t="shared" si="34"/>
        <v>-8.0437902999999991E-2</v>
      </c>
    </row>
    <row r="2203" spans="1:10">
      <c r="A2203">
        <v>40143</v>
      </c>
      <c r="B2203" t="s">
        <v>3813</v>
      </c>
      <c r="C2203" t="s">
        <v>3777</v>
      </c>
      <c r="D2203" s="1">
        <v>0.16638379</v>
      </c>
      <c r="E2203" s="1">
        <v>0.15039261000000001</v>
      </c>
      <c r="F2203" s="1">
        <v>0.10532632</v>
      </c>
      <c r="G2203" s="1">
        <v>0.11989654</v>
      </c>
      <c r="H2203" s="1">
        <v>8.4796688999999995E-2</v>
      </c>
      <c r="I2203" s="1">
        <v>9.1105156000000007E-2</v>
      </c>
      <c r="J2203" s="11">
        <f t="shared" si="34"/>
        <v>-7.5278633999999997E-2</v>
      </c>
    </row>
    <row r="2204" spans="1:10">
      <c r="A2204">
        <v>40145</v>
      </c>
      <c r="B2204" t="s">
        <v>3814</v>
      </c>
      <c r="C2204" t="s">
        <v>3777</v>
      </c>
      <c r="D2204" s="1">
        <v>0.14523080999999999</v>
      </c>
      <c r="E2204" s="1">
        <v>0.13154724000000001</v>
      </c>
      <c r="F2204" s="1">
        <v>9.4938956000000005E-2</v>
      </c>
      <c r="G2204" s="1">
        <v>0.10878491</v>
      </c>
      <c r="H2204" s="1">
        <v>7.5089425000000001E-2</v>
      </c>
      <c r="I2204" s="1">
        <v>7.5882039999999998E-2</v>
      </c>
      <c r="J2204" s="11">
        <f t="shared" si="34"/>
        <v>-6.934876999999999E-2</v>
      </c>
    </row>
    <row r="2205" spans="1:10">
      <c r="A2205">
        <v>40147</v>
      </c>
      <c r="B2205" t="s">
        <v>84</v>
      </c>
      <c r="C2205" t="s">
        <v>3777</v>
      </c>
      <c r="D2205" s="1">
        <v>0.16449322999999999</v>
      </c>
      <c r="E2205" s="1">
        <v>0.150089</v>
      </c>
      <c r="F2205" s="1">
        <v>0.10483853999999999</v>
      </c>
      <c r="G2205" s="1">
        <v>0.12608032</v>
      </c>
      <c r="H2205" s="1">
        <v>8.9339591999999995E-2</v>
      </c>
      <c r="I2205" s="1">
        <v>8.8298037999999995E-2</v>
      </c>
      <c r="J2205" s="11">
        <f t="shared" si="34"/>
        <v>-7.6195191999999995E-2</v>
      </c>
    </row>
    <row r="2206" spans="1:10">
      <c r="A2206">
        <v>40149</v>
      </c>
      <c r="B2206" t="s">
        <v>3815</v>
      </c>
      <c r="C2206" t="s">
        <v>3777</v>
      </c>
      <c r="D2206" s="1">
        <v>0.17517353999999999</v>
      </c>
      <c r="E2206" s="1">
        <v>0.16176476000000001</v>
      </c>
      <c r="F2206" s="1">
        <v>0.11246704</v>
      </c>
      <c r="G2206" s="1">
        <v>0.13215320999999999</v>
      </c>
      <c r="H2206" s="1">
        <v>9.1935128000000005E-2</v>
      </c>
      <c r="I2206" s="1">
        <v>9.6823498999999993E-2</v>
      </c>
      <c r="J2206" s="11">
        <f t="shared" si="34"/>
        <v>-7.8350040999999995E-2</v>
      </c>
    </row>
    <row r="2207" spans="1:10">
      <c r="A2207">
        <v>40151</v>
      </c>
      <c r="B2207" t="s">
        <v>3816</v>
      </c>
      <c r="C2207" t="s">
        <v>3777</v>
      </c>
      <c r="D2207" s="1">
        <v>0.18981571</v>
      </c>
      <c r="E2207" s="1">
        <v>0.17244387</v>
      </c>
      <c r="F2207" s="1">
        <v>0.11737856000000001</v>
      </c>
      <c r="G2207" s="1">
        <v>0.13624085</v>
      </c>
      <c r="H2207" s="1">
        <v>9.5716319999999994E-2</v>
      </c>
      <c r="I2207" s="1">
        <v>0.10031321999999999</v>
      </c>
      <c r="J2207" s="11">
        <f t="shared" si="34"/>
        <v>-8.9502490000000004E-2</v>
      </c>
    </row>
    <row r="2208" spans="1:10">
      <c r="A2208">
        <v>40153</v>
      </c>
      <c r="B2208" t="s">
        <v>3817</v>
      </c>
      <c r="C2208" t="s">
        <v>3777</v>
      </c>
      <c r="D2208" s="1">
        <v>0.18981571</v>
      </c>
      <c r="E2208" s="1">
        <v>0.17244387</v>
      </c>
      <c r="F2208" s="1">
        <v>0.11737856000000001</v>
      </c>
      <c r="G2208" s="1">
        <v>0.13624085</v>
      </c>
      <c r="H2208" s="1">
        <v>9.5716319999999994E-2</v>
      </c>
      <c r="I2208" s="1">
        <v>0.10031321999999999</v>
      </c>
      <c r="J2208" s="11">
        <f t="shared" si="34"/>
        <v>-8.9502490000000004E-2</v>
      </c>
    </row>
    <row r="2209" spans="1:10">
      <c r="A2209">
        <v>41001</v>
      </c>
      <c r="B2209" t="s">
        <v>2735</v>
      </c>
      <c r="C2209" t="s">
        <v>3818</v>
      </c>
      <c r="D2209" s="1">
        <v>0.21932985999999999</v>
      </c>
      <c r="E2209" s="1">
        <v>0.16112878999999999</v>
      </c>
      <c r="F2209" s="1">
        <v>0.11732768</v>
      </c>
      <c r="G2209" s="1">
        <v>7.1529946999999997E-2</v>
      </c>
      <c r="H2209" s="1">
        <v>5.5610485000000001E-2</v>
      </c>
      <c r="I2209" s="1">
        <v>4.8550796E-2</v>
      </c>
      <c r="J2209" s="11">
        <f t="shared" si="34"/>
        <v>-0.17077906399999998</v>
      </c>
    </row>
    <row r="2210" spans="1:10">
      <c r="A2210">
        <v>41003</v>
      </c>
      <c r="B2210" t="s">
        <v>2554</v>
      </c>
      <c r="C2210" t="s">
        <v>3818</v>
      </c>
      <c r="D2210" s="1">
        <v>0.20695657000000001</v>
      </c>
      <c r="E2210" s="1">
        <v>0.14694004999999999</v>
      </c>
      <c r="F2210" s="1">
        <v>0.10854378000000001</v>
      </c>
      <c r="G2210" s="1">
        <v>6.3807121999999994E-2</v>
      </c>
      <c r="H2210" s="1">
        <v>5.103166E-2</v>
      </c>
      <c r="I2210" s="1">
        <v>4.3930105999999997E-2</v>
      </c>
      <c r="J2210" s="11">
        <f t="shared" si="34"/>
        <v>-0.16302646400000001</v>
      </c>
    </row>
    <row r="2211" spans="1:10">
      <c r="A2211">
        <v>41005</v>
      </c>
      <c r="B2211" t="s">
        <v>3819</v>
      </c>
      <c r="C2211" t="s">
        <v>3818</v>
      </c>
      <c r="D2211" s="1">
        <v>0.17987755</v>
      </c>
      <c r="E2211" s="1">
        <v>0.12625665999999999</v>
      </c>
      <c r="F2211" s="1">
        <v>9.1731064000000001E-2</v>
      </c>
      <c r="G2211" s="1">
        <v>5.1979619999999997E-2</v>
      </c>
      <c r="H2211" s="1">
        <v>4.2358319999999998E-2</v>
      </c>
      <c r="I2211" s="1">
        <v>3.4854084E-2</v>
      </c>
      <c r="J2211" s="11">
        <f t="shared" si="34"/>
        <v>-0.14502346599999999</v>
      </c>
    </row>
    <row r="2212" spans="1:10">
      <c r="A2212">
        <v>41007</v>
      </c>
      <c r="B2212" t="s">
        <v>3820</v>
      </c>
      <c r="C2212" t="s">
        <v>3818</v>
      </c>
      <c r="D2212" s="1">
        <v>0.19887415999999999</v>
      </c>
      <c r="E2212" s="1">
        <v>0.14449704999999999</v>
      </c>
      <c r="F2212" s="1">
        <v>0.10574561</v>
      </c>
      <c r="G2212" s="1">
        <v>6.4347274999999995E-2</v>
      </c>
      <c r="H2212" s="1">
        <v>5.3167618999999999E-2</v>
      </c>
      <c r="I2212" s="1">
        <v>4.3148990999999998E-2</v>
      </c>
      <c r="J2212" s="11">
        <f t="shared" si="34"/>
        <v>-0.155725169</v>
      </c>
    </row>
    <row r="2213" spans="1:10">
      <c r="A2213">
        <v>41009</v>
      </c>
      <c r="B2213" t="s">
        <v>2561</v>
      </c>
      <c r="C2213" t="s">
        <v>3818</v>
      </c>
      <c r="D2213" s="1">
        <v>0.19887415999999999</v>
      </c>
      <c r="E2213" s="1">
        <v>0.14449704999999999</v>
      </c>
      <c r="F2213" s="1">
        <v>0.10574561</v>
      </c>
      <c r="G2213" s="1">
        <v>6.4347274999999995E-2</v>
      </c>
      <c r="H2213" s="1">
        <v>5.3167618999999999E-2</v>
      </c>
      <c r="I2213" s="1">
        <v>4.3148990999999998E-2</v>
      </c>
      <c r="J2213" s="11">
        <f t="shared" si="34"/>
        <v>-0.155725169</v>
      </c>
    </row>
    <row r="2214" spans="1:10">
      <c r="A2214">
        <v>41011</v>
      </c>
      <c r="B2214" t="s">
        <v>3573</v>
      </c>
      <c r="C2214" t="s">
        <v>3818</v>
      </c>
      <c r="D2214" s="1">
        <v>0.21138794999999999</v>
      </c>
      <c r="E2214" s="1">
        <v>0.15702787000000001</v>
      </c>
      <c r="F2214" s="1">
        <v>0.11663722999999999</v>
      </c>
      <c r="G2214" s="1">
        <v>7.3169983999999993E-2</v>
      </c>
      <c r="H2214" s="1">
        <v>5.9210344999999998E-2</v>
      </c>
      <c r="I2214" s="1">
        <v>4.9575216999999998E-2</v>
      </c>
      <c r="J2214" s="11">
        <f t="shared" si="34"/>
        <v>-0.16181273299999999</v>
      </c>
    </row>
    <row r="2215" spans="1:10">
      <c r="A2215">
        <v>41013</v>
      </c>
      <c r="B2215" t="s">
        <v>3821</v>
      </c>
      <c r="C2215" t="s">
        <v>3818</v>
      </c>
      <c r="D2215" s="1">
        <v>0.21339594000000001</v>
      </c>
      <c r="E2215" s="1">
        <v>0.15445033999999999</v>
      </c>
      <c r="F2215" s="1">
        <v>0.11267033999999999</v>
      </c>
      <c r="G2215" s="1">
        <v>6.7312575999999999E-2</v>
      </c>
      <c r="H2215" s="1">
        <v>5.3821283999999997E-2</v>
      </c>
      <c r="I2215" s="1">
        <v>4.5989628999999997E-2</v>
      </c>
      <c r="J2215" s="11">
        <f t="shared" si="34"/>
        <v>-0.167406311</v>
      </c>
    </row>
    <row r="2216" spans="1:10">
      <c r="A2216">
        <v>41015</v>
      </c>
      <c r="B2216" t="s">
        <v>3595</v>
      </c>
      <c r="C2216" t="s">
        <v>3818</v>
      </c>
      <c r="D2216" s="1">
        <v>0.21138794999999999</v>
      </c>
      <c r="E2216" s="1">
        <v>0.15702787000000001</v>
      </c>
      <c r="F2216" s="1">
        <v>0.11663722999999999</v>
      </c>
      <c r="G2216" s="1">
        <v>7.3169983999999993E-2</v>
      </c>
      <c r="H2216" s="1">
        <v>5.9210344999999998E-2</v>
      </c>
      <c r="I2216" s="1">
        <v>4.9575216999999998E-2</v>
      </c>
      <c r="J2216" s="11">
        <f t="shared" si="34"/>
        <v>-0.16181273299999999</v>
      </c>
    </row>
    <row r="2217" spans="1:10">
      <c r="A2217">
        <v>41017</v>
      </c>
      <c r="B2217" t="s">
        <v>3822</v>
      </c>
      <c r="C2217" t="s">
        <v>3818</v>
      </c>
      <c r="D2217" s="1">
        <v>0.18112528</v>
      </c>
      <c r="E2217" s="1">
        <v>0.12555242</v>
      </c>
      <c r="F2217" s="1">
        <v>9.3123145000000004E-2</v>
      </c>
      <c r="G2217" s="1">
        <v>5.3353563E-2</v>
      </c>
      <c r="H2217" s="1">
        <v>4.3191139000000003E-2</v>
      </c>
      <c r="I2217" s="1">
        <v>3.4690077999999999E-2</v>
      </c>
      <c r="J2217" s="11">
        <f t="shared" si="34"/>
        <v>-0.14643520199999999</v>
      </c>
    </row>
    <row r="2218" spans="1:10">
      <c r="A2218">
        <v>41019</v>
      </c>
      <c r="B2218" t="s">
        <v>2682</v>
      </c>
      <c r="C2218" t="s">
        <v>3818</v>
      </c>
      <c r="D2218" s="1">
        <v>0.20389280000000001</v>
      </c>
      <c r="E2218" s="1">
        <v>0.15030864999999999</v>
      </c>
      <c r="F2218" s="1">
        <v>0.11207139000000001</v>
      </c>
      <c r="G2218" s="1">
        <v>7.0008807000000006E-2</v>
      </c>
      <c r="H2218" s="1">
        <v>5.6209385000000001E-2</v>
      </c>
      <c r="I2218" s="1">
        <v>4.6841130000000002E-2</v>
      </c>
      <c r="J2218" s="11">
        <f t="shared" si="34"/>
        <v>-0.15705167</v>
      </c>
    </row>
    <row r="2219" spans="1:10">
      <c r="A2219">
        <v>41021</v>
      </c>
      <c r="B2219" t="s">
        <v>3823</v>
      </c>
      <c r="C2219" t="s">
        <v>3818</v>
      </c>
      <c r="D2219" s="1">
        <v>0.21339594000000001</v>
      </c>
      <c r="E2219" s="1">
        <v>0.15445033999999999</v>
      </c>
      <c r="F2219" s="1">
        <v>0.11267033999999999</v>
      </c>
      <c r="G2219" s="1">
        <v>6.7312575999999999E-2</v>
      </c>
      <c r="H2219" s="1">
        <v>5.3821283999999997E-2</v>
      </c>
      <c r="I2219" s="1">
        <v>4.5989628999999997E-2</v>
      </c>
      <c r="J2219" s="11">
        <f t="shared" si="34"/>
        <v>-0.167406311</v>
      </c>
    </row>
    <row r="2220" spans="1:10">
      <c r="A2220">
        <v>41023</v>
      </c>
      <c r="B2220" t="s">
        <v>2572</v>
      </c>
      <c r="C2220" t="s">
        <v>3818</v>
      </c>
      <c r="D2220" s="1">
        <v>0.21339594000000001</v>
      </c>
      <c r="E2220" s="1">
        <v>0.15445033999999999</v>
      </c>
      <c r="F2220" s="1">
        <v>0.11267033999999999</v>
      </c>
      <c r="G2220" s="1">
        <v>6.7312575999999999E-2</v>
      </c>
      <c r="H2220" s="1">
        <v>5.3821283999999997E-2</v>
      </c>
      <c r="I2220" s="1">
        <v>4.5989628999999997E-2</v>
      </c>
      <c r="J2220" s="11">
        <f t="shared" si="34"/>
        <v>-0.167406311</v>
      </c>
    </row>
    <row r="2221" spans="1:10">
      <c r="A2221">
        <v>41025</v>
      </c>
      <c r="B2221" t="s">
        <v>3824</v>
      </c>
      <c r="C2221" t="s">
        <v>3818</v>
      </c>
      <c r="D2221" s="1">
        <v>0.23698358</v>
      </c>
      <c r="E2221" s="1">
        <v>0.17550067999999999</v>
      </c>
      <c r="F2221" s="1">
        <v>0.12676422000000001</v>
      </c>
      <c r="G2221" s="1">
        <v>8.0837294000000004E-2</v>
      </c>
      <c r="H2221" s="1">
        <v>6.3362799999999997E-2</v>
      </c>
      <c r="I2221" s="1">
        <v>5.7313975000000003E-2</v>
      </c>
      <c r="J2221" s="11">
        <f t="shared" si="34"/>
        <v>-0.17966960500000001</v>
      </c>
    </row>
    <row r="2222" spans="1:10">
      <c r="A2222">
        <v>41027</v>
      </c>
      <c r="B2222" t="s">
        <v>3825</v>
      </c>
      <c r="C2222" t="s">
        <v>3818</v>
      </c>
      <c r="D2222" s="1">
        <v>0.21339594000000001</v>
      </c>
      <c r="E2222" s="1">
        <v>0.15445033999999999</v>
      </c>
      <c r="F2222" s="1">
        <v>0.11267033999999999</v>
      </c>
      <c r="G2222" s="1">
        <v>6.7312575999999999E-2</v>
      </c>
      <c r="H2222" s="1">
        <v>5.3821283999999997E-2</v>
      </c>
      <c r="I2222" s="1">
        <v>4.5989628999999997E-2</v>
      </c>
      <c r="J2222" s="11">
        <f t="shared" si="34"/>
        <v>-0.167406311</v>
      </c>
    </row>
    <row r="2223" spans="1:10">
      <c r="A2223">
        <v>41029</v>
      </c>
      <c r="B2223" t="s">
        <v>2475</v>
      </c>
      <c r="C2223" t="s">
        <v>3818</v>
      </c>
      <c r="D2223" s="1">
        <v>0.20848918</v>
      </c>
      <c r="E2223" s="1">
        <v>0.15043682999999999</v>
      </c>
      <c r="F2223" s="1">
        <v>0.11147764</v>
      </c>
      <c r="G2223" s="1">
        <v>6.8171634999999994E-2</v>
      </c>
      <c r="H2223" s="1">
        <v>5.4201948999999999E-2</v>
      </c>
      <c r="I2223" s="1">
        <v>4.5475124999999998E-2</v>
      </c>
      <c r="J2223" s="11">
        <f t="shared" si="34"/>
        <v>-0.16301405499999999</v>
      </c>
    </row>
    <row r="2224" spans="1:10">
      <c r="A2224">
        <v>41031</v>
      </c>
      <c r="B2224" t="s">
        <v>2476</v>
      </c>
      <c r="C2224" t="s">
        <v>3818</v>
      </c>
      <c r="D2224" s="1">
        <v>0.21339594000000001</v>
      </c>
      <c r="E2224" s="1">
        <v>0.15445033999999999</v>
      </c>
      <c r="F2224" s="1">
        <v>0.11267033999999999</v>
      </c>
      <c r="G2224" s="1">
        <v>6.7312575999999999E-2</v>
      </c>
      <c r="H2224" s="1">
        <v>5.3821283999999997E-2</v>
      </c>
      <c r="I2224" s="1">
        <v>4.5989628999999997E-2</v>
      </c>
      <c r="J2224" s="11">
        <f t="shared" si="34"/>
        <v>-0.167406311</v>
      </c>
    </row>
    <row r="2225" spans="1:10">
      <c r="A2225">
        <v>41033</v>
      </c>
      <c r="B2225" t="s">
        <v>3826</v>
      </c>
      <c r="C2225" t="s">
        <v>3818</v>
      </c>
      <c r="D2225" s="1">
        <v>0.21138794999999999</v>
      </c>
      <c r="E2225" s="1">
        <v>0.15702787000000001</v>
      </c>
      <c r="F2225" s="1">
        <v>0.11663722999999999</v>
      </c>
      <c r="G2225" s="1">
        <v>7.3169983999999993E-2</v>
      </c>
      <c r="H2225" s="1">
        <v>5.9210344999999998E-2</v>
      </c>
      <c r="I2225" s="1">
        <v>4.9575216999999998E-2</v>
      </c>
      <c r="J2225" s="11">
        <f t="shared" si="34"/>
        <v>-0.16181273299999999</v>
      </c>
    </row>
    <row r="2226" spans="1:10">
      <c r="A2226">
        <v>41035</v>
      </c>
      <c r="B2226" t="s">
        <v>3827</v>
      </c>
      <c r="C2226" t="s">
        <v>3818</v>
      </c>
      <c r="D2226" s="1">
        <v>0.23698358</v>
      </c>
      <c r="E2226" s="1">
        <v>0.17550067999999999</v>
      </c>
      <c r="F2226" s="1">
        <v>0.12676422000000001</v>
      </c>
      <c r="G2226" s="1">
        <v>8.0837294000000004E-2</v>
      </c>
      <c r="H2226" s="1">
        <v>6.3362799999999997E-2</v>
      </c>
      <c r="I2226" s="1">
        <v>5.7313975000000003E-2</v>
      </c>
      <c r="J2226" s="11">
        <f t="shared" si="34"/>
        <v>-0.17966960500000001</v>
      </c>
    </row>
    <row r="2227" spans="1:10">
      <c r="A2227">
        <v>41037</v>
      </c>
      <c r="B2227" t="s">
        <v>2623</v>
      </c>
      <c r="C2227" t="s">
        <v>3818</v>
      </c>
      <c r="D2227" s="1">
        <v>0.23698358</v>
      </c>
      <c r="E2227" s="1">
        <v>0.17550067999999999</v>
      </c>
      <c r="F2227" s="1">
        <v>0.12676422000000001</v>
      </c>
      <c r="G2227" s="1">
        <v>8.0837294000000004E-2</v>
      </c>
      <c r="H2227" s="1">
        <v>6.3362799999999997E-2</v>
      </c>
      <c r="I2227" s="1">
        <v>5.7313975000000003E-2</v>
      </c>
      <c r="J2227" s="11">
        <f t="shared" si="34"/>
        <v>-0.17966960500000001</v>
      </c>
    </row>
    <row r="2228" spans="1:10">
      <c r="A2228">
        <v>41039</v>
      </c>
      <c r="B2228" t="s">
        <v>3100</v>
      </c>
      <c r="C2228" t="s">
        <v>3818</v>
      </c>
      <c r="D2228" s="1">
        <v>0.20842545000000001</v>
      </c>
      <c r="E2228" s="1">
        <v>0.14864914000000001</v>
      </c>
      <c r="F2228" s="1">
        <v>0.10945462</v>
      </c>
      <c r="G2228" s="1">
        <v>6.6363290000000005E-2</v>
      </c>
      <c r="H2228" s="1">
        <v>5.2781634000000001E-2</v>
      </c>
      <c r="I2228" s="1">
        <v>4.5791604E-2</v>
      </c>
      <c r="J2228" s="11">
        <f t="shared" si="34"/>
        <v>-0.16263384600000003</v>
      </c>
    </row>
    <row r="2229" spans="1:10">
      <c r="A2229">
        <v>41041</v>
      </c>
      <c r="B2229" t="s">
        <v>2580</v>
      </c>
      <c r="C2229" t="s">
        <v>3818</v>
      </c>
      <c r="D2229" s="1">
        <v>0.19887415999999999</v>
      </c>
      <c r="E2229" s="1">
        <v>0.14449704999999999</v>
      </c>
      <c r="F2229" s="1">
        <v>0.10574561</v>
      </c>
      <c r="G2229" s="1">
        <v>6.4347274999999995E-2</v>
      </c>
      <c r="H2229" s="1">
        <v>5.3167618999999999E-2</v>
      </c>
      <c r="I2229" s="1">
        <v>4.3148990999999998E-2</v>
      </c>
      <c r="J2229" s="11">
        <f t="shared" si="34"/>
        <v>-0.155725169</v>
      </c>
    </row>
    <row r="2230" spans="1:10">
      <c r="A2230">
        <v>41043</v>
      </c>
      <c r="B2230" t="s">
        <v>3046</v>
      </c>
      <c r="C2230" t="s">
        <v>3818</v>
      </c>
      <c r="D2230" s="1">
        <v>0.20695657000000001</v>
      </c>
      <c r="E2230" s="1">
        <v>0.14694004999999999</v>
      </c>
      <c r="F2230" s="1">
        <v>0.10854378000000001</v>
      </c>
      <c r="G2230" s="1">
        <v>6.3807121999999994E-2</v>
      </c>
      <c r="H2230" s="1">
        <v>5.103166E-2</v>
      </c>
      <c r="I2230" s="1">
        <v>4.3930105999999997E-2</v>
      </c>
      <c r="J2230" s="11">
        <f t="shared" si="34"/>
        <v>-0.16302646400000001</v>
      </c>
    </row>
    <row r="2231" spans="1:10">
      <c r="A2231">
        <v>41045</v>
      </c>
      <c r="B2231" t="s">
        <v>3828</v>
      </c>
      <c r="C2231" t="s">
        <v>3818</v>
      </c>
      <c r="D2231" s="1">
        <v>0.23698358</v>
      </c>
      <c r="E2231" s="1">
        <v>0.17550067999999999</v>
      </c>
      <c r="F2231" s="1">
        <v>0.12676422000000001</v>
      </c>
      <c r="G2231" s="1">
        <v>8.0837294000000004E-2</v>
      </c>
      <c r="H2231" s="1">
        <v>6.3362799999999997E-2</v>
      </c>
      <c r="I2231" s="1">
        <v>5.7313975000000003E-2</v>
      </c>
      <c r="J2231" s="11">
        <f t="shared" si="34"/>
        <v>-0.17966960500000001</v>
      </c>
    </row>
    <row r="2232" spans="1:10">
      <c r="A2232">
        <v>41047</v>
      </c>
      <c r="B2232" t="s">
        <v>2486</v>
      </c>
      <c r="C2232" t="s">
        <v>3818</v>
      </c>
      <c r="D2232" s="1">
        <v>0.23339924000000001</v>
      </c>
      <c r="E2232" s="1">
        <v>0.16778789</v>
      </c>
      <c r="F2232" s="1">
        <v>0.1218084</v>
      </c>
      <c r="G2232" s="1">
        <v>7.3075265E-2</v>
      </c>
      <c r="H2232" s="1">
        <v>5.7763535999999997E-2</v>
      </c>
      <c r="I2232" s="1">
        <v>5.0752703000000003E-2</v>
      </c>
      <c r="J2232" s="11">
        <f t="shared" si="34"/>
        <v>-0.182646537</v>
      </c>
    </row>
    <row r="2233" spans="1:10">
      <c r="A2233">
        <v>41049</v>
      </c>
      <c r="B2233" t="s">
        <v>3763</v>
      </c>
      <c r="C2233" t="s">
        <v>3818</v>
      </c>
      <c r="D2233" s="1">
        <v>0.21339594000000001</v>
      </c>
      <c r="E2233" s="1">
        <v>0.15445033999999999</v>
      </c>
      <c r="F2233" s="1">
        <v>0.11267033999999999</v>
      </c>
      <c r="G2233" s="1">
        <v>6.7312575999999999E-2</v>
      </c>
      <c r="H2233" s="1">
        <v>5.3821283999999997E-2</v>
      </c>
      <c r="I2233" s="1">
        <v>4.5989628999999997E-2</v>
      </c>
      <c r="J2233" s="11">
        <f t="shared" si="34"/>
        <v>-0.167406311</v>
      </c>
    </row>
    <row r="2234" spans="1:10">
      <c r="A2234">
        <v>41051</v>
      </c>
      <c r="B2234" t="s">
        <v>3829</v>
      </c>
      <c r="C2234" t="s">
        <v>3818</v>
      </c>
      <c r="D2234" s="1">
        <v>0.20260684000000001</v>
      </c>
      <c r="E2234" s="1">
        <v>0.13933524</v>
      </c>
      <c r="F2234" s="1">
        <v>0.10420188</v>
      </c>
      <c r="G2234" s="1">
        <v>5.9467303999999999E-2</v>
      </c>
      <c r="H2234" s="1">
        <v>4.6985101000000001E-2</v>
      </c>
      <c r="I2234" s="1">
        <v>4.1936394000000002E-2</v>
      </c>
      <c r="J2234" s="11">
        <f t="shared" si="34"/>
        <v>-0.16067044600000002</v>
      </c>
    </row>
    <row r="2235" spans="1:10">
      <c r="A2235">
        <v>41053</v>
      </c>
      <c r="B2235" t="s">
        <v>2589</v>
      </c>
      <c r="C2235" t="s">
        <v>3818</v>
      </c>
      <c r="D2235" s="1">
        <v>0.20854478000000001</v>
      </c>
      <c r="E2235" s="1">
        <v>0.14807217</v>
      </c>
      <c r="F2235" s="1">
        <v>0.10916559000000001</v>
      </c>
      <c r="G2235" s="1">
        <v>6.3762694999999994E-2</v>
      </c>
      <c r="H2235" s="1">
        <v>5.0498303000000001E-2</v>
      </c>
      <c r="I2235" s="1">
        <v>4.3756727000000002E-2</v>
      </c>
      <c r="J2235" s="11">
        <f t="shared" si="34"/>
        <v>-0.16478805300000002</v>
      </c>
    </row>
    <row r="2236" spans="1:10">
      <c r="A2236">
        <v>41055</v>
      </c>
      <c r="B2236" t="s">
        <v>3125</v>
      </c>
      <c r="C2236" t="s">
        <v>3818</v>
      </c>
      <c r="D2236" s="1">
        <v>0.21339594000000001</v>
      </c>
      <c r="E2236" s="1">
        <v>0.15445033999999999</v>
      </c>
      <c r="F2236" s="1">
        <v>0.11267033999999999</v>
      </c>
      <c r="G2236" s="1">
        <v>6.7312575999999999E-2</v>
      </c>
      <c r="H2236" s="1">
        <v>5.3821283999999997E-2</v>
      </c>
      <c r="I2236" s="1">
        <v>4.5989628999999997E-2</v>
      </c>
      <c r="J2236" s="11">
        <f t="shared" si="34"/>
        <v>-0.167406311</v>
      </c>
    </row>
    <row r="2237" spans="1:10">
      <c r="A2237">
        <v>41057</v>
      </c>
      <c r="B2237" t="s">
        <v>3830</v>
      </c>
      <c r="C2237" t="s">
        <v>3818</v>
      </c>
      <c r="D2237" s="1">
        <v>0.19887415999999999</v>
      </c>
      <c r="E2237" s="1">
        <v>0.14449704999999999</v>
      </c>
      <c r="F2237" s="1">
        <v>0.10574561</v>
      </c>
      <c r="G2237" s="1">
        <v>6.4347274999999995E-2</v>
      </c>
      <c r="H2237" s="1">
        <v>5.3167618999999999E-2</v>
      </c>
      <c r="I2237" s="1">
        <v>4.3148990999999998E-2</v>
      </c>
      <c r="J2237" s="11">
        <f t="shared" si="34"/>
        <v>-0.155725169</v>
      </c>
    </row>
    <row r="2238" spans="1:10">
      <c r="A2238">
        <v>41059</v>
      </c>
      <c r="B2238" t="s">
        <v>3831</v>
      </c>
      <c r="C2238" t="s">
        <v>3818</v>
      </c>
      <c r="D2238" s="1">
        <v>0.21932985999999999</v>
      </c>
      <c r="E2238" s="1">
        <v>0.16112878999999999</v>
      </c>
      <c r="F2238" s="1">
        <v>0.11732768</v>
      </c>
      <c r="G2238" s="1">
        <v>7.1529946999999997E-2</v>
      </c>
      <c r="H2238" s="1">
        <v>5.5610485000000001E-2</v>
      </c>
      <c r="I2238" s="1">
        <v>4.8550796E-2</v>
      </c>
      <c r="J2238" s="11">
        <f t="shared" si="34"/>
        <v>-0.17077906399999998</v>
      </c>
    </row>
    <row r="2239" spans="1:10">
      <c r="A2239">
        <v>41061</v>
      </c>
      <c r="B2239" t="s">
        <v>2601</v>
      </c>
      <c r="C2239" t="s">
        <v>3818</v>
      </c>
      <c r="D2239" s="1">
        <v>0.21932985999999999</v>
      </c>
      <c r="E2239" s="1">
        <v>0.16112878999999999</v>
      </c>
      <c r="F2239" s="1">
        <v>0.11732768</v>
      </c>
      <c r="G2239" s="1">
        <v>7.1529946999999997E-2</v>
      </c>
      <c r="H2239" s="1">
        <v>5.5610485000000001E-2</v>
      </c>
      <c r="I2239" s="1">
        <v>4.8550796E-2</v>
      </c>
      <c r="J2239" s="11">
        <f t="shared" si="34"/>
        <v>-0.17077906399999998</v>
      </c>
    </row>
    <row r="2240" spans="1:10">
      <c r="A2240">
        <v>41063</v>
      </c>
      <c r="B2240" t="s">
        <v>3832</v>
      </c>
      <c r="C2240" t="s">
        <v>3818</v>
      </c>
      <c r="D2240" s="1">
        <v>0.21932985999999999</v>
      </c>
      <c r="E2240" s="1">
        <v>0.16112878999999999</v>
      </c>
      <c r="F2240" s="1">
        <v>0.11732768</v>
      </c>
      <c r="G2240" s="1">
        <v>7.1529946999999997E-2</v>
      </c>
      <c r="H2240" s="1">
        <v>5.5610485000000001E-2</v>
      </c>
      <c r="I2240" s="1">
        <v>4.8550796E-2</v>
      </c>
      <c r="J2240" s="11">
        <f t="shared" si="34"/>
        <v>-0.17077906399999998</v>
      </c>
    </row>
    <row r="2241" spans="1:10">
      <c r="A2241">
        <v>41065</v>
      </c>
      <c r="B2241" t="s">
        <v>3833</v>
      </c>
      <c r="C2241" t="s">
        <v>3818</v>
      </c>
      <c r="D2241" s="1">
        <v>0.21339594000000001</v>
      </c>
      <c r="E2241" s="1">
        <v>0.15445033999999999</v>
      </c>
      <c r="F2241" s="1">
        <v>0.11267033999999999</v>
      </c>
      <c r="G2241" s="1">
        <v>6.7312575999999999E-2</v>
      </c>
      <c r="H2241" s="1">
        <v>5.3821283999999997E-2</v>
      </c>
      <c r="I2241" s="1">
        <v>4.5989628999999997E-2</v>
      </c>
      <c r="J2241" s="11">
        <f t="shared" si="34"/>
        <v>-0.167406311</v>
      </c>
    </row>
    <row r="2242" spans="1:10">
      <c r="A2242">
        <v>41067</v>
      </c>
      <c r="B2242" t="s">
        <v>84</v>
      </c>
      <c r="C2242" t="s">
        <v>3818</v>
      </c>
      <c r="D2242" s="1">
        <v>0.19023301000000001</v>
      </c>
      <c r="E2242" s="1">
        <v>0.12941907</v>
      </c>
      <c r="F2242" s="1">
        <v>9.4158306999999997E-2</v>
      </c>
      <c r="G2242" s="1">
        <v>5.1927395000000001E-2</v>
      </c>
      <c r="H2242" s="1">
        <v>4.0746841999999998E-2</v>
      </c>
      <c r="I2242" s="1">
        <v>3.5891101000000002E-2</v>
      </c>
      <c r="J2242" s="11">
        <f t="shared" si="34"/>
        <v>-0.154341909</v>
      </c>
    </row>
    <row r="2243" spans="1:10">
      <c r="A2243">
        <v>41069</v>
      </c>
      <c r="B2243" t="s">
        <v>2887</v>
      </c>
      <c r="C2243" t="s">
        <v>3818</v>
      </c>
      <c r="D2243" s="1">
        <v>0.21339594000000001</v>
      </c>
      <c r="E2243" s="1">
        <v>0.15445033999999999</v>
      </c>
      <c r="F2243" s="1">
        <v>0.11267033999999999</v>
      </c>
      <c r="G2243" s="1">
        <v>6.7312575999999999E-2</v>
      </c>
      <c r="H2243" s="1">
        <v>5.3821283999999997E-2</v>
      </c>
      <c r="I2243" s="1">
        <v>4.5989628999999997E-2</v>
      </c>
      <c r="J2243" s="11">
        <f t="shared" ref="J2243:J2306" si="35">I2243-D2243</f>
        <v>-0.167406311</v>
      </c>
    </row>
    <row r="2244" spans="1:10">
      <c r="A2244">
        <v>41071</v>
      </c>
      <c r="B2244" t="s">
        <v>3834</v>
      </c>
      <c r="C2244" t="s">
        <v>3818</v>
      </c>
      <c r="D2244" s="1">
        <v>0.20854478000000001</v>
      </c>
      <c r="E2244" s="1">
        <v>0.14807217</v>
      </c>
      <c r="F2244" s="1">
        <v>0.10916559000000001</v>
      </c>
      <c r="G2244" s="1">
        <v>6.3762694999999994E-2</v>
      </c>
      <c r="H2244" s="1">
        <v>5.0498303000000001E-2</v>
      </c>
      <c r="I2244" s="1">
        <v>4.3756727000000002E-2</v>
      </c>
      <c r="J2244" s="11">
        <f t="shared" si="35"/>
        <v>-0.16478805300000002</v>
      </c>
    </row>
    <row r="2245" spans="1:10">
      <c r="A2245">
        <v>42001</v>
      </c>
      <c r="B2245" t="s">
        <v>2663</v>
      </c>
      <c r="C2245" t="s">
        <v>3835</v>
      </c>
      <c r="D2245" s="1">
        <v>0.16292855000000001</v>
      </c>
      <c r="E2245" s="1">
        <v>0.11447089000000001</v>
      </c>
      <c r="F2245" s="1">
        <v>9.9530771000000004E-2</v>
      </c>
      <c r="G2245" s="1">
        <v>7.7496648000000001E-2</v>
      </c>
      <c r="H2245" s="1">
        <v>8.3172000999999995E-2</v>
      </c>
      <c r="I2245" s="1">
        <v>7.5561649999999994E-2</v>
      </c>
      <c r="J2245" s="11">
        <f t="shared" si="35"/>
        <v>-8.7366900000000011E-2</v>
      </c>
    </row>
    <row r="2246" spans="1:10">
      <c r="A2246">
        <v>42003</v>
      </c>
      <c r="B2246" t="s">
        <v>3836</v>
      </c>
      <c r="C2246" t="s">
        <v>3835</v>
      </c>
      <c r="D2246" s="1">
        <v>0.14745079</v>
      </c>
      <c r="E2246" s="1">
        <v>0.10098251</v>
      </c>
      <c r="F2246" s="1">
        <v>8.9894778999999994E-2</v>
      </c>
      <c r="G2246" s="1">
        <v>6.9817698999999997E-2</v>
      </c>
      <c r="H2246" s="1">
        <v>7.3382622999999994E-2</v>
      </c>
      <c r="I2246" s="1">
        <v>7.1466386000000007E-2</v>
      </c>
      <c r="J2246" s="11">
        <f t="shared" si="35"/>
        <v>-7.5984403999999992E-2</v>
      </c>
    </row>
    <row r="2247" spans="1:10">
      <c r="A2247">
        <v>42005</v>
      </c>
      <c r="B2247" t="s">
        <v>3837</v>
      </c>
      <c r="C2247" t="s">
        <v>3835</v>
      </c>
      <c r="D2247" s="1">
        <v>0.17255213999999999</v>
      </c>
      <c r="E2247" s="1">
        <v>0.12301814</v>
      </c>
      <c r="F2247" s="1">
        <v>0.10614365000000001</v>
      </c>
      <c r="G2247" s="1">
        <v>8.7038554000000004E-2</v>
      </c>
      <c r="H2247" s="1">
        <v>9.2605188000000005E-2</v>
      </c>
      <c r="I2247" s="1">
        <v>8.5214883000000005E-2</v>
      </c>
      <c r="J2247" s="11">
        <f t="shared" si="35"/>
        <v>-8.7337256999999988E-2</v>
      </c>
    </row>
    <row r="2248" spans="1:10">
      <c r="A2248">
        <v>42007</v>
      </c>
      <c r="B2248" t="s">
        <v>3780</v>
      </c>
      <c r="C2248" t="s">
        <v>3835</v>
      </c>
      <c r="D2248" s="1">
        <v>0.15529270000000001</v>
      </c>
      <c r="E2248" s="1">
        <v>0.10933501</v>
      </c>
      <c r="F2248" s="1">
        <v>9.6531278999999998E-2</v>
      </c>
      <c r="G2248" s="1">
        <v>7.7006548999999994E-2</v>
      </c>
      <c r="H2248" s="1">
        <v>8.2507700000000003E-2</v>
      </c>
      <c r="I2248" s="1">
        <v>7.6117142999999998E-2</v>
      </c>
      <c r="J2248" s="11">
        <f t="shared" si="35"/>
        <v>-7.9175557000000008E-2</v>
      </c>
    </row>
    <row r="2249" spans="1:10">
      <c r="A2249">
        <v>42009</v>
      </c>
      <c r="B2249" t="s">
        <v>3838</v>
      </c>
      <c r="C2249" t="s">
        <v>3835</v>
      </c>
      <c r="D2249" s="1">
        <v>0.17363389000000001</v>
      </c>
      <c r="E2249" s="1">
        <v>0.12554699</v>
      </c>
      <c r="F2249" s="1">
        <v>0.10703395</v>
      </c>
      <c r="G2249" s="1">
        <v>8.8841081000000002E-2</v>
      </c>
      <c r="H2249" s="1">
        <v>9.3968629999999997E-2</v>
      </c>
      <c r="I2249" s="1">
        <v>8.5845478000000003E-2</v>
      </c>
      <c r="J2249" s="11">
        <f t="shared" si="35"/>
        <v>-8.778841200000001E-2</v>
      </c>
    </row>
    <row r="2250" spans="1:10">
      <c r="A2250">
        <v>42011</v>
      </c>
      <c r="B2250" t="s">
        <v>3839</v>
      </c>
      <c r="C2250" t="s">
        <v>3835</v>
      </c>
      <c r="D2250" s="1">
        <v>0.17860381</v>
      </c>
      <c r="E2250" s="1">
        <v>0.12370867000000001</v>
      </c>
      <c r="F2250" s="1">
        <v>0.1062027</v>
      </c>
      <c r="G2250" s="1">
        <v>8.2608633000000001E-2</v>
      </c>
      <c r="H2250" s="1">
        <v>8.6384430999999998E-2</v>
      </c>
      <c r="I2250" s="1">
        <v>8.2817375999999998E-2</v>
      </c>
      <c r="J2250" s="11">
        <f t="shared" si="35"/>
        <v>-9.5786434000000004E-2</v>
      </c>
    </row>
    <row r="2251" spans="1:10">
      <c r="A2251">
        <v>42013</v>
      </c>
      <c r="B2251" t="s">
        <v>3840</v>
      </c>
      <c r="C2251" t="s">
        <v>3835</v>
      </c>
      <c r="D2251" s="1">
        <v>0.17530048000000001</v>
      </c>
      <c r="E2251" s="1">
        <v>0.12515888</v>
      </c>
      <c r="F2251" s="1">
        <v>0.10691768</v>
      </c>
      <c r="G2251" s="1">
        <v>8.8926150999999995E-2</v>
      </c>
      <c r="H2251" s="1">
        <v>9.5791585999999998E-2</v>
      </c>
      <c r="I2251" s="1">
        <v>8.7631038999999994E-2</v>
      </c>
      <c r="J2251" s="11">
        <f t="shared" si="35"/>
        <v>-8.7669441000000015E-2</v>
      </c>
    </row>
    <row r="2252" spans="1:10">
      <c r="A2252">
        <v>42015</v>
      </c>
      <c r="B2252" t="s">
        <v>2737</v>
      </c>
      <c r="C2252" t="s">
        <v>3835</v>
      </c>
      <c r="D2252" s="1">
        <v>0.16580632000000001</v>
      </c>
      <c r="E2252" s="1">
        <v>0.12014904999999999</v>
      </c>
      <c r="F2252" s="1">
        <v>0.10242606</v>
      </c>
      <c r="G2252" s="1">
        <v>8.4298580999999997E-2</v>
      </c>
      <c r="H2252" s="1">
        <v>8.8897206000000006E-2</v>
      </c>
      <c r="I2252" s="1">
        <v>8.2149759000000003E-2</v>
      </c>
      <c r="J2252" s="11">
        <f t="shared" si="35"/>
        <v>-8.3656561000000004E-2</v>
      </c>
    </row>
    <row r="2253" spans="1:10">
      <c r="A2253">
        <v>42017</v>
      </c>
      <c r="B2253" t="s">
        <v>3841</v>
      </c>
      <c r="C2253" t="s">
        <v>3835</v>
      </c>
      <c r="D2253" s="1">
        <v>0.12993133000000001</v>
      </c>
      <c r="E2253" s="1">
        <v>8.6736850000000004E-2</v>
      </c>
      <c r="F2253" s="1">
        <v>7.5785546999999995E-2</v>
      </c>
      <c r="G2253" s="1">
        <v>5.5867071999999997E-2</v>
      </c>
      <c r="H2253" s="1">
        <v>5.9170101000000003E-2</v>
      </c>
      <c r="I2253" s="1">
        <v>5.3388103999999999E-2</v>
      </c>
      <c r="J2253" s="11">
        <f t="shared" si="35"/>
        <v>-7.654322600000002E-2</v>
      </c>
    </row>
    <row r="2254" spans="1:10">
      <c r="A2254">
        <v>42019</v>
      </c>
      <c r="B2254" t="s">
        <v>2446</v>
      </c>
      <c r="C2254" t="s">
        <v>3835</v>
      </c>
      <c r="D2254" s="1">
        <v>0.13734023000000001</v>
      </c>
      <c r="E2254" s="1">
        <v>9.3746006000000007E-2</v>
      </c>
      <c r="F2254" s="1">
        <v>8.1128843000000006E-2</v>
      </c>
      <c r="G2254" s="1">
        <v>6.3367835999999997E-2</v>
      </c>
      <c r="H2254" s="1">
        <v>6.7237801999999999E-2</v>
      </c>
      <c r="I2254" s="1">
        <v>6.1674542999999998E-2</v>
      </c>
      <c r="J2254" s="11">
        <f t="shared" si="35"/>
        <v>-7.5665687000000009E-2</v>
      </c>
    </row>
    <row r="2255" spans="1:10">
      <c r="A2255">
        <v>42021</v>
      </c>
      <c r="B2255" t="s">
        <v>3842</v>
      </c>
      <c r="C2255" t="s">
        <v>3835</v>
      </c>
      <c r="D2255" s="1">
        <v>0.16745451</v>
      </c>
      <c r="E2255" s="1">
        <v>0.11985316</v>
      </c>
      <c r="F2255" s="1">
        <v>0.10291976</v>
      </c>
      <c r="G2255" s="1">
        <v>8.6858309999999994E-2</v>
      </c>
      <c r="H2255" s="1">
        <v>9.1709948999999999E-2</v>
      </c>
      <c r="I2255" s="1">
        <v>8.6249091E-2</v>
      </c>
      <c r="J2255" s="11">
        <f t="shared" si="35"/>
        <v>-8.1205419000000001E-2</v>
      </c>
    </row>
    <row r="2256" spans="1:10">
      <c r="A2256">
        <v>42023</v>
      </c>
      <c r="B2256" t="s">
        <v>3204</v>
      </c>
      <c r="C2256" t="s">
        <v>3835</v>
      </c>
      <c r="D2256" s="1">
        <v>0.17865880000000001</v>
      </c>
      <c r="E2256" s="1">
        <v>0.12851165000000001</v>
      </c>
      <c r="F2256" s="1">
        <v>0.10937318</v>
      </c>
      <c r="G2256" s="1">
        <v>9.1208644000000005E-2</v>
      </c>
      <c r="H2256" s="1">
        <v>9.6956952999999998E-2</v>
      </c>
      <c r="I2256" s="1">
        <v>9.0169631E-2</v>
      </c>
      <c r="J2256" s="11">
        <f t="shared" si="35"/>
        <v>-8.8489169000000006E-2</v>
      </c>
    </row>
    <row r="2257" spans="1:10">
      <c r="A2257">
        <v>42025</v>
      </c>
      <c r="B2257" t="s">
        <v>3484</v>
      </c>
      <c r="C2257" t="s">
        <v>3835</v>
      </c>
      <c r="D2257" s="1">
        <v>0.15071109999999999</v>
      </c>
      <c r="E2257" s="1">
        <v>0.10277578</v>
      </c>
      <c r="F2257" s="1">
        <v>8.8227317E-2</v>
      </c>
      <c r="G2257" s="1">
        <v>6.9043897000000007E-2</v>
      </c>
      <c r="H2257" s="1">
        <v>7.3498435000000001E-2</v>
      </c>
      <c r="I2257" s="1">
        <v>6.7036785000000002E-2</v>
      </c>
      <c r="J2257" s="11">
        <f t="shared" si="35"/>
        <v>-8.3674314999999985E-2</v>
      </c>
    </row>
    <row r="2258" spans="1:10">
      <c r="A2258">
        <v>42027</v>
      </c>
      <c r="B2258" t="s">
        <v>3843</v>
      </c>
      <c r="C2258" t="s">
        <v>3835</v>
      </c>
      <c r="D2258" s="1">
        <v>0.18548361999999999</v>
      </c>
      <c r="E2258" s="1">
        <v>0.12646039000000001</v>
      </c>
      <c r="F2258" s="1">
        <v>0.10888435</v>
      </c>
      <c r="G2258" s="1">
        <v>9.2099718999999997E-2</v>
      </c>
      <c r="H2258" s="1">
        <v>8.9287965999999996E-2</v>
      </c>
      <c r="I2258" s="1">
        <v>9.1856523999999995E-2</v>
      </c>
      <c r="J2258" s="11">
        <f t="shared" si="35"/>
        <v>-9.3627095999999993E-2</v>
      </c>
    </row>
    <row r="2259" spans="1:10">
      <c r="A2259">
        <v>42029</v>
      </c>
      <c r="B2259" t="s">
        <v>3844</v>
      </c>
      <c r="C2259" t="s">
        <v>3835</v>
      </c>
      <c r="D2259" s="1">
        <v>0.13404073999999999</v>
      </c>
      <c r="E2259" s="1">
        <v>8.9100644000000007E-2</v>
      </c>
      <c r="F2259" s="1">
        <v>7.6749920999999999E-2</v>
      </c>
      <c r="G2259" s="1">
        <v>5.7290234000000002E-2</v>
      </c>
      <c r="H2259" s="1">
        <v>5.9148121999999997E-2</v>
      </c>
      <c r="I2259" s="1">
        <v>5.6784599999999998E-2</v>
      </c>
      <c r="J2259" s="11">
        <f t="shared" si="35"/>
        <v>-7.7256140000000001E-2</v>
      </c>
    </row>
    <row r="2260" spans="1:10">
      <c r="A2260">
        <v>42031</v>
      </c>
      <c r="B2260" t="s">
        <v>3845</v>
      </c>
      <c r="C2260" t="s">
        <v>3835</v>
      </c>
      <c r="D2260" s="1">
        <v>0.18007806000000001</v>
      </c>
      <c r="E2260" s="1">
        <v>0.13138585</v>
      </c>
      <c r="F2260" s="1">
        <v>0.10954709</v>
      </c>
      <c r="G2260" s="1">
        <v>9.3300938999999999E-2</v>
      </c>
      <c r="H2260" s="1">
        <v>9.7960598999999995E-2</v>
      </c>
      <c r="I2260" s="1">
        <v>9.2222764999999998E-2</v>
      </c>
      <c r="J2260" s="11">
        <f t="shared" si="35"/>
        <v>-8.7855295000000014E-2</v>
      </c>
    </row>
    <row r="2261" spans="1:10">
      <c r="A2261">
        <v>42033</v>
      </c>
      <c r="B2261" t="s">
        <v>3846</v>
      </c>
      <c r="C2261" t="s">
        <v>3835</v>
      </c>
      <c r="D2261" s="1">
        <v>0.17865880000000001</v>
      </c>
      <c r="E2261" s="1">
        <v>0.12851165000000001</v>
      </c>
      <c r="F2261" s="1">
        <v>0.10937318</v>
      </c>
      <c r="G2261" s="1">
        <v>9.1208644000000005E-2</v>
      </c>
      <c r="H2261" s="1">
        <v>9.6956952999999998E-2</v>
      </c>
      <c r="I2261" s="1">
        <v>9.0169631E-2</v>
      </c>
      <c r="J2261" s="11">
        <f t="shared" si="35"/>
        <v>-8.8489169000000006E-2</v>
      </c>
    </row>
    <row r="2262" spans="1:10">
      <c r="A2262">
        <v>42035</v>
      </c>
      <c r="B2262" t="s">
        <v>2938</v>
      </c>
      <c r="C2262" t="s">
        <v>3835</v>
      </c>
      <c r="D2262" s="1">
        <v>0.17743306</v>
      </c>
      <c r="E2262" s="1">
        <v>0.12883931000000001</v>
      </c>
      <c r="F2262" s="1">
        <v>0.10949043999999999</v>
      </c>
      <c r="G2262" s="1">
        <v>9.1800182999999994E-2</v>
      </c>
      <c r="H2262" s="1">
        <v>9.7560331E-2</v>
      </c>
      <c r="I2262" s="1">
        <v>9.1069378000000006E-2</v>
      </c>
      <c r="J2262" s="11">
        <f t="shared" si="35"/>
        <v>-8.6363681999999997E-2</v>
      </c>
    </row>
    <row r="2263" spans="1:10">
      <c r="A2263">
        <v>42037</v>
      </c>
      <c r="B2263" t="s">
        <v>2561</v>
      </c>
      <c r="C2263" t="s">
        <v>3835</v>
      </c>
      <c r="D2263" s="1">
        <v>0.17157395</v>
      </c>
      <c r="E2263" s="1">
        <v>0.12092281000000001</v>
      </c>
      <c r="F2263" s="1">
        <v>0.10431277999999999</v>
      </c>
      <c r="G2263" s="1">
        <v>8.5084780999999998E-2</v>
      </c>
      <c r="H2263" s="1">
        <v>9.0152970999999998E-2</v>
      </c>
      <c r="I2263" s="1">
        <v>8.3920702E-2</v>
      </c>
      <c r="J2263" s="11">
        <f t="shared" si="35"/>
        <v>-8.7653248000000003E-2</v>
      </c>
    </row>
    <row r="2264" spans="1:10">
      <c r="A2264">
        <v>42039</v>
      </c>
      <c r="B2264" t="s">
        <v>2564</v>
      </c>
      <c r="C2264" t="s">
        <v>3835</v>
      </c>
      <c r="D2264" s="1">
        <v>0.16974275</v>
      </c>
      <c r="E2264" s="1">
        <v>0.12144770000000001</v>
      </c>
      <c r="F2264" s="1">
        <v>0.10342611</v>
      </c>
      <c r="G2264" s="1">
        <v>8.6846091E-2</v>
      </c>
      <c r="H2264" s="1">
        <v>9.0702794000000003E-2</v>
      </c>
      <c r="I2264" s="1">
        <v>8.4246941000000006E-2</v>
      </c>
      <c r="J2264" s="11">
        <f t="shared" si="35"/>
        <v>-8.5495808999999992E-2</v>
      </c>
    </row>
    <row r="2265" spans="1:10">
      <c r="A2265">
        <v>42041</v>
      </c>
      <c r="B2265" t="s">
        <v>2940</v>
      </c>
      <c r="C2265" t="s">
        <v>3835</v>
      </c>
      <c r="D2265" s="1">
        <v>0.15288410999999999</v>
      </c>
      <c r="E2265" s="1">
        <v>0.10457448</v>
      </c>
      <c r="F2265" s="1">
        <v>9.0368085000000001E-2</v>
      </c>
      <c r="G2265" s="1">
        <v>7.1534640999999996E-2</v>
      </c>
      <c r="H2265" s="1">
        <v>7.4242704000000007E-2</v>
      </c>
      <c r="I2265" s="1">
        <v>6.9750659000000007E-2</v>
      </c>
      <c r="J2265" s="11">
        <f t="shared" si="35"/>
        <v>-8.3133450999999983E-2</v>
      </c>
    </row>
    <row r="2266" spans="1:10">
      <c r="A2266">
        <v>42043</v>
      </c>
      <c r="B2266" t="s">
        <v>3847</v>
      </c>
      <c r="C2266" t="s">
        <v>3835</v>
      </c>
      <c r="D2266" s="1">
        <v>0.17355040999999999</v>
      </c>
      <c r="E2266" s="1">
        <v>0.12304809999999999</v>
      </c>
      <c r="F2266" s="1">
        <v>0.10623723</v>
      </c>
      <c r="G2266" s="1">
        <v>8.6303337999999993E-2</v>
      </c>
      <c r="H2266" s="1">
        <v>8.9093298000000001E-2</v>
      </c>
      <c r="I2266" s="1">
        <v>9.1209053999999998E-2</v>
      </c>
      <c r="J2266" s="11">
        <f t="shared" si="35"/>
        <v>-8.2341355999999991E-2</v>
      </c>
    </row>
    <row r="2267" spans="1:10">
      <c r="A2267">
        <v>42045</v>
      </c>
      <c r="B2267" t="s">
        <v>44</v>
      </c>
      <c r="C2267" t="s">
        <v>3835</v>
      </c>
      <c r="D2267" s="1">
        <v>0.16477320000000001</v>
      </c>
      <c r="E2267" s="1">
        <v>0.11374271</v>
      </c>
      <c r="F2267" s="1">
        <v>9.8389685000000005E-2</v>
      </c>
      <c r="G2267" s="1">
        <v>7.7239335000000006E-2</v>
      </c>
      <c r="H2267" s="1">
        <v>8.2578688999999997E-2</v>
      </c>
      <c r="I2267" s="1">
        <v>8.2214794999999993E-2</v>
      </c>
      <c r="J2267" s="11">
        <f t="shared" si="35"/>
        <v>-8.2558405000000015E-2</v>
      </c>
    </row>
    <row r="2268" spans="1:10">
      <c r="A2268">
        <v>42047</v>
      </c>
      <c r="B2268" t="s">
        <v>3083</v>
      </c>
      <c r="C2268" t="s">
        <v>3835</v>
      </c>
      <c r="D2268" s="1">
        <v>0.17865880000000001</v>
      </c>
      <c r="E2268" s="1">
        <v>0.12851165000000001</v>
      </c>
      <c r="F2268" s="1">
        <v>0.10937318</v>
      </c>
      <c r="G2268" s="1">
        <v>9.1208644000000005E-2</v>
      </c>
      <c r="H2268" s="1">
        <v>9.6956952999999998E-2</v>
      </c>
      <c r="I2268" s="1">
        <v>9.0169631E-2</v>
      </c>
      <c r="J2268" s="11">
        <f t="shared" si="35"/>
        <v>-8.8489169000000006E-2</v>
      </c>
    </row>
    <row r="2269" spans="1:10">
      <c r="A2269">
        <v>42049</v>
      </c>
      <c r="B2269" t="s">
        <v>3625</v>
      </c>
      <c r="C2269" t="s">
        <v>3835</v>
      </c>
      <c r="D2269" s="1">
        <v>0.18968927999999999</v>
      </c>
      <c r="E2269" s="1">
        <v>0.13520592000000001</v>
      </c>
      <c r="F2269" s="1">
        <v>0.11630575</v>
      </c>
      <c r="G2269" s="1">
        <v>9.7360535999999998E-2</v>
      </c>
      <c r="H2269" s="1">
        <v>0.10239565</v>
      </c>
      <c r="I2269" s="1">
        <v>9.8873049000000005E-2</v>
      </c>
      <c r="J2269" s="11">
        <f t="shared" si="35"/>
        <v>-9.0816230999999983E-2</v>
      </c>
    </row>
    <row r="2270" spans="1:10">
      <c r="A2270">
        <v>42051</v>
      </c>
      <c r="B2270" t="s">
        <v>2468</v>
      </c>
      <c r="C2270" t="s">
        <v>3835</v>
      </c>
      <c r="D2270" s="1">
        <v>0.18794583000000001</v>
      </c>
      <c r="E2270" s="1">
        <v>0.13972899</v>
      </c>
      <c r="F2270" s="1">
        <v>0.11747266000000001</v>
      </c>
      <c r="G2270" s="1">
        <v>0.10021685</v>
      </c>
      <c r="H2270" s="1">
        <v>0.10870937</v>
      </c>
      <c r="I2270" s="1">
        <v>9.9178977000000001E-2</v>
      </c>
      <c r="J2270" s="11">
        <f t="shared" si="35"/>
        <v>-8.8766853000000007E-2</v>
      </c>
    </row>
    <row r="2271" spans="1:10">
      <c r="A2271">
        <v>42053</v>
      </c>
      <c r="B2271" t="s">
        <v>3848</v>
      </c>
      <c r="C2271" t="s">
        <v>3835</v>
      </c>
      <c r="D2271" s="1">
        <v>0.18007806000000001</v>
      </c>
      <c r="E2271" s="1">
        <v>0.13138585</v>
      </c>
      <c r="F2271" s="1">
        <v>0.10954709</v>
      </c>
      <c r="G2271" s="1">
        <v>9.3300938999999999E-2</v>
      </c>
      <c r="H2271" s="1">
        <v>9.7960598999999995E-2</v>
      </c>
      <c r="I2271" s="1">
        <v>9.2222764999999998E-2</v>
      </c>
      <c r="J2271" s="11">
        <f t="shared" si="35"/>
        <v>-8.7855295000000014E-2</v>
      </c>
    </row>
    <row r="2272" spans="1:10">
      <c r="A2272">
        <v>42055</v>
      </c>
      <c r="B2272" t="s">
        <v>2469</v>
      </c>
      <c r="C2272" t="s">
        <v>3835</v>
      </c>
      <c r="D2272" s="1">
        <v>0.17247646999999999</v>
      </c>
      <c r="E2272" s="1">
        <v>0.12206271</v>
      </c>
      <c r="F2272" s="1">
        <v>0.10264792</v>
      </c>
      <c r="G2272" s="1">
        <v>8.4501617000000001E-2</v>
      </c>
      <c r="H2272" s="1">
        <v>8.9904710999999998E-2</v>
      </c>
      <c r="I2272" s="1">
        <v>8.0120198000000004E-2</v>
      </c>
      <c r="J2272" s="11">
        <f t="shared" si="35"/>
        <v>-9.2356271999999989E-2</v>
      </c>
    </row>
    <row r="2273" spans="1:10">
      <c r="A2273">
        <v>42057</v>
      </c>
      <c r="B2273" t="s">
        <v>2570</v>
      </c>
      <c r="C2273" t="s">
        <v>3835</v>
      </c>
      <c r="D2273" s="1">
        <v>0.17363389000000001</v>
      </c>
      <c r="E2273" s="1">
        <v>0.12554699</v>
      </c>
      <c r="F2273" s="1">
        <v>0.10703395</v>
      </c>
      <c r="G2273" s="1">
        <v>8.8841081000000002E-2</v>
      </c>
      <c r="H2273" s="1">
        <v>9.3968629999999997E-2</v>
      </c>
      <c r="I2273" s="1">
        <v>8.5845478000000003E-2</v>
      </c>
      <c r="J2273" s="11">
        <f t="shared" si="35"/>
        <v>-8.778841200000001E-2</v>
      </c>
    </row>
    <row r="2274" spans="1:10">
      <c r="A2274">
        <v>42059</v>
      </c>
      <c r="B2274" t="s">
        <v>2471</v>
      </c>
      <c r="C2274" t="s">
        <v>3835</v>
      </c>
      <c r="D2274" s="1">
        <v>0.17320700999999999</v>
      </c>
      <c r="E2274" s="1">
        <v>0.12226874</v>
      </c>
      <c r="F2274" s="1">
        <v>0.10562554</v>
      </c>
      <c r="G2274" s="1">
        <v>8.7487645000000003E-2</v>
      </c>
      <c r="H2274" s="1">
        <v>9.1217204999999996E-2</v>
      </c>
      <c r="I2274" s="1">
        <v>8.7488309E-2</v>
      </c>
      <c r="J2274" s="11">
        <f t="shared" si="35"/>
        <v>-8.5718700999999994E-2</v>
      </c>
    </row>
    <row r="2275" spans="1:10">
      <c r="A2275">
        <v>42061</v>
      </c>
      <c r="B2275" t="s">
        <v>3849</v>
      </c>
      <c r="C2275" t="s">
        <v>3835</v>
      </c>
      <c r="D2275" s="1">
        <v>0.17530048000000001</v>
      </c>
      <c r="E2275" s="1">
        <v>0.12515888</v>
      </c>
      <c r="F2275" s="1">
        <v>0.10691768</v>
      </c>
      <c r="G2275" s="1">
        <v>8.8926150999999995E-2</v>
      </c>
      <c r="H2275" s="1">
        <v>9.5791585999999998E-2</v>
      </c>
      <c r="I2275" s="1">
        <v>8.7631038999999994E-2</v>
      </c>
      <c r="J2275" s="11">
        <f t="shared" si="35"/>
        <v>-8.7669441000000015E-2</v>
      </c>
    </row>
    <row r="2276" spans="1:10">
      <c r="A2276">
        <v>42063</v>
      </c>
      <c r="B2276" t="s">
        <v>51</v>
      </c>
      <c r="C2276" t="s">
        <v>3835</v>
      </c>
      <c r="D2276" s="1">
        <v>0.17255213999999999</v>
      </c>
      <c r="E2276" s="1">
        <v>0.12301814</v>
      </c>
      <c r="F2276" s="1">
        <v>0.10614365000000001</v>
      </c>
      <c r="G2276" s="1">
        <v>8.7038554000000004E-2</v>
      </c>
      <c r="H2276" s="1">
        <v>9.2605188000000005E-2</v>
      </c>
      <c r="I2276" s="1">
        <v>8.5214883000000005E-2</v>
      </c>
      <c r="J2276" s="11">
        <f t="shared" si="35"/>
        <v>-8.7337256999999988E-2</v>
      </c>
    </row>
    <row r="2277" spans="1:10">
      <c r="A2277">
        <v>42065</v>
      </c>
      <c r="B2277" t="s">
        <v>2476</v>
      </c>
      <c r="C2277" t="s">
        <v>3835</v>
      </c>
      <c r="D2277" s="1">
        <v>0.18007806000000001</v>
      </c>
      <c r="E2277" s="1">
        <v>0.13138585</v>
      </c>
      <c r="F2277" s="1">
        <v>0.10954709</v>
      </c>
      <c r="G2277" s="1">
        <v>9.3300938999999999E-2</v>
      </c>
      <c r="H2277" s="1">
        <v>9.7960598999999995E-2</v>
      </c>
      <c r="I2277" s="1">
        <v>9.2222764999999998E-2</v>
      </c>
      <c r="J2277" s="11">
        <f t="shared" si="35"/>
        <v>-8.7855295000000014E-2</v>
      </c>
    </row>
    <row r="2278" spans="1:10">
      <c r="A2278">
        <v>42067</v>
      </c>
      <c r="B2278" t="s">
        <v>3850</v>
      </c>
      <c r="C2278" t="s">
        <v>3835</v>
      </c>
      <c r="D2278" s="1">
        <v>0.18608580999999999</v>
      </c>
      <c r="E2278" s="1">
        <v>0.13363162000000001</v>
      </c>
      <c r="F2278" s="1">
        <v>0.11210894</v>
      </c>
      <c r="G2278" s="1">
        <v>9.3995108999999993E-2</v>
      </c>
      <c r="H2278" s="1">
        <v>9.7726822000000005E-2</v>
      </c>
      <c r="I2278" s="1">
        <v>9.3007198999999999E-2</v>
      </c>
      <c r="J2278" s="11">
        <f t="shared" si="35"/>
        <v>-9.3078610999999992E-2</v>
      </c>
    </row>
    <row r="2279" spans="1:10">
      <c r="A2279">
        <v>42069</v>
      </c>
      <c r="B2279" t="s">
        <v>3851</v>
      </c>
      <c r="C2279" t="s">
        <v>3835</v>
      </c>
      <c r="D2279" s="1">
        <v>0.17586367</v>
      </c>
      <c r="E2279" s="1">
        <v>0.12561631000000001</v>
      </c>
      <c r="F2279" s="1">
        <v>0.10806184000000001</v>
      </c>
      <c r="G2279" s="1">
        <v>8.9734702999999999E-2</v>
      </c>
      <c r="H2279" s="1">
        <v>9.3054718999999994E-2</v>
      </c>
      <c r="I2279" s="1">
        <v>8.8357962999999998E-2</v>
      </c>
      <c r="J2279" s="11">
        <f t="shared" si="35"/>
        <v>-8.7505707000000002E-2</v>
      </c>
    </row>
    <row r="2280" spans="1:10">
      <c r="A2280">
        <v>42071</v>
      </c>
      <c r="B2280" t="s">
        <v>3543</v>
      </c>
      <c r="C2280" t="s">
        <v>3835</v>
      </c>
      <c r="D2280" s="1">
        <v>0.17057897</v>
      </c>
      <c r="E2280" s="1">
        <v>0.11893018</v>
      </c>
      <c r="F2280" s="1">
        <v>0.10099033</v>
      </c>
      <c r="G2280" s="1">
        <v>7.9494177999999999E-2</v>
      </c>
      <c r="H2280" s="1">
        <v>8.2873194999999997E-2</v>
      </c>
      <c r="I2280" s="1">
        <v>7.8453489000000001E-2</v>
      </c>
      <c r="J2280" s="11">
        <f t="shared" si="35"/>
        <v>-9.2125480999999995E-2</v>
      </c>
    </row>
    <row r="2281" spans="1:10">
      <c r="A2281">
        <v>42073</v>
      </c>
      <c r="B2281" t="s">
        <v>2479</v>
      </c>
      <c r="C2281" t="s">
        <v>3835</v>
      </c>
      <c r="D2281" s="1">
        <v>0.16538747000000001</v>
      </c>
      <c r="E2281" s="1">
        <v>0.11970448</v>
      </c>
      <c r="F2281" s="1">
        <v>0.10318094999999999</v>
      </c>
      <c r="G2281" s="1">
        <v>8.6014963999999999E-2</v>
      </c>
      <c r="H2281" s="1">
        <v>9.2675253999999999E-2</v>
      </c>
      <c r="I2281" s="1">
        <v>8.4069072999999994E-2</v>
      </c>
      <c r="J2281" s="11">
        <f t="shared" si="35"/>
        <v>-8.1318397000000014E-2</v>
      </c>
    </row>
    <row r="2282" spans="1:10">
      <c r="A2282">
        <v>42075</v>
      </c>
      <c r="B2282" t="s">
        <v>3852</v>
      </c>
      <c r="C2282" t="s">
        <v>3835</v>
      </c>
      <c r="D2282" s="1">
        <v>0.1820676</v>
      </c>
      <c r="E2282" s="1">
        <v>0.12843199</v>
      </c>
      <c r="F2282" s="1">
        <v>0.10684985</v>
      </c>
      <c r="G2282" s="1">
        <v>8.6360447000000007E-2</v>
      </c>
      <c r="H2282" s="1">
        <v>9.0176969999999995E-2</v>
      </c>
      <c r="I2282" s="1">
        <v>8.6302578000000005E-2</v>
      </c>
      <c r="J2282" s="11">
        <f t="shared" si="35"/>
        <v>-9.5765021999999991E-2</v>
      </c>
    </row>
    <row r="2283" spans="1:10">
      <c r="A2283">
        <v>42077</v>
      </c>
      <c r="B2283" t="s">
        <v>3853</v>
      </c>
      <c r="C2283" t="s">
        <v>3835</v>
      </c>
      <c r="D2283" s="1">
        <v>0.19584373999999999</v>
      </c>
      <c r="E2283" s="1">
        <v>0.13569139</v>
      </c>
      <c r="F2283" s="1">
        <v>0.11654264</v>
      </c>
      <c r="G2283" s="1">
        <v>9.3424707999999995E-2</v>
      </c>
      <c r="H2283" s="1">
        <v>9.3905814000000004E-2</v>
      </c>
      <c r="I2283" s="1">
        <v>9.6227117000000001E-2</v>
      </c>
      <c r="J2283" s="11">
        <f t="shared" si="35"/>
        <v>-9.9616622999999987E-2</v>
      </c>
    </row>
    <row r="2284" spans="1:10">
      <c r="A2284">
        <v>42079</v>
      </c>
      <c r="B2284" t="s">
        <v>3854</v>
      </c>
      <c r="C2284" t="s">
        <v>3835</v>
      </c>
      <c r="D2284" s="1">
        <v>0.17959908999999999</v>
      </c>
      <c r="E2284" s="1">
        <v>0.12651224</v>
      </c>
      <c r="F2284" s="1">
        <v>0.10913613</v>
      </c>
      <c r="G2284" s="1">
        <v>8.8521137999999999E-2</v>
      </c>
      <c r="H2284" s="1">
        <v>9.2038683999999996E-2</v>
      </c>
      <c r="I2284" s="1">
        <v>8.9059479999999996E-2</v>
      </c>
      <c r="J2284" s="11">
        <f t="shared" si="35"/>
        <v>-9.0539609999999993E-2</v>
      </c>
    </row>
    <row r="2285" spans="1:10">
      <c r="A2285">
        <v>42081</v>
      </c>
      <c r="B2285" t="s">
        <v>3855</v>
      </c>
      <c r="C2285" t="s">
        <v>3835</v>
      </c>
      <c r="D2285" s="1">
        <v>0.17743306</v>
      </c>
      <c r="E2285" s="1">
        <v>0.12883931000000001</v>
      </c>
      <c r="F2285" s="1">
        <v>0.10949043999999999</v>
      </c>
      <c r="G2285" s="1">
        <v>9.1800182999999994E-2</v>
      </c>
      <c r="H2285" s="1">
        <v>9.7560331E-2</v>
      </c>
      <c r="I2285" s="1">
        <v>9.1069378000000006E-2</v>
      </c>
      <c r="J2285" s="11">
        <f t="shared" si="35"/>
        <v>-8.6363681999999997E-2</v>
      </c>
    </row>
    <row r="2286" spans="1:10">
      <c r="A2286">
        <v>42083</v>
      </c>
      <c r="B2286" t="s">
        <v>3856</v>
      </c>
      <c r="C2286" t="s">
        <v>3835</v>
      </c>
      <c r="D2286" s="1">
        <v>0.17865880000000001</v>
      </c>
      <c r="E2286" s="1">
        <v>0.12851165000000001</v>
      </c>
      <c r="F2286" s="1">
        <v>0.10937318</v>
      </c>
      <c r="G2286" s="1">
        <v>9.1208644000000005E-2</v>
      </c>
      <c r="H2286" s="1">
        <v>9.6956952999999998E-2</v>
      </c>
      <c r="I2286" s="1">
        <v>9.0169631E-2</v>
      </c>
      <c r="J2286" s="11">
        <f t="shared" si="35"/>
        <v>-8.8489169000000006E-2</v>
      </c>
    </row>
    <row r="2287" spans="1:10">
      <c r="A2287">
        <v>42085</v>
      </c>
      <c r="B2287" t="s">
        <v>2966</v>
      </c>
      <c r="C2287" t="s">
        <v>3835</v>
      </c>
      <c r="D2287" s="1">
        <v>0.17037258</v>
      </c>
      <c r="E2287" s="1">
        <v>0.12101868</v>
      </c>
      <c r="F2287" s="1">
        <v>0.10183863</v>
      </c>
      <c r="G2287" s="1">
        <v>8.5297286999999999E-2</v>
      </c>
      <c r="H2287" s="1">
        <v>9.1948606000000002E-2</v>
      </c>
      <c r="I2287" s="1">
        <v>8.5475369999999995E-2</v>
      </c>
      <c r="J2287" s="11">
        <f t="shared" si="35"/>
        <v>-8.4897210000000001E-2</v>
      </c>
    </row>
    <row r="2288" spans="1:10">
      <c r="A2288">
        <v>42087</v>
      </c>
      <c r="B2288" t="s">
        <v>3857</v>
      </c>
      <c r="C2288" t="s">
        <v>3835</v>
      </c>
      <c r="D2288" s="1">
        <v>0.18608580999999999</v>
      </c>
      <c r="E2288" s="1">
        <v>0.13363162000000001</v>
      </c>
      <c r="F2288" s="1">
        <v>0.11210894</v>
      </c>
      <c r="G2288" s="1">
        <v>9.3995108999999993E-2</v>
      </c>
      <c r="H2288" s="1">
        <v>9.7726822000000005E-2</v>
      </c>
      <c r="I2288" s="1">
        <v>9.3007198999999999E-2</v>
      </c>
      <c r="J2288" s="11">
        <f t="shared" si="35"/>
        <v>-9.3078610999999992E-2</v>
      </c>
    </row>
    <row r="2289" spans="1:10">
      <c r="A2289">
        <v>42089</v>
      </c>
      <c r="B2289" t="s">
        <v>2489</v>
      </c>
      <c r="C2289" t="s">
        <v>3835</v>
      </c>
      <c r="D2289" s="1">
        <v>0.17605056999999999</v>
      </c>
      <c r="E2289" s="1">
        <v>0.12161915</v>
      </c>
      <c r="F2289" s="1">
        <v>0.10584747</v>
      </c>
      <c r="G2289" s="1">
        <v>8.3397284000000002E-2</v>
      </c>
      <c r="H2289" s="1">
        <v>8.5228293999999996E-2</v>
      </c>
      <c r="I2289" s="1">
        <v>8.4123350999999999E-2</v>
      </c>
      <c r="J2289" s="11">
        <f t="shared" si="35"/>
        <v>-9.1927218999999991E-2</v>
      </c>
    </row>
    <row r="2290" spans="1:10">
      <c r="A2290">
        <v>42091</v>
      </c>
      <c r="B2290" t="s">
        <v>2490</v>
      </c>
      <c r="C2290" t="s">
        <v>3835</v>
      </c>
      <c r="D2290" s="1">
        <v>0.13457996999999999</v>
      </c>
      <c r="E2290" s="1">
        <v>8.8940367000000006E-2</v>
      </c>
      <c r="F2290" s="1">
        <v>7.7398486000000002E-2</v>
      </c>
      <c r="G2290" s="1">
        <v>5.829053E-2</v>
      </c>
      <c r="H2290" s="1">
        <v>6.0603745000000001E-2</v>
      </c>
      <c r="I2290" s="1">
        <v>5.8139129999999997E-2</v>
      </c>
      <c r="J2290" s="11">
        <f t="shared" si="35"/>
        <v>-7.6440839999999996E-2</v>
      </c>
    </row>
    <row r="2291" spans="1:10">
      <c r="A2291">
        <v>42093</v>
      </c>
      <c r="B2291" t="s">
        <v>3858</v>
      </c>
      <c r="C2291" t="s">
        <v>3835</v>
      </c>
      <c r="D2291" s="1">
        <v>0.17512291999999999</v>
      </c>
      <c r="E2291" s="1">
        <v>0.1259449</v>
      </c>
      <c r="F2291" s="1">
        <v>0.10736001000000001</v>
      </c>
      <c r="G2291" s="1">
        <v>8.9125900999999993E-2</v>
      </c>
      <c r="H2291" s="1">
        <v>9.6506201E-2</v>
      </c>
      <c r="I2291" s="1">
        <v>8.7579220999999999E-2</v>
      </c>
      <c r="J2291" s="11">
        <f t="shared" si="35"/>
        <v>-8.7543698999999989E-2</v>
      </c>
    </row>
    <row r="2292" spans="1:10">
      <c r="A2292">
        <v>42095</v>
      </c>
      <c r="B2292" t="s">
        <v>3687</v>
      </c>
      <c r="C2292" t="s">
        <v>3835</v>
      </c>
      <c r="D2292" s="1">
        <v>0.15478036000000001</v>
      </c>
      <c r="E2292" s="1">
        <v>0.10416241</v>
      </c>
      <c r="F2292" s="1">
        <v>9.0126485000000006E-2</v>
      </c>
      <c r="G2292" s="1">
        <v>6.8759902999999997E-2</v>
      </c>
      <c r="H2292" s="1">
        <v>7.2917952999999994E-2</v>
      </c>
      <c r="I2292" s="1">
        <v>6.9674306000000005E-2</v>
      </c>
      <c r="J2292" s="11">
        <f t="shared" si="35"/>
        <v>-8.5106054E-2</v>
      </c>
    </row>
    <row r="2293" spans="1:10">
      <c r="A2293">
        <v>42097</v>
      </c>
      <c r="B2293" t="s">
        <v>3859</v>
      </c>
      <c r="C2293" t="s">
        <v>3835</v>
      </c>
      <c r="D2293" s="1">
        <v>0.17512291999999999</v>
      </c>
      <c r="E2293" s="1">
        <v>0.1259449</v>
      </c>
      <c r="F2293" s="1">
        <v>0.10736001000000001</v>
      </c>
      <c r="G2293" s="1">
        <v>8.9125900999999993E-2</v>
      </c>
      <c r="H2293" s="1">
        <v>9.6506201E-2</v>
      </c>
      <c r="I2293" s="1">
        <v>8.7579220999999999E-2</v>
      </c>
      <c r="J2293" s="11">
        <f t="shared" si="35"/>
        <v>-8.7543698999999989E-2</v>
      </c>
    </row>
    <row r="2294" spans="1:10">
      <c r="A2294">
        <v>42099</v>
      </c>
      <c r="B2294" t="s">
        <v>2492</v>
      </c>
      <c r="C2294" t="s">
        <v>3835</v>
      </c>
      <c r="D2294" s="1">
        <v>0.17095173999999999</v>
      </c>
      <c r="E2294" s="1">
        <v>0.12073225</v>
      </c>
      <c r="F2294" s="1">
        <v>0.10348329000000001</v>
      </c>
      <c r="G2294" s="1">
        <v>8.3279036000000001E-2</v>
      </c>
      <c r="H2294" s="1">
        <v>8.7092138999999999E-2</v>
      </c>
      <c r="I2294" s="1">
        <v>8.1748745999999997E-2</v>
      </c>
      <c r="J2294" s="11">
        <f t="shared" si="35"/>
        <v>-8.9202993999999994E-2</v>
      </c>
    </row>
    <row r="2295" spans="1:10">
      <c r="A2295">
        <v>42101</v>
      </c>
      <c r="B2295" t="s">
        <v>3860</v>
      </c>
      <c r="C2295" t="s">
        <v>3835</v>
      </c>
      <c r="D2295" s="1">
        <v>0.22556393999999999</v>
      </c>
      <c r="E2295" s="1">
        <v>0.16498256</v>
      </c>
      <c r="F2295" s="1">
        <v>0.14356239000000001</v>
      </c>
      <c r="G2295" s="1">
        <v>0.11792758</v>
      </c>
      <c r="H2295" s="1">
        <v>0.12106697</v>
      </c>
      <c r="I2295" s="1">
        <v>0.13074369999999999</v>
      </c>
      <c r="J2295" s="11">
        <f t="shared" si="35"/>
        <v>-9.482024E-2</v>
      </c>
    </row>
    <row r="2296" spans="1:10">
      <c r="A2296">
        <v>42103</v>
      </c>
      <c r="B2296" t="s">
        <v>2494</v>
      </c>
      <c r="C2296" t="s">
        <v>3835</v>
      </c>
      <c r="D2296" s="1">
        <v>0.16731799</v>
      </c>
      <c r="E2296" s="1">
        <v>0.11631664</v>
      </c>
      <c r="F2296" s="1">
        <v>9.9082491999999994E-2</v>
      </c>
      <c r="G2296" s="1">
        <v>8.0547035000000003E-2</v>
      </c>
      <c r="H2296" s="1">
        <v>8.5235461999999998E-2</v>
      </c>
      <c r="I2296" s="1">
        <v>7.8769222E-2</v>
      </c>
      <c r="J2296" s="11">
        <f t="shared" si="35"/>
        <v>-8.8548768E-2</v>
      </c>
    </row>
    <row r="2297" spans="1:10">
      <c r="A2297">
        <v>42105</v>
      </c>
      <c r="B2297" t="s">
        <v>3861</v>
      </c>
      <c r="C2297" t="s">
        <v>3835</v>
      </c>
      <c r="D2297" s="1">
        <v>0.17865880000000001</v>
      </c>
      <c r="E2297" s="1">
        <v>0.12851165000000001</v>
      </c>
      <c r="F2297" s="1">
        <v>0.10937318</v>
      </c>
      <c r="G2297" s="1">
        <v>9.1208644000000005E-2</v>
      </c>
      <c r="H2297" s="1">
        <v>9.6956952999999998E-2</v>
      </c>
      <c r="I2297" s="1">
        <v>9.0169631E-2</v>
      </c>
      <c r="J2297" s="11">
        <f t="shared" si="35"/>
        <v>-8.8489169000000006E-2</v>
      </c>
    </row>
    <row r="2298" spans="1:10">
      <c r="A2298">
        <v>42107</v>
      </c>
      <c r="B2298" t="s">
        <v>3862</v>
      </c>
      <c r="C2298" t="s">
        <v>3835</v>
      </c>
      <c r="D2298" s="1">
        <v>0.17512332999999999</v>
      </c>
      <c r="E2298" s="1">
        <v>0.12528647000000001</v>
      </c>
      <c r="F2298" s="1">
        <v>0.10806581</v>
      </c>
      <c r="G2298" s="1">
        <v>8.8071099999999999E-2</v>
      </c>
      <c r="H2298" s="1">
        <v>9.3829340999999997E-2</v>
      </c>
      <c r="I2298" s="1">
        <v>8.6999259999999995E-2</v>
      </c>
      <c r="J2298" s="11">
        <f t="shared" si="35"/>
        <v>-8.8124069999999999E-2</v>
      </c>
    </row>
    <row r="2299" spans="1:10">
      <c r="A2299">
        <v>42109</v>
      </c>
      <c r="B2299" t="s">
        <v>3863</v>
      </c>
      <c r="C2299" t="s">
        <v>3835</v>
      </c>
      <c r="D2299" s="1">
        <v>0.18608580999999999</v>
      </c>
      <c r="E2299" s="1">
        <v>0.13363162000000001</v>
      </c>
      <c r="F2299" s="1">
        <v>0.11210894</v>
      </c>
      <c r="G2299" s="1">
        <v>9.3995108999999993E-2</v>
      </c>
      <c r="H2299" s="1">
        <v>9.7726822000000005E-2</v>
      </c>
      <c r="I2299" s="1">
        <v>9.3007198999999999E-2</v>
      </c>
      <c r="J2299" s="11">
        <f t="shared" si="35"/>
        <v>-9.3078610999999992E-2</v>
      </c>
    </row>
    <row r="2300" spans="1:10">
      <c r="A2300">
        <v>42111</v>
      </c>
      <c r="B2300" t="s">
        <v>3250</v>
      </c>
      <c r="C2300" t="s">
        <v>3835</v>
      </c>
      <c r="D2300" s="1">
        <v>0.17363389000000001</v>
      </c>
      <c r="E2300" s="1">
        <v>0.12554699</v>
      </c>
      <c r="F2300" s="1">
        <v>0.10703395</v>
      </c>
      <c r="G2300" s="1">
        <v>8.8841081000000002E-2</v>
      </c>
      <c r="H2300" s="1">
        <v>9.3968629999999997E-2</v>
      </c>
      <c r="I2300" s="1">
        <v>8.5845478000000003E-2</v>
      </c>
      <c r="J2300" s="11">
        <f t="shared" si="35"/>
        <v>-8.778841200000001E-2</v>
      </c>
    </row>
    <row r="2301" spans="1:10">
      <c r="A2301">
        <v>42113</v>
      </c>
      <c r="B2301" t="s">
        <v>3015</v>
      </c>
      <c r="C2301" t="s">
        <v>3835</v>
      </c>
      <c r="D2301" s="1">
        <v>0.16580632000000001</v>
      </c>
      <c r="E2301" s="1">
        <v>0.12014904999999999</v>
      </c>
      <c r="F2301" s="1">
        <v>0.10242606</v>
      </c>
      <c r="G2301" s="1">
        <v>8.4298580999999997E-2</v>
      </c>
      <c r="H2301" s="1">
        <v>8.8897206000000006E-2</v>
      </c>
      <c r="I2301" s="1">
        <v>8.2149759000000003E-2</v>
      </c>
      <c r="J2301" s="11">
        <f t="shared" si="35"/>
        <v>-8.3656561000000004E-2</v>
      </c>
    </row>
    <row r="2302" spans="1:10">
      <c r="A2302">
        <v>42115</v>
      </c>
      <c r="B2302" t="s">
        <v>3864</v>
      </c>
      <c r="C2302" t="s">
        <v>3835</v>
      </c>
      <c r="D2302" s="1">
        <v>0.16731799</v>
      </c>
      <c r="E2302" s="1">
        <v>0.11631664</v>
      </c>
      <c r="F2302" s="1">
        <v>9.9082491999999994E-2</v>
      </c>
      <c r="G2302" s="1">
        <v>8.0547035000000003E-2</v>
      </c>
      <c r="H2302" s="1">
        <v>8.5235461999999998E-2</v>
      </c>
      <c r="I2302" s="1">
        <v>7.8769222E-2</v>
      </c>
      <c r="J2302" s="11">
        <f t="shared" si="35"/>
        <v>-8.8548768E-2</v>
      </c>
    </row>
    <row r="2303" spans="1:10">
      <c r="A2303">
        <v>42117</v>
      </c>
      <c r="B2303" t="s">
        <v>3639</v>
      </c>
      <c r="C2303" t="s">
        <v>3835</v>
      </c>
      <c r="D2303" s="1">
        <v>0.16580632000000001</v>
      </c>
      <c r="E2303" s="1">
        <v>0.12014904999999999</v>
      </c>
      <c r="F2303" s="1">
        <v>0.10242606</v>
      </c>
      <c r="G2303" s="1">
        <v>8.4298580999999997E-2</v>
      </c>
      <c r="H2303" s="1">
        <v>8.8897206000000006E-2</v>
      </c>
      <c r="I2303" s="1">
        <v>8.2149759000000003E-2</v>
      </c>
      <c r="J2303" s="11">
        <f t="shared" si="35"/>
        <v>-8.3656561000000004E-2</v>
      </c>
    </row>
    <row r="2304" spans="1:10">
      <c r="A2304">
        <v>42119</v>
      </c>
      <c r="B2304" t="s">
        <v>2601</v>
      </c>
      <c r="C2304" t="s">
        <v>3835</v>
      </c>
      <c r="D2304" s="1">
        <v>0.18608580999999999</v>
      </c>
      <c r="E2304" s="1">
        <v>0.13363162000000001</v>
      </c>
      <c r="F2304" s="1">
        <v>0.11210894</v>
      </c>
      <c r="G2304" s="1">
        <v>9.3995108999999993E-2</v>
      </c>
      <c r="H2304" s="1">
        <v>9.7726822000000005E-2</v>
      </c>
      <c r="I2304" s="1">
        <v>9.3007198999999999E-2</v>
      </c>
      <c r="J2304" s="11">
        <f t="shared" si="35"/>
        <v>-9.3078610999999992E-2</v>
      </c>
    </row>
    <row r="2305" spans="1:10">
      <c r="A2305">
        <v>42121</v>
      </c>
      <c r="B2305" t="s">
        <v>3865</v>
      </c>
      <c r="C2305" t="s">
        <v>3835</v>
      </c>
      <c r="D2305" s="1">
        <v>0.18007806000000001</v>
      </c>
      <c r="E2305" s="1">
        <v>0.13138585</v>
      </c>
      <c r="F2305" s="1">
        <v>0.10954709</v>
      </c>
      <c r="G2305" s="1">
        <v>9.3300938999999999E-2</v>
      </c>
      <c r="H2305" s="1">
        <v>9.7960598999999995E-2</v>
      </c>
      <c r="I2305" s="1">
        <v>9.2222764999999998E-2</v>
      </c>
      <c r="J2305" s="11">
        <f t="shared" si="35"/>
        <v>-8.7855295000000014E-2</v>
      </c>
    </row>
    <row r="2306" spans="1:10">
      <c r="A2306">
        <v>42123</v>
      </c>
      <c r="B2306" t="s">
        <v>2884</v>
      </c>
      <c r="C2306" t="s">
        <v>3835</v>
      </c>
      <c r="D2306" s="1">
        <v>0.16974275</v>
      </c>
      <c r="E2306" s="1">
        <v>0.12144770000000001</v>
      </c>
      <c r="F2306" s="1">
        <v>0.10342611</v>
      </c>
      <c r="G2306" s="1">
        <v>8.6846091E-2</v>
      </c>
      <c r="H2306" s="1">
        <v>9.0702794000000003E-2</v>
      </c>
      <c r="I2306" s="1">
        <v>8.4246941000000006E-2</v>
      </c>
      <c r="J2306" s="11">
        <f t="shared" si="35"/>
        <v>-8.5495808999999992E-2</v>
      </c>
    </row>
    <row r="2307" spans="1:10">
      <c r="A2307">
        <v>42125</v>
      </c>
      <c r="B2307" t="s">
        <v>84</v>
      </c>
      <c r="C2307" t="s">
        <v>3835</v>
      </c>
      <c r="D2307" s="1">
        <v>0.15528673000000001</v>
      </c>
      <c r="E2307" s="1">
        <v>0.10671593</v>
      </c>
      <c r="F2307" s="1">
        <v>9.3427435000000003E-2</v>
      </c>
      <c r="G2307" s="1">
        <v>7.4368738000000004E-2</v>
      </c>
      <c r="H2307" s="1">
        <v>7.8876800999999996E-2</v>
      </c>
      <c r="I2307" s="1">
        <v>7.2506733000000004E-2</v>
      </c>
      <c r="J2307" s="11">
        <f t="shared" ref="J2307:J2370" si="36">I2307-D2307</f>
        <v>-8.2779997000000008E-2</v>
      </c>
    </row>
    <row r="2308" spans="1:10">
      <c r="A2308">
        <v>42127</v>
      </c>
      <c r="B2308" t="s">
        <v>2885</v>
      </c>
      <c r="C2308" t="s">
        <v>3835</v>
      </c>
      <c r="D2308" s="1">
        <v>0.16731799</v>
      </c>
      <c r="E2308" s="1">
        <v>0.11631664</v>
      </c>
      <c r="F2308" s="1">
        <v>9.9082491999999994E-2</v>
      </c>
      <c r="G2308" s="1">
        <v>8.0547035000000003E-2</v>
      </c>
      <c r="H2308" s="1">
        <v>8.5235461999999998E-2</v>
      </c>
      <c r="I2308" s="1">
        <v>7.8769222E-2</v>
      </c>
      <c r="J2308" s="11">
        <f t="shared" si="36"/>
        <v>-8.8548768E-2</v>
      </c>
    </row>
    <row r="2309" spans="1:10">
      <c r="A2309">
        <v>42129</v>
      </c>
      <c r="B2309" t="s">
        <v>3866</v>
      </c>
      <c r="C2309" t="s">
        <v>3835</v>
      </c>
      <c r="D2309" s="1">
        <v>0.14591181</v>
      </c>
      <c r="E2309" s="1">
        <v>0.10142553999999999</v>
      </c>
      <c r="F2309" s="1">
        <v>8.8718876000000002E-2</v>
      </c>
      <c r="G2309" s="1">
        <v>7.1064837000000006E-2</v>
      </c>
      <c r="H2309" s="1">
        <v>7.5089522000000006E-2</v>
      </c>
      <c r="I2309" s="1">
        <v>6.9035320999999997E-2</v>
      </c>
      <c r="J2309" s="11">
        <f t="shared" si="36"/>
        <v>-7.6876489000000006E-2</v>
      </c>
    </row>
    <row r="2310" spans="1:10">
      <c r="A2310">
        <v>42131</v>
      </c>
      <c r="B2310" t="s">
        <v>87</v>
      </c>
      <c r="C2310" t="s">
        <v>3835</v>
      </c>
      <c r="D2310" s="1">
        <v>0.14428751000000001</v>
      </c>
      <c r="E2310" s="1">
        <v>0.1008473</v>
      </c>
      <c r="F2310" s="1">
        <v>8.8781945000000001E-2</v>
      </c>
      <c r="G2310" s="1">
        <v>7.0407167000000007E-2</v>
      </c>
      <c r="H2310" s="1">
        <v>7.5192212999999994E-2</v>
      </c>
      <c r="I2310" s="1">
        <v>6.7533872999999994E-2</v>
      </c>
      <c r="J2310" s="11">
        <f t="shared" si="36"/>
        <v>-7.6753637000000013E-2</v>
      </c>
    </row>
    <row r="2311" spans="1:10">
      <c r="A2311">
        <v>42133</v>
      </c>
      <c r="B2311" t="s">
        <v>3252</v>
      </c>
      <c r="C2311" t="s">
        <v>3835</v>
      </c>
      <c r="D2311" s="1">
        <v>0.16284056</v>
      </c>
      <c r="E2311" s="1">
        <v>0.11365981</v>
      </c>
      <c r="F2311" s="1">
        <v>9.7781301000000001E-2</v>
      </c>
      <c r="G2311" s="1">
        <v>7.6224565999999994E-2</v>
      </c>
      <c r="H2311" s="1">
        <v>8.1709050000000005E-2</v>
      </c>
      <c r="I2311" s="1">
        <v>7.6506115E-2</v>
      </c>
      <c r="J2311" s="11">
        <f t="shared" si="36"/>
        <v>-8.6334444999999996E-2</v>
      </c>
    </row>
    <row r="2312" spans="1:10">
      <c r="A2312">
        <v>44001</v>
      </c>
      <c r="B2312" t="s">
        <v>3274</v>
      </c>
      <c r="C2312" t="s">
        <v>3867</v>
      </c>
      <c r="D2312" s="1">
        <v>0.16265218000000001</v>
      </c>
      <c r="E2312" s="1">
        <v>0.10188179</v>
      </c>
      <c r="F2312" s="1">
        <v>6.1395690000000003E-2</v>
      </c>
      <c r="G2312" s="1">
        <v>4.3667465000000003E-2</v>
      </c>
      <c r="H2312" s="1">
        <v>4.9427289999999999E-2</v>
      </c>
      <c r="I2312" s="1">
        <v>4.6411424999999999E-2</v>
      </c>
      <c r="J2312" s="11">
        <f t="shared" si="36"/>
        <v>-0.116240755</v>
      </c>
    </row>
    <row r="2313" spans="1:10">
      <c r="A2313">
        <v>44003</v>
      </c>
      <c r="B2313" t="s">
        <v>2728</v>
      </c>
      <c r="C2313" t="s">
        <v>3867</v>
      </c>
      <c r="D2313" s="1">
        <v>0.17875081000000001</v>
      </c>
      <c r="E2313" s="1">
        <v>0.11301944999999999</v>
      </c>
      <c r="F2313" s="1">
        <v>6.9096222999999998E-2</v>
      </c>
      <c r="G2313" s="1">
        <v>4.7664128E-2</v>
      </c>
      <c r="H2313" s="1">
        <v>5.8172859E-2</v>
      </c>
      <c r="I2313" s="1">
        <v>5.0327114999999999E-2</v>
      </c>
      <c r="J2313" s="11">
        <f t="shared" si="36"/>
        <v>-0.128423695</v>
      </c>
    </row>
    <row r="2314" spans="1:10">
      <c r="A2314">
        <v>44005</v>
      </c>
      <c r="B2314" t="s">
        <v>3868</v>
      </c>
      <c r="C2314" t="s">
        <v>3867</v>
      </c>
      <c r="D2314" s="1">
        <v>0.16265218000000001</v>
      </c>
      <c r="E2314" s="1">
        <v>0.10188179</v>
      </c>
      <c r="F2314" s="1">
        <v>6.1395690000000003E-2</v>
      </c>
      <c r="G2314" s="1">
        <v>4.3667465000000003E-2</v>
      </c>
      <c r="H2314" s="1">
        <v>4.9427289999999999E-2</v>
      </c>
      <c r="I2314" s="1">
        <v>4.6411424999999999E-2</v>
      </c>
      <c r="J2314" s="11">
        <f t="shared" si="36"/>
        <v>-0.116240755</v>
      </c>
    </row>
    <row r="2315" spans="1:10">
      <c r="A2315">
        <v>44007</v>
      </c>
      <c r="B2315" t="s">
        <v>3869</v>
      </c>
      <c r="C2315" t="s">
        <v>3867</v>
      </c>
      <c r="D2315" s="1">
        <v>0.22144236</v>
      </c>
      <c r="E2315" s="1">
        <v>0.14297312000000001</v>
      </c>
      <c r="F2315" s="1">
        <v>8.7268785000000001E-2</v>
      </c>
      <c r="G2315" s="1">
        <v>6.2105938999999999E-2</v>
      </c>
      <c r="H2315" s="1">
        <v>7.0907734E-2</v>
      </c>
      <c r="I2315" s="1">
        <v>6.9748111000000002E-2</v>
      </c>
      <c r="J2315" s="11">
        <f t="shared" si="36"/>
        <v>-0.151694249</v>
      </c>
    </row>
    <row r="2316" spans="1:10">
      <c r="A2316">
        <v>44009</v>
      </c>
      <c r="B2316" t="s">
        <v>84</v>
      </c>
      <c r="C2316" t="s">
        <v>3867</v>
      </c>
      <c r="D2316" s="1">
        <v>0.16437897000000001</v>
      </c>
      <c r="E2316" s="1">
        <v>0.10155918</v>
      </c>
      <c r="F2316" s="1">
        <v>6.0762878999999999E-2</v>
      </c>
      <c r="G2316" s="1">
        <v>4.2977388999999998E-2</v>
      </c>
      <c r="H2316" s="1">
        <v>5.0882831000000003E-2</v>
      </c>
      <c r="I2316" s="1">
        <v>4.7325023000000001E-2</v>
      </c>
      <c r="J2316" s="11">
        <f t="shared" si="36"/>
        <v>-0.11705394700000002</v>
      </c>
    </row>
    <row r="2317" spans="1:10">
      <c r="A2317">
        <v>45001</v>
      </c>
      <c r="B2317" t="s">
        <v>3870</v>
      </c>
      <c r="C2317" t="s">
        <v>3871</v>
      </c>
      <c r="D2317" s="1">
        <v>0.24400870999999999</v>
      </c>
      <c r="E2317" s="1">
        <v>0.17735964000000001</v>
      </c>
      <c r="F2317" s="1">
        <v>0.12998525999999999</v>
      </c>
      <c r="G2317" s="1">
        <v>0.15378823999999999</v>
      </c>
      <c r="H2317" s="1">
        <v>0.13413899000000001</v>
      </c>
      <c r="I2317" s="1">
        <v>0.12251144999999999</v>
      </c>
      <c r="J2317" s="11">
        <f t="shared" si="36"/>
        <v>-0.12149726</v>
      </c>
    </row>
    <row r="2318" spans="1:10">
      <c r="A2318">
        <v>45003</v>
      </c>
      <c r="B2318" t="s">
        <v>3872</v>
      </c>
      <c r="C2318" t="s">
        <v>3871</v>
      </c>
      <c r="D2318" s="1">
        <v>0.24062391</v>
      </c>
      <c r="E2318" s="1">
        <v>0.17063855999999999</v>
      </c>
      <c r="F2318" s="1">
        <v>0.12558096999999999</v>
      </c>
      <c r="G2318" s="1">
        <v>0.14627454000000001</v>
      </c>
      <c r="H2318" s="1">
        <v>0.12375559999999999</v>
      </c>
      <c r="I2318" s="1">
        <v>0.10916466</v>
      </c>
      <c r="J2318" s="11">
        <f t="shared" si="36"/>
        <v>-0.13145925</v>
      </c>
    </row>
    <row r="2319" spans="1:10">
      <c r="A2319">
        <v>45005</v>
      </c>
      <c r="B2319" t="s">
        <v>3873</v>
      </c>
      <c r="C2319" t="s">
        <v>3871</v>
      </c>
      <c r="D2319" s="1">
        <v>0.28049973</v>
      </c>
      <c r="E2319" s="1">
        <v>0.21046988999999999</v>
      </c>
      <c r="F2319" s="1">
        <v>0.15321884999999999</v>
      </c>
      <c r="G2319" s="1">
        <v>0.18452993000000001</v>
      </c>
      <c r="H2319" s="1">
        <v>0.15770513</v>
      </c>
      <c r="I2319" s="1">
        <v>0.15063362999999999</v>
      </c>
      <c r="J2319" s="11">
        <f t="shared" si="36"/>
        <v>-0.12986610000000001</v>
      </c>
    </row>
    <row r="2320" spans="1:10">
      <c r="A2320">
        <v>45007</v>
      </c>
      <c r="B2320" t="s">
        <v>3071</v>
      </c>
      <c r="C2320" t="s">
        <v>3871</v>
      </c>
      <c r="D2320" s="1">
        <v>0.23347836999999999</v>
      </c>
      <c r="E2320" s="1">
        <v>0.16388970999999999</v>
      </c>
      <c r="F2320" s="1">
        <v>0.11787613</v>
      </c>
      <c r="G2320" s="1">
        <v>0.13736495000000001</v>
      </c>
      <c r="H2320" s="1">
        <v>0.11898533999999999</v>
      </c>
      <c r="I2320" s="1">
        <v>0.10182498</v>
      </c>
      <c r="J2320" s="11">
        <f t="shared" si="36"/>
        <v>-0.13165338999999998</v>
      </c>
    </row>
    <row r="2321" spans="1:10">
      <c r="A2321">
        <v>45009</v>
      </c>
      <c r="B2321" t="s">
        <v>3874</v>
      </c>
      <c r="C2321" t="s">
        <v>3871</v>
      </c>
      <c r="D2321" s="1">
        <v>0.28049973</v>
      </c>
      <c r="E2321" s="1">
        <v>0.21046988999999999</v>
      </c>
      <c r="F2321" s="1">
        <v>0.15321884999999999</v>
      </c>
      <c r="G2321" s="1">
        <v>0.18452993000000001</v>
      </c>
      <c r="H2321" s="1">
        <v>0.15770513</v>
      </c>
      <c r="I2321" s="1">
        <v>0.15063362999999999</v>
      </c>
      <c r="J2321" s="11">
        <f t="shared" si="36"/>
        <v>-0.12986610000000001</v>
      </c>
    </row>
    <row r="2322" spans="1:10">
      <c r="A2322">
        <v>45011</v>
      </c>
      <c r="B2322" t="s">
        <v>3875</v>
      </c>
      <c r="C2322" t="s">
        <v>3871</v>
      </c>
      <c r="D2322" s="1">
        <v>0.28049973</v>
      </c>
      <c r="E2322" s="1">
        <v>0.21046988999999999</v>
      </c>
      <c r="F2322" s="1">
        <v>0.15321884999999999</v>
      </c>
      <c r="G2322" s="1">
        <v>0.18452993000000001</v>
      </c>
      <c r="H2322" s="1">
        <v>0.15770513</v>
      </c>
      <c r="I2322" s="1">
        <v>0.15063362999999999</v>
      </c>
      <c r="J2322" s="11">
        <f t="shared" si="36"/>
        <v>-0.12986610000000001</v>
      </c>
    </row>
    <row r="2323" spans="1:10">
      <c r="A2323">
        <v>45013</v>
      </c>
      <c r="B2323" t="s">
        <v>3650</v>
      </c>
      <c r="C2323" t="s">
        <v>3871</v>
      </c>
      <c r="D2323" s="1">
        <v>0.20821851</v>
      </c>
      <c r="E2323" s="1">
        <v>0.14386781000000001</v>
      </c>
      <c r="F2323" s="1">
        <v>0.10546804999999999</v>
      </c>
      <c r="G2323" s="1">
        <v>0.12112357</v>
      </c>
      <c r="H2323" s="1">
        <v>0.10100566</v>
      </c>
      <c r="I2323" s="1">
        <v>9.0793937000000005E-2</v>
      </c>
      <c r="J2323" s="11">
        <f t="shared" si="36"/>
        <v>-0.11742457299999999</v>
      </c>
    </row>
    <row r="2324" spans="1:10">
      <c r="A2324">
        <v>45015</v>
      </c>
      <c r="B2324" t="s">
        <v>3876</v>
      </c>
      <c r="C2324" t="s">
        <v>3871</v>
      </c>
      <c r="D2324" s="1">
        <v>0.22984418000000001</v>
      </c>
      <c r="E2324" s="1">
        <v>0.15924497000000001</v>
      </c>
      <c r="F2324" s="1">
        <v>0.11699333000000001</v>
      </c>
      <c r="G2324" s="1">
        <v>0.13185573</v>
      </c>
      <c r="H2324" s="1">
        <v>0.11240761000000001</v>
      </c>
      <c r="I2324" s="1">
        <v>9.8676852999999995E-2</v>
      </c>
      <c r="J2324" s="11">
        <f t="shared" si="36"/>
        <v>-0.131167327</v>
      </c>
    </row>
    <row r="2325" spans="1:10">
      <c r="A2325">
        <v>45017</v>
      </c>
      <c r="B2325" t="s">
        <v>2447</v>
      </c>
      <c r="C2325" t="s">
        <v>3871</v>
      </c>
      <c r="D2325" s="1">
        <v>0.23582673000000001</v>
      </c>
      <c r="E2325" s="1">
        <v>0.16785497999999999</v>
      </c>
      <c r="F2325" s="1">
        <v>0.12487287</v>
      </c>
      <c r="G2325" s="1">
        <v>0.14374440999999999</v>
      </c>
      <c r="H2325" s="1">
        <v>0.12287992</v>
      </c>
      <c r="I2325" s="1">
        <v>0.10700804999999999</v>
      </c>
      <c r="J2325" s="11">
        <f t="shared" si="36"/>
        <v>-0.12881868000000002</v>
      </c>
    </row>
    <row r="2326" spans="1:10">
      <c r="A2326">
        <v>45019</v>
      </c>
      <c r="B2326" t="s">
        <v>3877</v>
      </c>
      <c r="C2326" t="s">
        <v>3871</v>
      </c>
      <c r="D2326" s="1">
        <v>0.21354136000000001</v>
      </c>
      <c r="E2326" s="1">
        <v>0.14517514000000001</v>
      </c>
      <c r="F2326" s="1">
        <v>0.10637302999999999</v>
      </c>
      <c r="G2326" s="1">
        <v>0.11976732</v>
      </c>
      <c r="H2326" s="1">
        <v>0.10156914</v>
      </c>
      <c r="I2326" s="1">
        <v>8.8905148000000003E-2</v>
      </c>
      <c r="J2326" s="11">
        <f t="shared" si="36"/>
        <v>-0.12463621200000001</v>
      </c>
    </row>
    <row r="2327" spans="1:10">
      <c r="A2327">
        <v>45021</v>
      </c>
      <c r="B2327" t="s">
        <v>2449</v>
      </c>
      <c r="C2327" t="s">
        <v>3871</v>
      </c>
      <c r="D2327" s="1">
        <v>0.25344259000000002</v>
      </c>
      <c r="E2327" s="1">
        <v>0.18528242</v>
      </c>
      <c r="F2327" s="1">
        <v>0.13421554999999999</v>
      </c>
      <c r="G2327" s="1">
        <v>0.15872881999999999</v>
      </c>
      <c r="H2327" s="1">
        <v>0.13739556</v>
      </c>
      <c r="I2327" s="1">
        <v>0.12249386</v>
      </c>
      <c r="J2327" s="11">
        <f t="shared" si="36"/>
        <v>-0.13094873000000001</v>
      </c>
    </row>
    <row r="2328" spans="1:10">
      <c r="A2328">
        <v>45023</v>
      </c>
      <c r="B2328" t="s">
        <v>3844</v>
      </c>
      <c r="C2328" t="s">
        <v>3871</v>
      </c>
      <c r="D2328" s="1">
        <v>0.25344259000000002</v>
      </c>
      <c r="E2328" s="1">
        <v>0.18528242</v>
      </c>
      <c r="F2328" s="1">
        <v>0.13421554999999999</v>
      </c>
      <c r="G2328" s="1">
        <v>0.15872881999999999</v>
      </c>
      <c r="H2328" s="1">
        <v>0.13739556</v>
      </c>
      <c r="I2328" s="1">
        <v>0.12249386</v>
      </c>
      <c r="J2328" s="11">
        <f t="shared" si="36"/>
        <v>-0.13094873000000001</v>
      </c>
    </row>
    <row r="2329" spans="1:10">
      <c r="A2329">
        <v>45025</v>
      </c>
      <c r="B2329" t="s">
        <v>3878</v>
      </c>
      <c r="C2329" t="s">
        <v>3871</v>
      </c>
      <c r="D2329" s="1">
        <v>0.24744389999999999</v>
      </c>
      <c r="E2329" s="1">
        <v>0.17851716000000001</v>
      </c>
      <c r="F2329" s="1">
        <v>0.12871063999999999</v>
      </c>
      <c r="G2329" s="1">
        <v>0.15194097000000001</v>
      </c>
      <c r="H2329" s="1">
        <v>0.13201950000000001</v>
      </c>
      <c r="I2329" s="1">
        <v>0.11548495</v>
      </c>
      <c r="J2329" s="11">
        <f t="shared" si="36"/>
        <v>-0.13195894999999999</v>
      </c>
    </row>
    <row r="2330" spans="1:10">
      <c r="A2330">
        <v>45027</v>
      </c>
      <c r="B2330" t="s">
        <v>3879</v>
      </c>
      <c r="C2330" t="s">
        <v>3871</v>
      </c>
      <c r="D2330" s="1">
        <v>0.27383732999999999</v>
      </c>
      <c r="E2330" s="1">
        <v>0.20237719000000001</v>
      </c>
      <c r="F2330" s="1">
        <v>0.1487492</v>
      </c>
      <c r="G2330" s="1">
        <v>0.17914505</v>
      </c>
      <c r="H2330" s="1">
        <v>0.14966119999999999</v>
      </c>
      <c r="I2330" s="1">
        <v>0.14037740000000001</v>
      </c>
      <c r="J2330" s="11">
        <f t="shared" si="36"/>
        <v>-0.13345992999999998</v>
      </c>
    </row>
    <row r="2331" spans="1:10">
      <c r="A2331">
        <v>45029</v>
      </c>
      <c r="B2331" t="s">
        <v>3880</v>
      </c>
      <c r="C2331" t="s">
        <v>3871</v>
      </c>
      <c r="D2331" s="1">
        <v>0.28049973</v>
      </c>
      <c r="E2331" s="1">
        <v>0.21046988999999999</v>
      </c>
      <c r="F2331" s="1">
        <v>0.15321884999999999</v>
      </c>
      <c r="G2331" s="1">
        <v>0.18452993000000001</v>
      </c>
      <c r="H2331" s="1">
        <v>0.15770513</v>
      </c>
      <c r="I2331" s="1">
        <v>0.15063362999999999</v>
      </c>
      <c r="J2331" s="11">
        <f t="shared" si="36"/>
        <v>-0.12986610000000001</v>
      </c>
    </row>
    <row r="2332" spans="1:10">
      <c r="A2332">
        <v>45031</v>
      </c>
      <c r="B2332" t="s">
        <v>3881</v>
      </c>
      <c r="C2332" t="s">
        <v>3871</v>
      </c>
      <c r="D2332" s="1">
        <v>0.25516218000000002</v>
      </c>
      <c r="E2332" s="1">
        <v>0.18546499</v>
      </c>
      <c r="F2332" s="1">
        <v>0.13555086</v>
      </c>
      <c r="G2332" s="1">
        <v>0.15916757000000001</v>
      </c>
      <c r="H2332" s="1">
        <v>0.13833649000000001</v>
      </c>
      <c r="I2332" s="1">
        <v>0.12513177</v>
      </c>
      <c r="J2332" s="11">
        <f t="shared" si="36"/>
        <v>-0.13003041000000001</v>
      </c>
    </row>
    <row r="2333" spans="1:10">
      <c r="A2333">
        <v>45033</v>
      </c>
      <c r="B2333" t="s">
        <v>3882</v>
      </c>
      <c r="C2333" t="s">
        <v>3871</v>
      </c>
      <c r="D2333" s="1">
        <v>0.26264447000000002</v>
      </c>
      <c r="E2333" s="1">
        <v>0.19577773000000001</v>
      </c>
      <c r="F2333" s="1">
        <v>0.14222169000000001</v>
      </c>
      <c r="G2333" s="1">
        <v>0.17051690999999999</v>
      </c>
      <c r="H2333" s="1">
        <v>0.14876597</v>
      </c>
      <c r="I2333" s="1">
        <v>0.13746373000000001</v>
      </c>
      <c r="J2333" s="11">
        <f t="shared" si="36"/>
        <v>-0.12518074000000001</v>
      </c>
    </row>
    <row r="2334" spans="1:10">
      <c r="A2334">
        <v>45035</v>
      </c>
      <c r="B2334" t="s">
        <v>3261</v>
      </c>
      <c r="C2334" t="s">
        <v>3871</v>
      </c>
      <c r="D2334" s="1">
        <v>0.24607552999999999</v>
      </c>
      <c r="E2334" s="1">
        <v>0.17141891000000001</v>
      </c>
      <c r="F2334" s="1">
        <v>0.12696489999999999</v>
      </c>
      <c r="G2334" s="1">
        <v>0.14358249000000001</v>
      </c>
      <c r="H2334" s="1">
        <v>0.12454961000000001</v>
      </c>
      <c r="I2334" s="1">
        <v>0.10710090999999999</v>
      </c>
      <c r="J2334" s="11">
        <f t="shared" si="36"/>
        <v>-0.13897461999999999</v>
      </c>
    </row>
    <row r="2335" spans="1:10">
      <c r="A2335">
        <v>45037</v>
      </c>
      <c r="B2335" t="s">
        <v>3883</v>
      </c>
      <c r="C2335" t="s">
        <v>3871</v>
      </c>
      <c r="D2335" s="1">
        <v>0.24062391</v>
      </c>
      <c r="E2335" s="1">
        <v>0.17063855999999999</v>
      </c>
      <c r="F2335" s="1">
        <v>0.12558096999999999</v>
      </c>
      <c r="G2335" s="1">
        <v>0.14627454000000001</v>
      </c>
      <c r="H2335" s="1">
        <v>0.12375559999999999</v>
      </c>
      <c r="I2335" s="1">
        <v>0.10916466</v>
      </c>
      <c r="J2335" s="11">
        <f t="shared" si="36"/>
        <v>-0.13145925</v>
      </c>
    </row>
    <row r="2336" spans="1:10">
      <c r="A2336">
        <v>45039</v>
      </c>
      <c r="B2336" t="s">
        <v>2719</v>
      </c>
      <c r="C2336" t="s">
        <v>3871</v>
      </c>
      <c r="D2336" s="1">
        <v>0.23855339</v>
      </c>
      <c r="E2336" s="1">
        <v>0.16558798</v>
      </c>
      <c r="F2336" s="1">
        <v>0.12412462</v>
      </c>
      <c r="G2336" s="1">
        <v>0.13924771999999999</v>
      </c>
      <c r="H2336" s="1">
        <v>0.11582259</v>
      </c>
      <c r="I2336" s="1">
        <v>0.10891765</v>
      </c>
      <c r="J2336" s="11">
        <f t="shared" si="36"/>
        <v>-0.12963574</v>
      </c>
    </row>
    <row r="2337" spans="1:10">
      <c r="A2337">
        <v>45041</v>
      </c>
      <c r="B2337" t="s">
        <v>3884</v>
      </c>
      <c r="C2337" t="s">
        <v>3871</v>
      </c>
      <c r="D2337" s="1">
        <v>0.25516218000000002</v>
      </c>
      <c r="E2337" s="1">
        <v>0.18546499</v>
      </c>
      <c r="F2337" s="1">
        <v>0.13555086</v>
      </c>
      <c r="G2337" s="1">
        <v>0.15916757000000001</v>
      </c>
      <c r="H2337" s="1">
        <v>0.13833649000000001</v>
      </c>
      <c r="I2337" s="1">
        <v>0.12513177</v>
      </c>
      <c r="J2337" s="11">
        <f t="shared" si="36"/>
        <v>-0.13003041000000001</v>
      </c>
    </row>
    <row r="2338" spans="1:10">
      <c r="A2338">
        <v>45043</v>
      </c>
      <c r="B2338" t="s">
        <v>3885</v>
      </c>
      <c r="C2338" t="s">
        <v>3871</v>
      </c>
      <c r="D2338" s="1">
        <v>0.26264447000000002</v>
      </c>
      <c r="E2338" s="1">
        <v>0.19577773000000001</v>
      </c>
      <c r="F2338" s="1">
        <v>0.14222169000000001</v>
      </c>
      <c r="G2338" s="1">
        <v>0.17051690999999999</v>
      </c>
      <c r="H2338" s="1">
        <v>0.14876597</v>
      </c>
      <c r="I2338" s="1">
        <v>0.13746373000000001</v>
      </c>
      <c r="J2338" s="11">
        <f t="shared" si="36"/>
        <v>-0.12518074000000001</v>
      </c>
    </row>
    <row r="2339" spans="1:10">
      <c r="A2339">
        <v>45045</v>
      </c>
      <c r="B2339" t="s">
        <v>3886</v>
      </c>
      <c r="C2339" t="s">
        <v>3871</v>
      </c>
      <c r="D2339" s="1">
        <v>0.22751123000000001</v>
      </c>
      <c r="E2339" s="1">
        <v>0.15477763</v>
      </c>
      <c r="F2339" s="1">
        <v>0.11230946999999999</v>
      </c>
      <c r="G2339" s="1">
        <v>0.1278608</v>
      </c>
      <c r="H2339" s="1">
        <v>0.10822755000000001</v>
      </c>
      <c r="I2339" s="1">
        <v>9.3111359000000005E-2</v>
      </c>
      <c r="J2339" s="11">
        <f t="shared" si="36"/>
        <v>-0.134399871</v>
      </c>
    </row>
    <row r="2340" spans="1:10">
      <c r="A2340">
        <v>45047</v>
      </c>
      <c r="B2340" t="s">
        <v>3091</v>
      </c>
      <c r="C2340" t="s">
        <v>3871</v>
      </c>
      <c r="D2340" s="1">
        <v>0.24400870999999999</v>
      </c>
      <c r="E2340" s="1">
        <v>0.17735964000000001</v>
      </c>
      <c r="F2340" s="1">
        <v>0.12998525999999999</v>
      </c>
      <c r="G2340" s="1">
        <v>0.15378823999999999</v>
      </c>
      <c r="H2340" s="1">
        <v>0.13413899000000001</v>
      </c>
      <c r="I2340" s="1">
        <v>0.12251144999999999</v>
      </c>
      <c r="J2340" s="11">
        <f t="shared" si="36"/>
        <v>-0.12149726</v>
      </c>
    </row>
    <row r="2341" spans="1:10">
      <c r="A2341">
        <v>45049</v>
      </c>
      <c r="B2341" t="s">
        <v>3887</v>
      </c>
      <c r="C2341" t="s">
        <v>3871</v>
      </c>
      <c r="D2341" s="1">
        <v>0.28049973</v>
      </c>
      <c r="E2341" s="1">
        <v>0.21046988999999999</v>
      </c>
      <c r="F2341" s="1">
        <v>0.15321884999999999</v>
      </c>
      <c r="G2341" s="1">
        <v>0.18452993000000001</v>
      </c>
      <c r="H2341" s="1">
        <v>0.15770513</v>
      </c>
      <c r="I2341" s="1">
        <v>0.15063362999999999</v>
      </c>
      <c r="J2341" s="11">
        <f t="shared" si="36"/>
        <v>-0.12986610000000001</v>
      </c>
    </row>
    <row r="2342" spans="1:10">
      <c r="A2342">
        <v>45051</v>
      </c>
      <c r="B2342" t="s">
        <v>3888</v>
      </c>
      <c r="C2342" t="s">
        <v>3871</v>
      </c>
      <c r="D2342" s="1">
        <v>0.22556504999999999</v>
      </c>
      <c r="E2342" s="1">
        <v>0.15671392000000001</v>
      </c>
      <c r="F2342" s="1">
        <v>0.11335741000000001</v>
      </c>
      <c r="G2342" s="1">
        <v>0.13324511</v>
      </c>
      <c r="H2342" s="1">
        <v>0.11318059</v>
      </c>
      <c r="I2342" s="1">
        <v>9.6839428000000005E-2</v>
      </c>
      <c r="J2342" s="11">
        <f t="shared" si="36"/>
        <v>-0.12872562199999998</v>
      </c>
    </row>
    <row r="2343" spans="1:10">
      <c r="A2343">
        <v>45053</v>
      </c>
      <c r="B2343" t="s">
        <v>2841</v>
      </c>
      <c r="C2343" t="s">
        <v>3871</v>
      </c>
      <c r="D2343" s="1">
        <v>0.20821851</v>
      </c>
      <c r="E2343" s="1">
        <v>0.14386781000000001</v>
      </c>
      <c r="F2343" s="1">
        <v>0.10546804999999999</v>
      </c>
      <c r="G2343" s="1">
        <v>0.12112357</v>
      </c>
      <c r="H2343" s="1">
        <v>0.10100566</v>
      </c>
      <c r="I2343" s="1">
        <v>9.0793937000000005E-2</v>
      </c>
      <c r="J2343" s="11">
        <f t="shared" si="36"/>
        <v>-0.11742457299999999</v>
      </c>
    </row>
    <row r="2344" spans="1:10">
      <c r="A2344">
        <v>45055</v>
      </c>
      <c r="B2344" t="s">
        <v>3889</v>
      </c>
      <c r="C2344" t="s">
        <v>3871</v>
      </c>
      <c r="D2344" s="1">
        <v>0.23582673000000001</v>
      </c>
      <c r="E2344" s="1">
        <v>0.16785497999999999</v>
      </c>
      <c r="F2344" s="1">
        <v>0.12487287</v>
      </c>
      <c r="G2344" s="1">
        <v>0.14374440999999999</v>
      </c>
      <c r="H2344" s="1">
        <v>0.12287992</v>
      </c>
      <c r="I2344" s="1">
        <v>0.10700804999999999</v>
      </c>
      <c r="J2344" s="11">
        <f t="shared" si="36"/>
        <v>-0.12881868000000002</v>
      </c>
    </row>
    <row r="2345" spans="1:10">
      <c r="A2345">
        <v>45057</v>
      </c>
      <c r="B2345" t="s">
        <v>3543</v>
      </c>
      <c r="C2345" t="s">
        <v>3871</v>
      </c>
      <c r="D2345" s="1">
        <v>0.24744389999999999</v>
      </c>
      <c r="E2345" s="1">
        <v>0.17851716000000001</v>
      </c>
      <c r="F2345" s="1">
        <v>0.12871063999999999</v>
      </c>
      <c r="G2345" s="1">
        <v>0.15194097000000001</v>
      </c>
      <c r="H2345" s="1">
        <v>0.13201950000000001</v>
      </c>
      <c r="I2345" s="1">
        <v>0.11548495</v>
      </c>
      <c r="J2345" s="11">
        <f t="shared" si="36"/>
        <v>-0.13195894999999999</v>
      </c>
    </row>
    <row r="2346" spans="1:10">
      <c r="A2346">
        <v>45059</v>
      </c>
      <c r="B2346" t="s">
        <v>2846</v>
      </c>
      <c r="C2346" t="s">
        <v>3871</v>
      </c>
      <c r="D2346" s="1">
        <v>0.24124797000000001</v>
      </c>
      <c r="E2346" s="1">
        <v>0.16766027999999999</v>
      </c>
      <c r="F2346" s="1">
        <v>0.12171832</v>
      </c>
      <c r="G2346" s="1">
        <v>0.14025489999999999</v>
      </c>
      <c r="H2346" s="1">
        <v>0.12099195</v>
      </c>
      <c r="I2346" s="1">
        <v>0.10279711</v>
      </c>
      <c r="J2346" s="11">
        <f t="shared" si="36"/>
        <v>-0.13845086000000001</v>
      </c>
    </row>
    <row r="2347" spans="1:10">
      <c r="A2347">
        <v>45061</v>
      </c>
      <c r="B2347" t="s">
        <v>2480</v>
      </c>
      <c r="C2347" t="s">
        <v>3871</v>
      </c>
      <c r="D2347" s="1">
        <v>0.27383732999999999</v>
      </c>
      <c r="E2347" s="1">
        <v>0.20237719000000001</v>
      </c>
      <c r="F2347" s="1">
        <v>0.1487492</v>
      </c>
      <c r="G2347" s="1">
        <v>0.17914505</v>
      </c>
      <c r="H2347" s="1">
        <v>0.14966119999999999</v>
      </c>
      <c r="I2347" s="1">
        <v>0.14037740000000001</v>
      </c>
      <c r="J2347" s="11">
        <f t="shared" si="36"/>
        <v>-0.13345992999999998</v>
      </c>
    </row>
    <row r="2348" spans="1:10">
      <c r="A2348">
        <v>45063</v>
      </c>
      <c r="B2348" t="s">
        <v>3890</v>
      </c>
      <c r="C2348" t="s">
        <v>3871</v>
      </c>
      <c r="D2348" s="1">
        <v>0.22931314</v>
      </c>
      <c r="E2348" s="1">
        <v>0.15871490999999999</v>
      </c>
      <c r="F2348" s="1">
        <v>0.11600534999999999</v>
      </c>
      <c r="G2348" s="1">
        <v>0.13315511999999999</v>
      </c>
      <c r="H2348" s="1">
        <v>0.11416046000000001</v>
      </c>
      <c r="I2348" s="1">
        <v>9.5266767000000002E-2</v>
      </c>
      <c r="J2348" s="11">
        <f t="shared" si="36"/>
        <v>-0.134046373</v>
      </c>
    </row>
    <row r="2349" spans="1:10">
      <c r="A2349">
        <v>45065</v>
      </c>
      <c r="B2349" t="s">
        <v>3891</v>
      </c>
      <c r="C2349" t="s">
        <v>3871</v>
      </c>
      <c r="D2349" s="1">
        <v>0.24400870999999999</v>
      </c>
      <c r="E2349" s="1">
        <v>0.17735964000000001</v>
      </c>
      <c r="F2349" s="1">
        <v>0.12998525999999999</v>
      </c>
      <c r="G2349" s="1">
        <v>0.15378823999999999</v>
      </c>
      <c r="H2349" s="1">
        <v>0.13413899000000001</v>
      </c>
      <c r="I2349" s="1">
        <v>0.12251144999999999</v>
      </c>
      <c r="J2349" s="11">
        <f t="shared" si="36"/>
        <v>-0.12149726</v>
      </c>
    </row>
    <row r="2350" spans="1:10">
      <c r="A2350">
        <v>45067</v>
      </c>
      <c r="B2350" t="s">
        <v>2486</v>
      </c>
      <c r="C2350" t="s">
        <v>3871</v>
      </c>
      <c r="D2350" s="1">
        <v>0.26264447000000002</v>
      </c>
      <c r="E2350" s="1">
        <v>0.19577773000000001</v>
      </c>
      <c r="F2350" s="1">
        <v>0.14222169000000001</v>
      </c>
      <c r="G2350" s="1">
        <v>0.17051690999999999</v>
      </c>
      <c r="H2350" s="1">
        <v>0.14876597</v>
      </c>
      <c r="I2350" s="1">
        <v>0.13746373000000001</v>
      </c>
      <c r="J2350" s="11">
        <f t="shared" si="36"/>
        <v>-0.12518074000000001</v>
      </c>
    </row>
    <row r="2351" spans="1:10">
      <c r="A2351">
        <v>45069</v>
      </c>
      <c r="B2351" t="s">
        <v>3892</v>
      </c>
      <c r="C2351" t="s">
        <v>3871</v>
      </c>
      <c r="D2351" s="1">
        <v>0.24744389999999999</v>
      </c>
      <c r="E2351" s="1">
        <v>0.17851716000000001</v>
      </c>
      <c r="F2351" s="1">
        <v>0.12871063999999999</v>
      </c>
      <c r="G2351" s="1">
        <v>0.15194097000000001</v>
      </c>
      <c r="H2351" s="1">
        <v>0.13201950000000001</v>
      </c>
      <c r="I2351" s="1">
        <v>0.11548495</v>
      </c>
      <c r="J2351" s="11">
        <f t="shared" si="36"/>
        <v>-0.13195894999999999</v>
      </c>
    </row>
    <row r="2352" spans="1:10">
      <c r="A2352">
        <v>45071</v>
      </c>
      <c r="B2352" t="s">
        <v>3893</v>
      </c>
      <c r="C2352" t="s">
        <v>3871</v>
      </c>
      <c r="D2352" s="1">
        <v>0.25344259000000002</v>
      </c>
      <c r="E2352" s="1">
        <v>0.18528242</v>
      </c>
      <c r="F2352" s="1">
        <v>0.13421554999999999</v>
      </c>
      <c r="G2352" s="1">
        <v>0.15872881999999999</v>
      </c>
      <c r="H2352" s="1">
        <v>0.13739556</v>
      </c>
      <c r="I2352" s="1">
        <v>0.12249386</v>
      </c>
      <c r="J2352" s="11">
        <f t="shared" si="36"/>
        <v>-0.13094873000000001</v>
      </c>
    </row>
    <row r="2353" spans="1:10">
      <c r="A2353">
        <v>45073</v>
      </c>
      <c r="B2353" t="s">
        <v>2855</v>
      </c>
      <c r="C2353" t="s">
        <v>3871</v>
      </c>
      <c r="D2353" s="1">
        <v>0.22887811</v>
      </c>
      <c r="E2353" s="1">
        <v>0.15824503000000001</v>
      </c>
      <c r="F2353" s="1">
        <v>0.11450506000000001</v>
      </c>
      <c r="G2353" s="1">
        <v>0.13547203999999999</v>
      </c>
      <c r="H2353" s="1">
        <v>0.11371025</v>
      </c>
      <c r="I2353" s="1">
        <v>9.3705161999999995E-2</v>
      </c>
      <c r="J2353" s="11">
        <f t="shared" si="36"/>
        <v>-0.13517294800000001</v>
      </c>
    </row>
    <row r="2354" spans="1:10">
      <c r="A2354">
        <v>45075</v>
      </c>
      <c r="B2354" t="s">
        <v>3894</v>
      </c>
      <c r="C2354" t="s">
        <v>3871</v>
      </c>
      <c r="D2354" s="1">
        <v>0.28049973</v>
      </c>
      <c r="E2354" s="1">
        <v>0.21046988999999999</v>
      </c>
      <c r="F2354" s="1">
        <v>0.15321884999999999</v>
      </c>
      <c r="G2354" s="1">
        <v>0.18452993000000001</v>
      </c>
      <c r="H2354" s="1">
        <v>0.15770513</v>
      </c>
      <c r="I2354" s="1">
        <v>0.15063362999999999</v>
      </c>
      <c r="J2354" s="11">
        <f t="shared" si="36"/>
        <v>-0.12986610000000001</v>
      </c>
    </row>
    <row r="2355" spans="1:10">
      <c r="A2355">
        <v>45077</v>
      </c>
      <c r="B2355" t="s">
        <v>2493</v>
      </c>
      <c r="C2355" t="s">
        <v>3871</v>
      </c>
      <c r="D2355" s="1">
        <v>0.22887811</v>
      </c>
      <c r="E2355" s="1">
        <v>0.15824503000000001</v>
      </c>
      <c r="F2355" s="1">
        <v>0.11450506000000001</v>
      </c>
      <c r="G2355" s="1">
        <v>0.13547203999999999</v>
      </c>
      <c r="H2355" s="1">
        <v>0.11371025</v>
      </c>
      <c r="I2355" s="1">
        <v>9.3705161999999995E-2</v>
      </c>
      <c r="J2355" s="11">
        <f t="shared" si="36"/>
        <v>-0.13517294800000001</v>
      </c>
    </row>
    <row r="2356" spans="1:10">
      <c r="A2356">
        <v>45079</v>
      </c>
      <c r="B2356" t="s">
        <v>2971</v>
      </c>
      <c r="C2356" t="s">
        <v>3871</v>
      </c>
      <c r="D2356" s="1">
        <v>0.25907217999999999</v>
      </c>
      <c r="E2356" s="1">
        <v>0.18339812999999999</v>
      </c>
      <c r="F2356" s="1">
        <v>0.13703436999999999</v>
      </c>
      <c r="G2356" s="1">
        <v>0.15917698999999999</v>
      </c>
      <c r="H2356" s="1">
        <v>0.13068019</v>
      </c>
      <c r="I2356" s="1">
        <v>0.12539855</v>
      </c>
      <c r="J2356" s="11">
        <f t="shared" si="36"/>
        <v>-0.13367362999999999</v>
      </c>
    </row>
    <row r="2357" spans="1:10">
      <c r="A2357">
        <v>45081</v>
      </c>
      <c r="B2357" t="s">
        <v>3895</v>
      </c>
      <c r="C2357" t="s">
        <v>3871</v>
      </c>
      <c r="D2357" s="1">
        <v>0.23155576999999999</v>
      </c>
      <c r="E2357" s="1">
        <v>0.16268636</v>
      </c>
      <c r="F2357" s="1">
        <v>0.11569061999999999</v>
      </c>
      <c r="G2357" s="1">
        <v>0.13421963000000001</v>
      </c>
      <c r="H2357" s="1">
        <v>0.11712474</v>
      </c>
      <c r="I2357" s="1">
        <v>9.6464976999999993E-2</v>
      </c>
      <c r="J2357" s="11">
        <f t="shared" si="36"/>
        <v>-0.13509079299999999</v>
      </c>
    </row>
    <row r="2358" spans="1:10">
      <c r="A2358">
        <v>45083</v>
      </c>
      <c r="B2358" t="s">
        <v>3896</v>
      </c>
      <c r="C2358" t="s">
        <v>3871</v>
      </c>
      <c r="D2358" s="1">
        <v>0.24571654000000001</v>
      </c>
      <c r="E2358" s="1">
        <v>0.17152432000000001</v>
      </c>
      <c r="F2358" s="1">
        <v>0.12438849</v>
      </c>
      <c r="G2358" s="1">
        <v>0.14508581000000001</v>
      </c>
      <c r="H2358" s="1">
        <v>0.12590531999999999</v>
      </c>
      <c r="I2358" s="1">
        <v>0.10912035</v>
      </c>
      <c r="J2358" s="11">
        <f t="shared" si="36"/>
        <v>-0.13659619000000001</v>
      </c>
    </row>
    <row r="2359" spans="1:10">
      <c r="A2359">
        <v>45085</v>
      </c>
      <c r="B2359" t="s">
        <v>2499</v>
      </c>
      <c r="C2359" t="s">
        <v>3871</v>
      </c>
      <c r="D2359" s="1">
        <v>0.27383732999999999</v>
      </c>
      <c r="E2359" s="1">
        <v>0.20237719000000001</v>
      </c>
      <c r="F2359" s="1">
        <v>0.1487492</v>
      </c>
      <c r="G2359" s="1">
        <v>0.17914505</v>
      </c>
      <c r="H2359" s="1">
        <v>0.14966119999999999</v>
      </c>
      <c r="I2359" s="1">
        <v>0.14037740000000001</v>
      </c>
      <c r="J2359" s="11">
        <f t="shared" si="36"/>
        <v>-0.13345992999999998</v>
      </c>
    </row>
    <row r="2360" spans="1:10">
      <c r="A2360">
        <v>45087</v>
      </c>
      <c r="B2360" t="s">
        <v>2601</v>
      </c>
      <c r="C2360" t="s">
        <v>3871</v>
      </c>
      <c r="D2360" s="1">
        <v>0.25344259000000002</v>
      </c>
      <c r="E2360" s="1">
        <v>0.18528242</v>
      </c>
      <c r="F2360" s="1">
        <v>0.13421554999999999</v>
      </c>
      <c r="G2360" s="1">
        <v>0.15872881999999999</v>
      </c>
      <c r="H2360" s="1">
        <v>0.13739556</v>
      </c>
      <c r="I2360" s="1">
        <v>0.12249386</v>
      </c>
      <c r="J2360" s="11">
        <f t="shared" si="36"/>
        <v>-0.13094873000000001</v>
      </c>
    </row>
    <row r="2361" spans="1:10">
      <c r="A2361">
        <v>45089</v>
      </c>
      <c r="B2361" t="s">
        <v>3897</v>
      </c>
      <c r="C2361" t="s">
        <v>3871</v>
      </c>
      <c r="D2361" s="1">
        <v>0.27383732999999999</v>
      </c>
      <c r="E2361" s="1">
        <v>0.20237719000000001</v>
      </c>
      <c r="F2361" s="1">
        <v>0.1487492</v>
      </c>
      <c r="G2361" s="1">
        <v>0.17914505</v>
      </c>
      <c r="H2361" s="1">
        <v>0.14966119999999999</v>
      </c>
      <c r="I2361" s="1">
        <v>0.14037740000000001</v>
      </c>
      <c r="J2361" s="11">
        <f t="shared" si="36"/>
        <v>-0.13345992999999998</v>
      </c>
    </row>
    <row r="2362" spans="1:10">
      <c r="A2362">
        <v>45091</v>
      </c>
      <c r="B2362" t="s">
        <v>3252</v>
      </c>
      <c r="C2362" t="s">
        <v>3871</v>
      </c>
      <c r="D2362" s="1">
        <v>0.21547878000000001</v>
      </c>
      <c r="E2362" s="1">
        <v>0.14487356000000001</v>
      </c>
      <c r="F2362" s="1">
        <v>0.10755782</v>
      </c>
      <c r="G2362" s="1">
        <v>0.11867657</v>
      </c>
      <c r="H2362" s="1">
        <v>0.10244251</v>
      </c>
      <c r="I2362" s="1">
        <v>8.6653382000000001E-2</v>
      </c>
      <c r="J2362" s="11">
        <f t="shared" si="36"/>
        <v>-0.12882539800000001</v>
      </c>
    </row>
    <row r="2363" spans="1:10">
      <c r="A2363">
        <v>46003</v>
      </c>
      <c r="B2363" t="s">
        <v>3898</v>
      </c>
      <c r="C2363" t="s">
        <v>3899</v>
      </c>
      <c r="D2363" s="1">
        <v>0.10736904999999999</v>
      </c>
      <c r="E2363" s="1">
        <v>0.11606616</v>
      </c>
      <c r="F2363" s="1">
        <v>0.10691742</v>
      </c>
      <c r="G2363" s="1">
        <v>7.6737164999999996E-2</v>
      </c>
      <c r="H2363" s="1">
        <v>7.2795241999999996E-2</v>
      </c>
      <c r="I2363" s="1">
        <v>7.1795403999999993E-2</v>
      </c>
      <c r="J2363" s="11">
        <f t="shared" si="36"/>
        <v>-3.5573646E-2</v>
      </c>
    </row>
    <row r="2364" spans="1:10">
      <c r="A2364">
        <v>46005</v>
      </c>
      <c r="B2364" t="s">
        <v>3900</v>
      </c>
      <c r="C2364" t="s">
        <v>3899</v>
      </c>
      <c r="D2364" s="1">
        <v>0.10736904999999999</v>
      </c>
      <c r="E2364" s="1">
        <v>0.11606616</v>
      </c>
      <c r="F2364" s="1">
        <v>0.10691742</v>
      </c>
      <c r="G2364" s="1">
        <v>7.6737164999999996E-2</v>
      </c>
      <c r="H2364" s="1">
        <v>7.2795241999999996E-2</v>
      </c>
      <c r="I2364" s="1">
        <v>7.1795403999999993E-2</v>
      </c>
      <c r="J2364" s="11">
        <f t="shared" si="36"/>
        <v>-3.5573646E-2</v>
      </c>
    </row>
    <row r="2365" spans="1:10">
      <c r="A2365">
        <v>46007</v>
      </c>
      <c r="B2365" t="s">
        <v>3901</v>
      </c>
      <c r="C2365" t="s">
        <v>3899</v>
      </c>
      <c r="D2365" s="1">
        <v>0.14084911</v>
      </c>
      <c r="E2365" s="1">
        <v>0.16318812999999999</v>
      </c>
      <c r="F2365" s="1">
        <v>0.15381649</v>
      </c>
      <c r="G2365" s="1">
        <v>0.12233891</v>
      </c>
      <c r="H2365" s="1">
        <v>0.1092148</v>
      </c>
      <c r="I2365" s="1">
        <v>0.11495018999999999</v>
      </c>
      <c r="J2365" s="11">
        <f t="shared" si="36"/>
        <v>-2.5898920000000006E-2</v>
      </c>
    </row>
    <row r="2366" spans="1:10">
      <c r="A2366">
        <v>46009</v>
      </c>
      <c r="B2366" t="s">
        <v>3902</v>
      </c>
      <c r="C2366" t="s">
        <v>3899</v>
      </c>
      <c r="D2366" s="1">
        <v>0.10736904999999999</v>
      </c>
      <c r="E2366" s="1">
        <v>0.11606616</v>
      </c>
      <c r="F2366" s="1">
        <v>0.10691742</v>
      </c>
      <c r="G2366" s="1">
        <v>7.6737164999999996E-2</v>
      </c>
      <c r="H2366" s="1">
        <v>7.2795241999999996E-2</v>
      </c>
      <c r="I2366" s="1">
        <v>7.1795403999999993E-2</v>
      </c>
      <c r="J2366" s="11">
        <f t="shared" si="36"/>
        <v>-3.5573646E-2</v>
      </c>
    </row>
    <row r="2367" spans="1:10">
      <c r="A2367">
        <v>46011</v>
      </c>
      <c r="B2367" t="s">
        <v>3903</v>
      </c>
      <c r="C2367" t="s">
        <v>3899</v>
      </c>
      <c r="D2367" s="1">
        <v>0.10736904999999999</v>
      </c>
      <c r="E2367" s="1">
        <v>0.11606616</v>
      </c>
      <c r="F2367" s="1">
        <v>0.10691742</v>
      </c>
      <c r="G2367" s="1">
        <v>7.6737164999999996E-2</v>
      </c>
      <c r="H2367" s="1">
        <v>7.2795241999999996E-2</v>
      </c>
      <c r="I2367" s="1">
        <v>7.1795403999999993E-2</v>
      </c>
      <c r="J2367" s="11">
        <f t="shared" si="36"/>
        <v>-3.5573646E-2</v>
      </c>
    </row>
    <row r="2368" spans="1:10">
      <c r="A2368">
        <v>46013</v>
      </c>
      <c r="B2368" t="s">
        <v>2933</v>
      </c>
      <c r="C2368" t="s">
        <v>3899</v>
      </c>
      <c r="D2368" s="1">
        <v>0.10735918999999999</v>
      </c>
      <c r="E2368" s="1">
        <v>0.11916628</v>
      </c>
      <c r="F2368" s="1">
        <v>0.10738642</v>
      </c>
      <c r="G2368" s="1">
        <v>7.8846417000000002E-2</v>
      </c>
      <c r="H2368" s="1">
        <v>7.5750358000000004E-2</v>
      </c>
      <c r="I2368" s="1">
        <v>7.4546285000000004E-2</v>
      </c>
      <c r="J2368" s="11">
        <f t="shared" si="36"/>
        <v>-3.2812904999999989E-2</v>
      </c>
    </row>
    <row r="2369" spans="1:10">
      <c r="A2369">
        <v>46015</v>
      </c>
      <c r="B2369" t="s">
        <v>3904</v>
      </c>
      <c r="C2369" t="s">
        <v>3899</v>
      </c>
      <c r="D2369" s="1">
        <v>0.10736904999999999</v>
      </c>
      <c r="E2369" s="1">
        <v>0.11606616</v>
      </c>
      <c r="F2369" s="1">
        <v>0.10691742</v>
      </c>
      <c r="G2369" s="1">
        <v>7.6737164999999996E-2</v>
      </c>
      <c r="H2369" s="1">
        <v>7.2795241999999996E-2</v>
      </c>
      <c r="I2369" s="1">
        <v>7.1795403999999993E-2</v>
      </c>
      <c r="J2369" s="11">
        <f t="shared" si="36"/>
        <v>-3.5573646E-2</v>
      </c>
    </row>
    <row r="2370" spans="1:10">
      <c r="A2370">
        <v>46017</v>
      </c>
      <c r="B2370" t="s">
        <v>3522</v>
      </c>
      <c r="C2370" t="s">
        <v>3899</v>
      </c>
      <c r="D2370" s="1">
        <v>0.14084911</v>
      </c>
      <c r="E2370" s="1">
        <v>0.16318812999999999</v>
      </c>
      <c r="F2370" s="1">
        <v>0.15381649</v>
      </c>
      <c r="G2370" s="1">
        <v>0.12233891</v>
      </c>
      <c r="H2370" s="1">
        <v>0.1092148</v>
      </c>
      <c r="I2370" s="1">
        <v>0.11495018999999999</v>
      </c>
      <c r="J2370" s="11">
        <f t="shared" si="36"/>
        <v>-2.5898920000000006E-2</v>
      </c>
    </row>
    <row r="2371" spans="1:10">
      <c r="A2371">
        <v>46019</v>
      </c>
      <c r="B2371" t="s">
        <v>2610</v>
      </c>
      <c r="C2371" t="s">
        <v>3899</v>
      </c>
      <c r="D2371" s="1">
        <v>0.11143847</v>
      </c>
      <c r="E2371" s="1">
        <v>0.12109295</v>
      </c>
      <c r="F2371" s="1">
        <v>0.11073038</v>
      </c>
      <c r="G2371" s="1">
        <v>8.0328709999999998E-2</v>
      </c>
      <c r="H2371" s="1">
        <v>7.5931898999999997E-2</v>
      </c>
      <c r="I2371" s="1">
        <v>7.5608246000000004E-2</v>
      </c>
      <c r="J2371" s="11">
        <f t="shared" ref="J2371:J2434" si="37">I2371-D2371</f>
        <v>-3.5830223999999994E-2</v>
      </c>
    </row>
    <row r="2372" spans="1:10">
      <c r="A2372">
        <v>46021</v>
      </c>
      <c r="B2372" t="s">
        <v>3151</v>
      </c>
      <c r="C2372" t="s">
        <v>3899</v>
      </c>
      <c r="D2372" s="1">
        <v>0.10735918999999999</v>
      </c>
      <c r="E2372" s="1">
        <v>0.11916628</v>
      </c>
      <c r="F2372" s="1">
        <v>0.10738642</v>
      </c>
      <c r="G2372" s="1">
        <v>7.8846417000000002E-2</v>
      </c>
      <c r="H2372" s="1">
        <v>7.5750358000000004E-2</v>
      </c>
      <c r="I2372" s="1">
        <v>7.4546285000000004E-2</v>
      </c>
      <c r="J2372" s="11">
        <f t="shared" si="37"/>
        <v>-3.2812904999999989E-2</v>
      </c>
    </row>
    <row r="2373" spans="1:10">
      <c r="A2373">
        <v>46023</v>
      </c>
      <c r="B2373" t="s">
        <v>3905</v>
      </c>
      <c r="C2373" t="s">
        <v>3899</v>
      </c>
      <c r="D2373" s="1">
        <v>0.14084911</v>
      </c>
      <c r="E2373" s="1">
        <v>0.16318812999999999</v>
      </c>
      <c r="F2373" s="1">
        <v>0.15381649</v>
      </c>
      <c r="G2373" s="1">
        <v>0.12233891</v>
      </c>
      <c r="H2373" s="1">
        <v>0.1092148</v>
      </c>
      <c r="I2373" s="1">
        <v>0.11495018999999999</v>
      </c>
      <c r="J2373" s="11">
        <f t="shared" si="37"/>
        <v>-2.5898920000000006E-2</v>
      </c>
    </row>
    <row r="2374" spans="1:10">
      <c r="A2374">
        <v>46025</v>
      </c>
      <c r="B2374" t="s">
        <v>2559</v>
      </c>
      <c r="C2374" t="s">
        <v>3899</v>
      </c>
      <c r="D2374" s="1">
        <v>0.10735918999999999</v>
      </c>
      <c r="E2374" s="1">
        <v>0.11916628</v>
      </c>
      <c r="F2374" s="1">
        <v>0.10738642</v>
      </c>
      <c r="G2374" s="1">
        <v>7.8846417000000002E-2</v>
      </c>
      <c r="H2374" s="1">
        <v>7.5750358000000004E-2</v>
      </c>
      <c r="I2374" s="1">
        <v>7.4546285000000004E-2</v>
      </c>
      <c r="J2374" s="11">
        <f t="shared" si="37"/>
        <v>-3.2812904999999989E-2</v>
      </c>
    </row>
    <row r="2375" spans="1:10">
      <c r="A2375">
        <v>46027</v>
      </c>
      <c r="B2375" t="s">
        <v>2453</v>
      </c>
      <c r="C2375" t="s">
        <v>3899</v>
      </c>
      <c r="D2375" s="1">
        <v>0.10718685999999999</v>
      </c>
      <c r="E2375" s="1">
        <v>0.11441991999999999</v>
      </c>
      <c r="F2375" s="1">
        <v>0.1047323</v>
      </c>
      <c r="G2375" s="1">
        <v>7.4054830000000002E-2</v>
      </c>
      <c r="H2375" s="1">
        <v>7.2392664999999995E-2</v>
      </c>
      <c r="I2375" s="1">
        <v>7.0784621000000006E-2</v>
      </c>
      <c r="J2375" s="11">
        <f t="shared" si="37"/>
        <v>-3.6402238999999989E-2</v>
      </c>
    </row>
    <row r="2376" spans="1:10">
      <c r="A2376">
        <v>46029</v>
      </c>
      <c r="B2376" t="s">
        <v>3906</v>
      </c>
      <c r="C2376" t="s">
        <v>3899</v>
      </c>
      <c r="D2376" s="1">
        <v>0.10735918999999999</v>
      </c>
      <c r="E2376" s="1">
        <v>0.11916628</v>
      </c>
      <c r="F2376" s="1">
        <v>0.10738642</v>
      </c>
      <c r="G2376" s="1">
        <v>7.8846417000000002E-2</v>
      </c>
      <c r="H2376" s="1">
        <v>7.5750358000000004E-2</v>
      </c>
      <c r="I2376" s="1">
        <v>7.4546285000000004E-2</v>
      </c>
      <c r="J2376" s="11">
        <f t="shared" si="37"/>
        <v>-3.2812904999999989E-2</v>
      </c>
    </row>
    <row r="2377" spans="1:10">
      <c r="A2377">
        <v>46031</v>
      </c>
      <c r="B2377" t="s">
        <v>3907</v>
      </c>
      <c r="C2377" t="s">
        <v>3899</v>
      </c>
      <c r="D2377" s="1">
        <v>0.14084911</v>
      </c>
      <c r="E2377" s="1">
        <v>0.16318812999999999</v>
      </c>
      <c r="F2377" s="1">
        <v>0.15381649</v>
      </c>
      <c r="G2377" s="1">
        <v>0.12233891</v>
      </c>
      <c r="H2377" s="1">
        <v>0.1092148</v>
      </c>
      <c r="I2377" s="1">
        <v>0.11495018999999999</v>
      </c>
      <c r="J2377" s="11">
        <f t="shared" si="37"/>
        <v>-2.5898920000000006E-2</v>
      </c>
    </row>
    <row r="2378" spans="1:10">
      <c r="A2378">
        <v>46033</v>
      </c>
      <c r="B2378" t="s">
        <v>2678</v>
      </c>
      <c r="C2378" t="s">
        <v>3899</v>
      </c>
      <c r="D2378" s="1">
        <v>0.11143847</v>
      </c>
      <c r="E2378" s="1">
        <v>0.12109295</v>
      </c>
      <c r="F2378" s="1">
        <v>0.11073038</v>
      </c>
      <c r="G2378" s="1">
        <v>8.0328709999999998E-2</v>
      </c>
      <c r="H2378" s="1">
        <v>7.5931898999999997E-2</v>
      </c>
      <c r="I2378" s="1">
        <v>7.5608246000000004E-2</v>
      </c>
      <c r="J2378" s="11">
        <f t="shared" si="37"/>
        <v>-3.5830223999999994E-2</v>
      </c>
    </row>
    <row r="2379" spans="1:10">
      <c r="A2379">
        <v>46035</v>
      </c>
      <c r="B2379" t="s">
        <v>3908</v>
      </c>
      <c r="C2379" t="s">
        <v>3899</v>
      </c>
      <c r="D2379" s="1">
        <v>0.10736904999999999</v>
      </c>
      <c r="E2379" s="1">
        <v>0.11606616</v>
      </c>
      <c r="F2379" s="1">
        <v>0.10691742</v>
      </c>
      <c r="G2379" s="1">
        <v>7.6737164999999996E-2</v>
      </c>
      <c r="H2379" s="1">
        <v>7.2795241999999996E-2</v>
      </c>
      <c r="I2379" s="1">
        <v>7.1795403999999993E-2</v>
      </c>
      <c r="J2379" s="11">
        <f t="shared" si="37"/>
        <v>-3.5573646E-2</v>
      </c>
    </row>
    <row r="2380" spans="1:10">
      <c r="A2380">
        <v>46037</v>
      </c>
      <c r="B2380" t="s">
        <v>3909</v>
      </c>
      <c r="C2380" t="s">
        <v>3899</v>
      </c>
      <c r="D2380" s="1">
        <v>0.10735918999999999</v>
      </c>
      <c r="E2380" s="1">
        <v>0.11916628</v>
      </c>
      <c r="F2380" s="1">
        <v>0.10738642</v>
      </c>
      <c r="G2380" s="1">
        <v>7.8846417000000002E-2</v>
      </c>
      <c r="H2380" s="1">
        <v>7.5750358000000004E-2</v>
      </c>
      <c r="I2380" s="1">
        <v>7.4546285000000004E-2</v>
      </c>
      <c r="J2380" s="11">
        <f t="shared" si="37"/>
        <v>-3.2812904999999989E-2</v>
      </c>
    </row>
    <row r="2381" spans="1:10">
      <c r="A2381">
        <v>46039</v>
      </c>
      <c r="B2381" t="s">
        <v>3528</v>
      </c>
      <c r="C2381" t="s">
        <v>3899</v>
      </c>
      <c r="D2381" s="1">
        <v>0.10735918999999999</v>
      </c>
      <c r="E2381" s="1">
        <v>0.11916628</v>
      </c>
      <c r="F2381" s="1">
        <v>0.10738642</v>
      </c>
      <c r="G2381" s="1">
        <v>7.8846417000000002E-2</v>
      </c>
      <c r="H2381" s="1">
        <v>7.5750358000000004E-2</v>
      </c>
      <c r="I2381" s="1">
        <v>7.4546285000000004E-2</v>
      </c>
      <c r="J2381" s="11">
        <f t="shared" si="37"/>
        <v>-3.2812904999999989E-2</v>
      </c>
    </row>
    <row r="2382" spans="1:10">
      <c r="A2382">
        <v>46041</v>
      </c>
      <c r="B2382" t="s">
        <v>3788</v>
      </c>
      <c r="C2382" t="s">
        <v>3899</v>
      </c>
      <c r="D2382" s="1">
        <v>0.14084911</v>
      </c>
      <c r="E2382" s="1">
        <v>0.16318812999999999</v>
      </c>
      <c r="F2382" s="1">
        <v>0.15381649</v>
      </c>
      <c r="G2382" s="1">
        <v>0.12233891</v>
      </c>
      <c r="H2382" s="1">
        <v>0.1092148</v>
      </c>
      <c r="I2382" s="1">
        <v>0.11495018999999999</v>
      </c>
      <c r="J2382" s="11">
        <f t="shared" si="37"/>
        <v>-2.5898920000000006E-2</v>
      </c>
    </row>
    <row r="2383" spans="1:10">
      <c r="A2383">
        <v>46043</v>
      </c>
      <c r="B2383" t="s">
        <v>2682</v>
      </c>
      <c r="C2383" t="s">
        <v>3899</v>
      </c>
      <c r="D2383" s="1">
        <v>0.10736904999999999</v>
      </c>
      <c r="E2383" s="1">
        <v>0.11606616</v>
      </c>
      <c r="F2383" s="1">
        <v>0.10691742</v>
      </c>
      <c r="G2383" s="1">
        <v>7.6737164999999996E-2</v>
      </c>
      <c r="H2383" s="1">
        <v>7.2795241999999996E-2</v>
      </c>
      <c r="I2383" s="1">
        <v>7.1795403999999993E-2</v>
      </c>
      <c r="J2383" s="11">
        <f t="shared" si="37"/>
        <v>-3.5573646E-2</v>
      </c>
    </row>
    <row r="2384" spans="1:10">
      <c r="A2384">
        <v>46045</v>
      </c>
      <c r="B2384" t="s">
        <v>3910</v>
      </c>
      <c r="C2384" t="s">
        <v>3899</v>
      </c>
      <c r="D2384" s="1">
        <v>0.10735918999999999</v>
      </c>
      <c r="E2384" s="1">
        <v>0.11916628</v>
      </c>
      <c r="F2384" s="1">
        <v>0.10738642</v>
      </c>
      <c r="G2384" s="1">
        <v>7.8846417000000002E-2</v>
      </c>
      <c r="H2384" s="1">
        <v>7.5750358000000004E-2</v>
      </c>
      <c r="I2384" s="1">
        <v>7.4546285000000004E-2</v>
      </c>
      <c r="J2384" s="11">
        <f t="shared" si="37"/>
        <v>-3.2812904999999989E-2</v>
      </c>
    </row>
    <row r="2385" spans="1:10">
      <c r="A2385">
        <v>46047</v>
      </c>
      <c r="B2385" t="s">
        <v>3911</v>
      </c>
      <c r="C2385" t="s">
        <v>3899</v>
      </c>
      <c r="D2385" s="1">
        <v>0.14084911</v>
      </c>
      <c r="E2385" s="1">
        <v>0.16318812999999999</v>
      </c>
      <c r="F2385" s="1">
        <v>0.15381649</v>
      </c>
      <c r="G2385" s="1">
        <v>0.12233891</v>
      </c>
      <c r="H2385" s="1">
        <v>0.1092148</v>
      </c>
      <c r="I2385" s="1">
        <v>0.11495018999999999</v>
      </c>
      <c r="J2385" s="11">
        <f t="shared" si="37"/>
        <v>-2.5898920000000006E-2</v>
      </c>
    </row>
    <row r="2386" spans="1:10">
      <c r="A2386">
        <v>46049</v>
      </c>
      <c r="B2386" t="s">
        <v>3912</v>
      </c>
      <c r="C2386" t="s">
        <v>3899</v>
      </c>
      <c r="D2386" s="1">
        <v>0.10735918999999999</v>
      </c>
      <c r="E2386" s="1">
        <v>0.11916628</v>
      </c>
      <c r="F2386" s="1">
        <v>0.10738642</v>
      </c>
      <c r="G2386" s="1">
        <v>7.8846417000000002E-2</v>
      </c>
      <c r="H2386" s="1">
        <v>7.5750358000000004E-2</v>
      </c>
      <c r="I2386" s="1">
        <v>7.4546285000000004E-2</v>
      </c>
      <c r="J2386" s="11">
        <f t="shared" si="37"/>
        <v>-3.2812904999999989E-2</v>
      </c>
    </row>
    <row r="2387" spans="1:10">
      <c r="A2387">
        <v>46051</v>
      </c>
      <c r="B2387" t="s">
        <v>2572</v>
      </c>
      <c r="C2387" t="s">
        <v>3899</v>
      </c>
      <c r="D2387" s="1">
        <v>0.10735918999999999</v>
      </c>
      <c r="E2387" s="1">
        <v>0.11916628</v>
      </c>
      <c r="F2387" s="1">
        <v>0.10738642</v>
      </c>
      <c r="G2387" s="1">
        <v>7.8846417000000002E-2</v>
      </c>
      <c r="H2387" s="1">
        <v>7.5750358000000004E-2</v>
      </c>
      <c r="I2387" s="1">
        <v>7.4546285000000004E-2</v>
      </c>
      <c r="J2387" s="11">
        <f t="shared" si="37"/>
        <v>-3.2812904999999989E-2</v>
      </c>
    </row>
    <row r="2388" spans="1:10">
      <c r="A2388">
        <v>46053</v>
      </c>
      <c r="B2388" t="s">
        <v>3913</v>
      </c>
      <c r="C2388" t="s">
        <v>3899</v>
      </c>
      <c r="D2388" s="1">
        <v>0.14084911</v>
      </c>
      <c r="E2388" s="1">
        <v>0.16318812999999999</v>
      </c>
      <c r="F2388" s="1">
        <v>0.15381649</v>
      </c>
      <c r="G2388" s="1">
        <v>0.12233891</v>
      </c>
      <c r="H2388" s="1">
        <v>0.1092148</v>
      </c>
      <c r="I2388" s="1">
        <v>0.11495018999999999</v>
      </c>
      <c r="J2388" s="11">
        <f t="shared" si="37"/>
        <v>-2.5898920000000006E-2</v>
      </c>
    </row>
    <row r="2389" spans="1:10">
      <c r="A2389">
        <v>46055</v>
      </c>
      <c r="B2389" t="s">
        <v>3914</v>
      </c>
      <c r="C2389" t="s">
        <v>3899</v>
      </c>
      <c r="D2389" s="1">
        <v>0.14084911</v>
      </c>
      <c r="E2389" s="1">
        <v>0.16318812999999999</v>
      </c>
      <c r="F2389" s="1">
        <v>0.15381649</v>
      </c>
      <c r="G2389" s="1">
        <v>0.12233891</v>
      </c>
      <c r="H2389" s="1">
        <v>0.1092148</v>
      </c>
      <c r="I2389" s="1">
        <v>0.11495018999999999</v>
      </c>
      <c r="J2389" s="11">
        <f t="shared" si="37"/>
        <v>-2.5898920000000006E-2</v>
      </c>
    </row>
    <row r="2390" spans="1:10">
      <c r="A2390">
        <v>46057</v>
      </c>
      <c r="B2390" t="s">
        <v>3915</v>
      </c>
      <c r="C2390" t="s">
        <v>3899</v>
      </c>
      <c r="D2390" s="1">
        <v>0.10735918999999999</v>
      </c>
      <c r="E2390" s="1">
        <v>0.11916628</v>
      </c>
      <c r="F2390" s="1">
        <v>0.10738642</v>
      </c>
      <c r="G2390" s="1">
        <v>7.8846417000000002E-2</v>
      </c>
      <c r="H2390" s="1">
        <v>7.5750358000000004E-2</v>
      </c>
      <c r="I2390" s="1">
        <v>7.4546285000000004E-2</v>
      </c>
      <c r="J2390" s="11">
        <f t="shared" si="37"/>
        <v>-3.2812904999999989E-2</v>
      </c>
    </row>
    <row r="2391" spans="1:10">
      <c r="A2391">
        <v>46059</v>
      </c>
      <c r="B2391" t="s">
        <v>3916</v>
      </c>
      <c r="C2391" t="s">
        <v>3899</v>
      </c>
      <c r="D2391" s="1">
        <v>0.10736904999999999</v>
      </c>
      <c r="E2391" s="1">
        <v>0.11606616</v>
      </c>
      <c r="F2391" s="1">
        <v>0.10691742</v>
      </c>
      <c r="G2391" s="1">
        <v>7.6737164999999996E-2</v>
      </c>
      <c r="H2391" s="1">
        <v>7.2795241999999996E-2</v>
      </c>
      <c r="I2391" s="1">
        <v>7.1795403999999993E-2</v>
      </c>
      <c r="J2391" s="11">
        <f t="shared" si="37"/>
        <v>-3.5573646E-2</v>
      </c>
    </row>
    <row r="2392" spans="1:10">
      <c r="A2392">
        <v>46061</v>
      </c>
      <c r="B2392" t="s">
        <v>3917</v>
      </c>
      <c r="C2392" t="s">
        <v>3899</v>
      </c>
      <c r="D2392" s="1">
        <v>0.10736904999999999</v>
      </c>
      <c r="E2392" s="1">
        <v>0.11606616</v>
      </c>
      <c r="F2392" s="1">
        <v>0.10691742</v>
      </c>
      <c r="G2392" s="1">
        <v>7.6737164999999996E-2</v>
      </c>
      <c r="H2392" s="1">
        <v>7.2795241999999996E-2</v>
      </c>
      <c r="I2392" s="1">
        <v>7.1795403999999993E-2</v>
      </c>
      <c r="J2392" s="11">
        <f t="shared" si="37"/>
        <v>-3.5573646E-2</v>
      </c>
    </row>
    <row r="2393" spans="1:10">
      <c r="A2393">
        <v>46063</v>
      </c>
      <c r="B2393" t="s">
        <v>3600</v>
      </c>
      <c r="C2393" t="s">
        <v>3899</v>
      </c>
      <c r="D2393" s="1">
        <v>0.11143847</v>
      </c>
      <c r="E2393" s="1">
        <v>0.12109295</v>
      </c>
      <c r="F2393" s="1">
        <v>0.11073038</v>
      </c>
      <c r="G2393" s="1">
        <v>8.0328709999999998E-2</v>
      </c>
      <c r="H2393" s="1">
        <v>7.5931898999999997E-2</v>
      </c>
      <c r="I2393" s="1">
        <v>7.5608246000000004E-2</v>
      </c>
      <c r="J2393" s="11">
        <f t="shared" si="37"/>
        <v>-3.5830223999999994E-2</v>
      </c>
    </row>
    <row r="2394" spans="1:10">
      <c r="A2394">
        <v>46065</v>
      </c>
      <c r="B2394" t="s">
        <v>3792</v>
      </c>
      <c r="C2394" t="s">
        <v>3899</v>
      </c>
      <c r="D2394" s="1">
        <v>0.14084911</v>
      </c>
      <c r="E2394" s="1">
        <v>0.16318812999999999</v>
      </c>
      <c r="F2394" s="1">
        <v>0.15381649</v>
      </c>
      <c r="G2394" s="1">
        <v>0.12233891</v>
      </c>
      <c r="H2394" s="1">
        <v>0.1092148</v>
      </c>
      <c r="I2394" s="1">
        <v>0.11495018999999999</v>
      </c>
      <c r="J2394" s="11">
        <f t="shared" si="37"/>
        <v>-2.5898920000000006E-2</v>
      </c>
    </row>
    <row r="2395" spans="1:10">
      <c r="A2395">
        <v>46067</v>
      </c>
      <c r="B2395" t="s">
        <v>3918</v>
      </c>
      <c r="C2395" t="s">
        <v>3899</v>
      </c>
      <c r="D2395" s="1">
        <v>0.10736904999999999</v>
      </c>
      <c r="E2395" s="1">
        <v>0.11606616</v>
      </c>
      <c r="F2395" s="1">
        <v>0.10691742</v>
      </c>
      <c r="G2395" s="1">
        <v>7.6737164999999996E-2</v>
      </c>
      <c r="H2395" s="1">
        <v>7.2795241999999996E-2</v>
      </c>
      <c r="I2395" s="1">
        <v>7.1795403999999993E-2</v>
      </c>
      <c r="J2395" s="11">
        <f t="shared" si="37"/>
        <v>-3.5573646E-2</v>
      </c>
    </row>
    <row r="2396" spans="1:10">
      <c r="A2396">
        <v>46069</v>
      </c>
      <c r="B2396" t="s">
        <v>3678</v>
      </c>
      <c r="C2396" t="s">
        <v>3899</v>
      </c>
      <c r="D2396" s="1">
        <v>0.14084911</v>
      </c>
      <c r="E2396" s="1">
        <v>0.16318812999999999</v>
      </c>
      <c r="F2396" s="1">
        <v>0.15381649</v>
      </c>
      <c r="G2396" s="1">
        <v>0.12233891</v>
      </c>
      <c r="H2396" s="1">
        <v>0.1092148</v>
      </c>
      <c r="I2396" s="1">
        <v>0.11495018999999999</v>
      </c>
      <c r="J2396" s="11">
        <f t="shared" si="37"/>
        <v>-2.5898920000000006E-2</v>
      </c>
    </row>
    <row r="2397" spans="1:10">
      <c r="A2397">
        <v>46071</v>
      </c>
      <c r="B2397" t="s">
        <v>2475</v>
      </c>
      <c r="C2397" t="s">
        <v>3899</v>
      </c>
      <c r="D2397" s="1">
        <v>0.14084911</v>
      </c>
      <c r="E2397" s="1">
        <v>0.16318812999999999</v>
      </c>
      <c r="F2397" s="1">
        <v>0.15381649</v>
      </c>
      <c r="G2397" s="1">
        <v>0.12233891</v>
      </c>
      <c r="H2397" s="1">
        <v>0.1092148</v>
      </c>
      <c r="I2397" s="1">
        <v>0.11495018999999999</v>
      </c>
      <c r="J2397" s="11">
        <f t="shared" si="37"/>
        <v>-2.5898920000000006E-2</v>
      </c>
    </row>
    <row r="2398" spans="1:10">
      <c r="A2398">
        <v>46073</v>
      </c>
      <c r="B2398" t="s">
        <v>3919</v>
      </c>
      <c r="C2398" t="s">
        <v>3899</v>
      </c>
      <c r="D2398" s="1">
        <v>0.10736904999999999</v>
      </c>
      <c r="E2398" s="1">
        <v>0.11606616</v>
      </c>
      <c r="F2398" s="1">
        <v>0.10691742</v>
      </c>
      <c r="G2398" s="1">
        <v>7.6737164999999996E-2</v>
      </c>
      <c r="H2398" s="1">
        <v>7.2795241999999996E-2</v>
      </c>
      <c r="I2398" s="1">
        <v>7.1795403999999993E-2</v>
      </c>
      <c r="J2398" s="11">
        <f t="shared" si="37"/>
        <v>-3.5573646E-2</v>
      </c>
    </row>
    <row r="2399" spans="1:10">
      <c r="A2399">
        <v>46075</v>
      </c>
      <c r="B2399" t="s">
        <v>2844</v>
      </c>
      <c r="C2399" t="s">
        <v>3899</v>
      </c>
      <c r="D2399" s="1">
        <v>0.14084911</v>
      </c>
      <c r="E2399" s="1">
        <v>0.16318812999999999</v>
      </c>
      <c r="F2399" s="1">
        <v>0.15381649</v>
      </c>
      <c r="G2399" s="1">
        <v>0.12233891</v>
      </c>
      <c r="H2399" s="1">
        <v>0.1092148</v>
      </c>
      <c r="I2399" s="1">
        <v>0.11495018999999999</v>
      </c>
      <c r="J2399" s="11">
        <f t="shared" si="37"/>
        <v>-2.5898920000000006E-2</v>
      </c>
    </row>
    <row r="2400" spans="1:10">
      <c r="A2400">
        <v>46077</v>
      </c>
      <c r="B2400" t="s">
        <v>3920</v>
      </c>
      <c r="C2400" t="s">
        <v>3899</v>
      </c>
      <c r="D2400" s="1">
        <v>0.10736904999999999</v>
      </c>
      <c r="E2400" s="1">
        <v>0.11606616</v>
      </c>
      <c r="F2400" s="1">
        <v>0.10691742</v>
      </c>
      <c r="G2400" s="1">
        <v>7.6737164999999996E-2</v>
      </c>
      <c r="H2400" s="1">
        <v>7.2795241999999996E-2</v>
      </c>
      <c r="I2400" s="1">
        <v>7.1795403999999993E-2</v>
      </c>
      <c r="J2400" s="11">
        <f t="shared" si="37"/>
        <v>-3.5573646E-2</v>
      </c>
    </row>
    <row r="2401" spans="1:10">
      <c r="A2401">
        <v>46079</v>
      </c>
      <c r="B2401" t="s">
        <v>2623</v>
      </c>
      <c r="C2401" t="s">
        <v>3899</v>
      </c>
      <c r="D2401" s="1">
        <v>0.10736904999999999</v>
      </c>
      <c r="E2401" s="1">
        <v>0.11606616</v>
      </c>
      <c r="F2401" s="1">
        <v>0.10691742</v>
      </c>
      <c r="G2401" s="1">
        <v>7.6737164999999996E-2</v>
      </c>
      <c r="H2401" s="1">
        <v>7.2795241999999996E-2</v>
      </c>
      <c r="I2401" s="1">
        <v>7.1795403999999993E-2</v>
      </c>
      <c r="J2401" s="11">
        <f t="shared" si="37"/>
        <v>-3.5573646E-2</v>
      </c>
    </row>
    <row r="2402" spans="1:10">
      <c r="A2402">
        <v>46081</v>
      </c>
      <c r="B2402" t="s">
        <v>2479</v>
      </c>
      <c r="C2402" t="s">
        <v>3899</v>
      </c>
      <c r="D2402" s="1">
        <v>0.11143847</v>
      </c>
      <c r="E2402" s="1">
        <v>0.12109295</v>
      </c>
      <c r="F2402" s="1">
        <v>0.11073038</v>
      </c>
      <c r="G2402" s="1">
        <v>8.0328709999999998E-2</v>
      </c>
      <c r="H2402" s="1">
        <v>7.5931898999999997E-2</v>
      </c>
      <c r="I2402" s="1">
        <v>7.5608246000000004E-2</v>
      </c>
      <c r="J2402" s="11">
        <f t="shared" si="37"/>
        <v>-3.5830223999999994E-2</v>
      </c>
    </row>
    <row r="2403" spans="1:10">
      <c r="A2403">
        <v>46083</v>
      </c>
      <c r="B2403" t="s">
        <v>2580</v>
      </c>
      <c r="C2403" t="s">
        <v>3899</v>
      </c>
      <c r="D2403" s="1">
        <v>0.10774496</v>
      </c>
      <c r="E2403" s="1">
        <v>0.11529467</v>
      </c>
      <c r="F2403" s="1">
        <v>0.10660445</v>
      </c>
      <c r="G2403" s="1">
        <v>7.3994099999999993E-2</v>
      </c>
      <c r="H2403" s="1">
        <v>7.2836480999999995E-2</v>
      </c>
      <c r="I2403" s="1">
        <v>7.1578681000000005E-2</v>
      </c>
      <c r="J2403" s="11">
        <f t="shared" si="37"/>
        <v>-3.6166278999999996E-2</v>
      </c>
    </row>
    <row r="2404" spans="1:10">
      <c r="A2404">
        <v>46085</v>
      </c>
      <c r="B2404" t="s">
        <v>3921</v>
      </c>
      <c r="C2404" t="s">
        <v>3899</v>
      </c>
      <c r="D2404" s="1">
        <v>0.14084911</v>
      </c>
      <c r="E2404" s="1">
        <v>0.16318812999999999</v>
      </c>
      <c r="F2404" s="1">
        <v>0.15381649</v>
      </c>
      <c r="G2404" s="1">
        <v>0.12233891</v>
      </c>
      <c r="H2404" s="1">
        <v>0.1092148</v>
      </c>
      <c r="I2404" s="1">
        <v>0.11495018999999999</v>
      </c>
      <c r="J2404" s="11">
        <f t="shared" si="37"/>
        <v>-2.5898920000000006E-2</v>
      </c>
    </row>
    <row r="2405" spans="1:10">
      <c r="A2405">
        <v>46087</v>
      </c>
      <c r="B2405" t="s">
        <v>3922</v>
      </c>
      <c r="C2405" t="s">
        <v>3899</v>
      </c>
      <c r="D2405" s="1">
        <v>0.10718685999999999</v>
      </c>
      <c r="E2405" s="1">
        <v>0.11441991999999999</v>
      </c>
      <c r="F2405" s="1">
        <v>0.1047323</v>
      </c>
      <c r="G2405" s="1">
        <v>7.4054830000000002E-2</v>
      </c>
      <c r="H2405" s="1">
        <v>7.2392664999999995E-2</v>
      </c>
      <c r="I2405" s="1">
        <v>7.0784621000000006E-2</v>
      </c>
      <c r="J2405" s="11">
        <f t="shared" si="37"/>
        <v>-3.6402238999999989E-2</v>
      </c>
    </row>
    <row r="2406" spans="1:10">
      <c r="A2406">
        <v>46089</v>
      </c>
      <c r="B2406" t="s">
        <v>3102</v>
      </c>
      <c r="C2406" t="s">
        <v>3899</v>
      </c>
      <c r="D2406" s="1">
        <v>0.10735918999999999</v>
      </c>
      <c r="E2406" s="1">
        <v>0.11916628</v>
      </c>
      <c r="F2406" s="1">
        <v>0.10738642</v>
      </c>
      <c r="G2406" s="1">
        <v>7.8846417000000002E-2</v>
      </c>
      <c r="H2406" s="1">
        <v>7.5750358000000004E-2</v>
      </c>
      <c r="I2406" s="1">
        <v>7.4546285000000004E-2</v>
      </c>
      <c r="J2406" s="11">
        <f t="shared" si="37"/>
        <v>-3.2812904999999989E-2</v>
      </c>
    </row>
    <row r="2407" spans="1:10">
      <c r="A2407">
        <v>46091</v>
      </c>
      <c r="B2407" t="s">
        <v>2487</v>
      </c>
      <c r="C2407" t="s">
        <v>3899</v>
      </c>
      <c r="D2407" s="1">
        <v>0.10735918999999999</v>
      </c>
      <c r="E2407" s="1">
        <v>0.11916628</v>
      </c>
      <c r="F2407" s="1">
        <v>0.10738642</v>
      </c>
      <c r="G2407" s="1">
        <v>7.8846417000000002E-2</v>
      </c>
      <c r="H2407" s="1">
        <v>7.5750358000000004E-2</v>
      </c>
      <c r="I2407" s="1">
        <v>7.4546285000000004E-2</v>
      </c>
      <c r="J2407" s="11">
        <f t="shared" si="37"/>
        <v>-3.2812904999999989E-2</v>
      </c>
    </row>
    <row r="2408" spans="1:10">
      <c r="A2408">
        <v>46093</v>
      </c>
      <c r="B2408" t="s">
        <v>3103</v>
      </c>
      <c r="C2408" t="s">
        <v>3899</v>
      </c>
      <c r="D2408" s="1">
        <v>0.11143847</v>
      </c>
      <c r="E2408" s="1">
        <v>0.12109295</v>
      </c>
      <c r="F2408" s="1">
        <v>0.11073038</v>
      </c>
      <c r="G2408" s="1">
        <v>8.0328709999999998E-2</v>
      </c>
      <c r="H2408" s="1">
        <v>7.5931898999999997E-2</v>
      </c>
      <c r="I2408" s="1">
        <v>7.5608246000000004E-2</v>
      </c>
      <c r="J2408" s="11">
        <f t="shared" si="37"/>
        <v>-3.5830223999999994E-2</v>
      </c>
    </row>
    <row r="2409" spans="1:10">
      <c r="A2409">
        <v>46095</v>
      </c>
      <c r="B2409" t="s">
        <v>3923</v>
      </c>
      <c r="C2409" t="s">
        <v>3899</v>
      </c>
      <c r="D2409" s="1">
        <v>0.14084911</v>
      </c>
      <c r="E2409" s="1">
        <v>0.16318812999999999</v>
      </c>
      <c r="F2409" s="1">
        <v>0.15381649</v>
      </c>
      <c r="G2409" s="1">
        <v>0.12233891</v>
      </c>
      <c r="H2409" s="1">
        <v>0.1092148</v>
      </c>
      <c r="I2409" s="1">
        <v>0.11495018999999999</v>
      </c>
      <c r="J2409" s="11">
        <f t="shared" si="37"/>
        <v>-2.5898920000000006E-2</v>
      </c>
    </row>
    <row r="2410" spans="1:10">
      <c r="A2410">
        <v>46097</v>
      </c>
      <c r="B2410" t="s">
        <v>3924</v>
      </c>
      <c r="C2410" t="s">
        <v>3899</v>
      </c>
      <c r="D2410" s="1">
        <v>0.10736904999999999</v>
      </c>
      <c r="E2410" s="1">
        <v>0.11606616</v>
      </c>
      <c r="F2410" s="1">
        <v>0.10691742</v>
      </c>
      <c r="G2410" s="1">
        <v>7.6737164999999996E-2</v>
      </c>
      <c r="H2410" s="1">
        <v>7.2795241999999996E-2</v>
      </c>
      <c r="I2410" s="1">
        <v>7.1795403999999993E-2</v>
      </c>
      <c r="J2410" s="11">
        <f t="shared" si="37"/>
        <v>-3.5573646E-2</v>
      </c>
    </row>
    <row r="2411" spans="1:10">
      <c r="A2411">
        <v>46099</v>
      </c>
      <c r="B2411" t="s">
        <v>3925</v>
      </c>
      <c r="C2411" t="s">
        <v>3899</v>
      </c>
      <c r="D2411" s="1">
        <v>0.108169</v>
      </c>
      <c r="E2411" s="1">
        <v>0.11595928</v>
      </c>
      <c r="F2411" s="1">
        <v>0.10802689</v>
      </c>
      <c r="G2411" s="1">
        <v>7.3947950999999998E-2</v>
      </c>
      <c r="H2411" s="1">
        <v>7.3173687000000001E-2</v>
      </c>
      <c r="I2411" s="1">
        <v>7.2181999999999996E-2</v>
      </c>
      <c r="J2411" s="11">
        <f t="shared" si="37"/>
        <v>-3.5987000000000005E-2</v>
      </c>
    </row>
    <row r="2412" spans="1:10">
      <c r="A2412">
        <v>46101</v>
      </c>
      <c r="B2412" t="s">
        <v>3926</v>
      </c>
      <c r="C2412" t="s">
        <v>3899</v>
      </c>
      <c r="D2412" s="1">
        <v>0.10736904999999999</v>
      </c>
      <c r="E2412" s="1">
        <v>0.11606616</v>
      </c>
      <c r="F2412" s="1">
        <v>0.10691742</v>
      </c>
      <c r="G2412" s="1">
        <v>7.6737164999999996E-2</v>
      </c>
      <c r="H2412" s="1">
        <v>7.2795241999999996E-2</v>
      </c>
      <c r="I2412" s="1">
        <v>7.1795403999999993E-2</v>
      </c>
      <c r="J2412" s="11">
        <f t="shared" si="37"/>
        <v>-3.5573646E-2</v>
      </c>
    </row>
    <row r="2413" spans="1:10">
      <c r="A2413">
        <v>46102</v>
      </c>
      <c r="B2413" t="s">
        <v>3927</v>
      </c>
      <c r="C2413" t="s">
        <v>3899</v>
      </c>
      <c r="D2413" s="1">
        <v>0.14084911</v>
      </c>
      <c r="E2413" s="1">
        <v>0.16318812999999999</v>
      </c>
      <c r="F2413" s="1">
        <v>0.15381649</v>
      </c>
      <c r="G2413" s="1">
        <v>0.12233891</v>
      </c>
      <c r="H2413" s="1">
        <v>0.1092148</v>
      </c>
      <c r="I2413" s="1">
        <v>0.11495018999999999</v>
      </c>
      <c r="J2413" s="11">
        <f t="shared" si="37"/>
        <v>-2.5898920000000006E-2</v>
      </c>
    </row>
    <row r="2414" spans="1:10">
      <c r="A2414">
        <v>46103</v>
      </c>
      <c r="B2414" t="s">
        <v>3384</v>
      </c>
      <c r="C2414" t="s">
        <v>3899</v>
      </c>
      <c r="D2414" s="1">
        <v>0.11143847</v>
      </c>
      <c r="E2414" s="1">
        <v>0.12109295</v>
      </c>
      <c r="F2414" s="1">
        <v>0.11073038</v>
      </c>
      <c r="G2414" s="1">
        <v>8.0328709999999998E-2</v>
      </c>
      <c r="H2414" s="1">
        <v>7.5931898999999997E-2</v>
      </c>
      <c r="I2414" s="1">
        <v>7.5608246000000004E-2</v>
      </c>
      <c r="J2414" s="11">
        <f t="shared" si="37"/>
        <v>-3.5830223999999994E-2</v>
      </c>
    </row>
    <row r="2415" spans="1:10">
      <c r="A2415">
        <v>46105</v>
      </c>
      <c r="B2415" t="s">
        <v>3550</v>
      </c>
      <c r="C2415" t="s">
        <v>3899</v>
      </c>
      <c r="D2415" s="1">
        <v>0.11143847</v>
      </c>
      <c r="E2415" s="1">
        <v>0.12109295</v>
      </c>
      <c r="F2415" s="1">
        <v>0.11073038</v>
      </c>
      <c r="G2415" s="1">
        <v>8.0328709999999998E-2</v>
      </c>
      <c r="H2415" s="1">
        <v>7.5931898999999997E-2</v>
      </c>
      <c r="I2415" s="1">
        <v>7.5608246000000004E-2</v>
      </c>
      <c r="J2415" s="11">
        <f t="shared" si="37"/>
        <v>-3.5830223999999994E-2</v>
      </c>
    </row>
    <row r="2416" spans="1:10">
      <c r="A2416">
        <v>46107</v>
      </c>
      <c r="B2416" t="s">
        <v>3861</v>
      </c>
      <c r="C2416" t="s">
        <v>3899</v>
      </c>
      <c r="D2416" s="1">
        <v>0.10735918999999999</v>
      </c>
      <c r="E2416" s="1">
        <v>0.11916628</v>
      </c>
      <c r="F2416" s="1">
        <v>0.10738642</v>
      </c>
      <c r="G2416" s="1">
        <v>7.8846417000000002E-2</v>
      </c>
      <c r="H2416" s="1">
        <v>7.5750358000000004E-2</v>
      </c>
      <c r="I2416" s="1">
        <v>7.4546285000000004E-2</v>
      </c>
      <c r="J2416" s="11">
        <f t="shared" si="37"/>
        <v>-3.2812904999999989E-2</v>
      </c>
    </row>
    <row r="2417" spans="1:10">
      <c r="A2417">
        <v>46109</v>
      </c>
      <c r="B2417" t="s">
        <v>3928</v>
      </c>
      <c r="C2417" t="s">
        <v>3899</v>
      </c>
      <c r="D2417" s="1">
        <v>0.10735918999999999</v>
      </c>
      <c r="E2417" s="1">
        <v>0.11916628</v>
      </c>
      <c r="F2417" s="1">
        <v>0.10738642</v>
      </c>
      <c r="G2417" s="1">
        <v>7.8846417000000002E-2</v>
      </c>
      <c r="H2417" s="1">
        <v>7.5750358000000004E-2</v>
      </c>
      <c r="I2417" s="1">
        <v>7.4546285000000004E-2</v>
      </c>
      <c r="J2417" s="11">
        <f t="shared" si="37"/>
        <v>-3.2812904999999989E-2</v>
      </c>
    </row>
    <row r="2418" spans="1:10">
      <c r="A2418">
        <v>46111</v>
      </c>
      <c r="B2418" t="s">
        <v>3929</v>
      </c>
      <c r="C2418" t="s">
        <v>3899</v>
      </c>
      <c r="D2418" s="1">
        <v>0.10736904999999999</v>
      </c>
      <c r="E2418" s="1">
        <v>0.11606616</v>
      </c>
      <c r="F2418" s="1">
        <v>0.10691742</v>
      </c>
      <c r="G2418" s="1">
        <v>7.6737164999999996E-2</v>
      </c>
      <c r="H2418" s="1">
        <v>7.2795241999999996E-2</v>
      </c>
      <c r="I2418" s="1">
        <v>7.1795403999999993E-2</v>
      </c>
      <c r="J2418" s="11">
        <f t="shared" si="37"/>
        <v>-3.5573646E-2</v>
      </c>
    </row>
    <row r="2419" spans="1:10">
      <c r="A2419">
        <v>46115</v>
      </c>
      <c r="B2419" t="s">
        <v>3930</v>
      </c>
      <c r="C2419" t="s">
        <v>3899</v>
      </c>
      <c r="D2419" s="1">
        <v>0.10735918999999999</v>
      </c>
      <c r="E2419" s="1">
        <v>0.11916628</v>
      </c>
      <c r="F2419" s="1">
        <v>0.10738642</v>
      </c>
      <c r="G2419" s="1">
        <v>7.8846417000000002E-2</v>
      </c>
      <c r="H2419" s="1">
        <v>7.5750358000000004E-2</v>
      </c>
      <c r="I2419" s="1">
        <v>7.4546285000000004E-2</v>
      </c>
      <c r="J2419" s="11">
        <f t="shared" si="37"/>
        <v>-3.2812904999999989E-2</v>
      </c>
    </row>
    <row r="2420" spans="1:10">
      <c r="A2420">
        <v>46117</v>
      </c>
      <c r="B2420" t="s">
        <v>3931</v>
      </c>
      <c r="C2420" t="s">
        <v>3899</v>
      </c>
      <c r="D2420" s="1">
        <v>0.14084911</v>
      </c>
      <c r="E2420" s="1">
        <v>0.16318812999999999</v>
      </c>
      <c r="F2420" s="1">
        <v>0.15381649</v>
      </c>
      <c r="G2420" s="1">
        <v>0.12233891</v>
      </c>
      <c r="H2420" s="1">
        <v>0.1092148</v>
      </c>
      <c r="I2420" s="1">
        <v>0.11495018999999999</v>
      </c>
      <c r="J2420" s="11">
        <f t="shared" si="37"/>
        <v>-2.5898920000000006E-2</v>
      </c>
    </row>
    <row r="2421" spans="1:10">
      <c r="A2421">
        <v>46119</v>
      </c>
      <c r="B2421" t="s">
        <v>3932</v>
      </c>
      <c r="C2421" t="s">
        <v>3899</v>
      </c>
      <c r="D2421" s="1">
        <v>0.14084911</v>
      </c>
      <c r="E2421" s="1">
        <v>0.16318812999999999</v>
      </c>
      <c r="F2421" s="1">
        <v>0.15381649</v>
      </c>
      <c r="G2421" s="1">
        <v>0.12233891</v>
      </c>
      <c r="H2421" s="1">
        <v>0.1092148</v>
      </c>
      <c r="I2421" s="1">
        <v>0.11495018999999999</v>
      </c>
      <c r="J2421" s="11">
        <f t="shared" si="37"/>
        <v>-2.5898920000000006E-2</v>
      </c>
    </row>
    <row r="2422" spans="1:10">
      <c r="A2422">
        <v>46121</v>
      </c>
      <c r="B2422" t="s">
        <v>3190</v>
      </c>
      <c r="C2422" t="s">
        <v>3899</v>
      </c>
      <c r="D2422" s="1">
        <v>0.14084911</v>
      </c>
      <c r="E2422" s="1">
        <v>0.16318812999999999</v>
      </c>
      <c r="F2422" s="1">
        <v>0.15381649</v>
      </c>
      <c r="G2422" s="1">
        <v>0.12233891</v>
      </c>
      <c r="H2422" s="1">
        <v>0.1092148</v>
      </c>
      <c r="I2422" s="1">
        <v>0.11495018999999999</v>
      </c>
      <c r="J2422" s="11">
        <f t="shared" si="37"/>
        <v>-2.5898920000000006E-2</v>
      </c>
    </row>
    <row r="2423" spans="1:10">
      <c r="A2423">
        <v>46123</v>
      </c>
      <c r="B2423" t="s">
        <v>3933</v>
      </c>
      <c r="C2423" t="s">
        <v>3899</v>
      </c>
      <c r="D2423" s="1">
        <v>0.14084911</v>
      </c>
      <c r="E2423" s="1">
        <v>0.16318812999999999</v>
      </c>
      <c r="F2423" s="1">
        <v>0.15381649</v>
      </c>
      <c r="G2423" s="1">
        <v>0.12233891</v>
      </c>
      <c r="H2423" s="1">
        <v>0.1092148</v>
      </c>
      <c r="I2423" s="1">
        <v>0.11495018999999999</v>
      </c>
      <c r="J2423" s="11">
        <f t="shared" si="37"/>
        <v>-2.5898920000000006E-2</v>
      </c>
    </row>
    <row r="2424" spans="1:10">
      <c r="A2424">
        <v>46125</v>
      </c>
      <c r="B2424" t="s">
        <v>2880</v>
      </c>
      <c r="C2424" t="s">
        <v>3899</v>
      </c>
      <c r="D2424" s="1">
        <v>0.10718685999999999</v>
      </c>
      <c r="E2424" s="1">
        <v>0.11441991999999999</v>
      </c>
      <c r="F2424" s="1">
        <v>0.1047323</v>
      </c>
      <c r="G2424" s="1">
        <v>7.4054830000000002E-2</v>
      </c>
      <c r="H2424" s="1">
        <v>7.2392664999999995E-2</v>
      </c>
      <c r="I2424" s="1">
        <v>7.0784621000000006E-2</v>
      </c>
      <c r="J2424" s="11">
        <f t="shared" si="37"/>
        <v>-3.6402238999999989E-2</v>
      </c>
    </row>
    <row r="2425" spans="1:10">
      <c r="A2425">
        <v>46127</v>
      </c>
      <c r="B2425" t="s">
        <v>2601</v>
      </c>
      <c r="C2425" t="s">
        <v>3899</v>
      </c>
      <c r="D2425" s="1">
        <v>0.10718685999999999</v>
      </c>
      <c r="E2425" s="1">
        <v>0.11441991999999999</v>
      </c>
      <c r="F2425" s="1">
        <v>0.1047323</v>
      </c>
      <c r="G2425" s="1">
        <v>7.4054830000000002E-2</v>
      </c>
      <c r="H2425" s="1">
        <v>7.2392664999999995E-2</v>
      </c>
      <c r="I2425" s="1">
        <v>7.0784621000000006E-2</v>
      </c>
      <c r="J2425" s="11">
        <f t="shared" si="37"/>
        <v>-3.6402238999999989E-2</v>
      </c>
    </row>
    <row r="2426" spans="1:10">
      <c r="A2426">
        <v>46129</v>
      </c>
      <c r="B2426" t="s">
        <v>3934</v>
      </c>
      <c r="C2426" t="s">
        <v>3899</v>
      </c>
      <c r="D2426" s="1">
        <v>0.10735918999999999</v>
      </c>
      <c r="E2426" s="1">
        <v>0.11916628</v>
      </c>
      <c r="F2426" s="1">
        <v>0.10738642</v>
      </c>
      <c r="G2426" s="1">
        <v>7.8846417000000002E-2</v>
      </c>
      <c r="H2426" s="1">
        <v>7.5750358000000004E-2</v>
      </c>
      <c r="I2426" s="1">
        <v>7.4546285000000004E-2</v>
      </c>
      <c r="J2426" s="11">
        <f t="shared" si="37"/>
        <v>-3.2812904999999989E-2</v>
      </c>
    </row>
    <row r="2427" spans="1:10">
      <c r="A2427">
        <v>46135</v>
      </c>
      <c r="B2427" t="s">
        <v>3935</v>
      </c>
      <c r="C2427" t="s">
        <v>3899</v>
      </c>
      <c r="D2427" s="1">
        <v>0.10718685999999999</v>
      </c>
      <c r="E2427" s="1">
        <v>0.11441991999999999</v>
      </c>
      <c r="F2427" s="1">
        <v>0.1047323</v>
      </c>
      <c r="G2427" s="1">
        <v>7.4054830000000002E-2</v>
      </c>
      <c r="H2427" s="1">
        <v>7.2392664999999995E-2</v>
      </c>
      <c r="I2427" s="1">
        <v>7.0784621000000006E-2</v>
      </c>
      <c r="J2427" s="11">
        <f t="shared" si="37"/>
        <v>-3.6402238999999989E-2</v>
      </c>
    </row>
    <row r="2428" spans="1:10">
      <c r="A2428">
        <v>46137</v>
      </c>
      <c r="B2428" t="s">
        <v>3936</v>
      </c>
      <c r="C2428" t="s">
        <v>3899</v>
      </c>
      <c r="D2428" s="1">
        <v>0.14084911</v>
      </c>
      <c r="E2428" s="1">
        <v>0.16318812999999999</v>
      </c>
      <c r="F2428" s="1">
        <v>0.15381649</v>
      </c>
      <c r="G2428" s="1">
        <v>0.12233891</v>
      </c>
      <c r="H2428" s="1">
        <v>0.1092148</v>
      </c>
      <c r="I2428" s="1">
        <v>0.11495018999999999</v>
      </c>
      <c r="J2428" s="11">
        <f t="shared" si="37"/>
        <v>-2.5898920000000006E-2</v>
      </c>
    </row>
    <row r="2429" spans="1:10">
      <c r="A2429">
        <v>47001</v>
      </c>
      <c r="B2429" t="s">
        <v>3071</v>
      </c>
      <c r="C2429" t="s">
        <v>3937</v>
      </c>
      <c r="D2429" s="1">
        <v>0.21166787000000001</v>
      </c>
      <c r="E2429" s="1">
        <v>0.20861188999999999</v>
      </c>
      <c r="F2429" s="1">
        <v>0.13345286000000001</v>
      </c>
      <c r="G2429" s="1">
        <v>0.14059393000000001</v>
      </c>
      <c r="H2429" s="1">
        <v>0.11835016</v>
      </c>
      <c r="I2429" s="1">
        <v>0.1225246</v>
      </c>
      <c r="J2429" s="11">
        <f t="shared" si="37"/>
        <v>-8.9143270000000011E-2</v>
      </c>
    </row>
    <row r="2430" spans="1:10">
      <c r="A2430">
        <v>47003</v>
      </c>
      <c r="B2430" t="s">
        <v>3838</v>
      </c>
      <c r="C2430" t="s">
        <v>3937</v>
      </c>
      <c r="D2430" s="1">
        <v>0.21503827</v>
      </c>
      <c r="E2430" s="1">
        <v>0.20927307000000001</v>
      </c>
      <c r="F2430" s="1">
        <v>0.13292813000000001</v>
      </c>
      <c r="G2430" s="1">
        <v>0.13770895999999999</v>
      </c>
      <c r="H2430" s="1">
        <v>0.11561236</v>
      </c>
      <c r="I2430" s="1">
        <v>0.11980157</v>
      </c>
      <c r="J2430" s="11">
        <f t="shared" si="37"/>
        <v>-9.5236700000000007E-2</v>
      </c>
    </row>
    <row r="2431" spans="1:10">
      <c r="A2431">
        <v>47005</v>
      </c>
      <c r="B2431" t="s">
        <v>2554</v>
      </c>
      <c r="C2431" t="s">
        <v>3937</v>
      </c>
      <c r="D2431" s="1">
        <v>0.21348253</v>
      </c>
      <c r="E2431" s="1">
        <v>0.21480474999999999</v>
      </c>
      <c r="F2431" s="1">
        <v>0.13404969999999999</v>
      </c>
      <c r="G2431" s="1">
        <v>0.1458672</v>
      </c>
      <c r="H2431" s="1">
        <v>0.12122003000000001</v>
      </c>
      <c r="I2431" s="1">
        <v>0.12683802999999999</v>
      </c>
      <c r="J2431" s="11">
        <f t="shared" si="37"/>
        <v>-8.6644500000000013E-2</v>
      </c>
    </row>
    <row r="2432" spans="1:10">
      <c r="A2432">
        <v>47007</v>
      </c>
      <c r="B2432" t="s">
        <v>3938</v>
      </c>
      <c r="C2432" t="s">
        <v>3937</v>
      </c>
      <c r="D2432" s="1">
        <v>0.21729329</v>
      </c>
      <c r="E2432" s="1">
        <v>0.21785557</v>
      </c>
      <c r="F2432" s="1">
        <v>0.13295013999999999</v>
      </c>
      <c r="G2432" s="1">
        <v>0.14680222000000001</v>
      </c>
      <c r="H2432" s="1">
        <v>0.12429958000000001</v>
      </c>
      <c r="I2432" s="1">
        <v>0.12230805</v>
      </c>
      <c r="J2432" s="11">
        <f t="shared" si="37"/>
        <v>-9.4985239999999999E-2</v>
      </c>
    </row>
    <row r="2433" spans="1:10">
      <c r="A2433">
        <v>47009</v>
      </c>
      <c r="B2433" t="s">
        <v>2444</v>
      </c>
      <c r="C2433" t="s">
        <v>3937</v>
      </c>
      <c r="D2433" s="1">
        <v>0.19116716</v>
      </c>
      <c r="E2433" s="1">
        <v>0.18587171</v>
      </c>
      <c r="F2433" s="1">
        <v>0.11738956</v>
      </c>
      <c r="G2433" s="1">
        <v>0.12096243</v>
      </c>
      <c r="H2433" s="1">
        <v>0.10227923999999999</v>
      </c>
      <c r="I2433" s="1">
        <v>9.9328786000000002E-2</v>
      </c>
      <c r="J2433" s="11">
        <f t="shared" si="37"/>
        <v>-9.1838374E-2</v>
      </c>
    </row>
    <row r="2434" spans="1:10">
      <c r="A2434">
        <v>47011</v>
      </c>
      <c r="B2434" t="s">
        <v>2556</v>
      </c>
      <c r="C2434" t="s">
        <v>3937</v>
      </c>
      <c r="D2434" s="1">
        <v>0.21497469999999999</v>
      </c>
      <c r="E2434" s="1">
        <v>0.21172795999999999</v>
      </c>
      <c r="F2434" s="1">
        <v>0.13365979</v>
      </c>
      <c r="G2434" s="1">
        <v>0.14081030999999999</v>
      </c>
      <c r="H2434" s="1">
        <v>0.11783634</v>
      </c>
      <c r="I2434" s="1">
        <v>0.11983665</v>
      </c>
      <c r="J2434" s="11">
        <f t="shared" si="37"/>
        <v>-9.5138049999999988E-2</v>
      </c>
    </row>
    <row r="2435" spans="1:10">
      <c r="A2435">
        <v>47013</v>
      </c>
      <c r="B2435" t="s">
        <v>3151</v>
      </c>
      <c r="C2435" t="s">
        <v>3937</v>
      </c>
      <c r="D2435" s="1">
        <v>0.22257207000000001</v>
      </c>
      <c r="E2435" s="1">
        <v>0.22410856000000001</v>
      </c>
      <c r="F2435" s="1">
        <v>0.13864946</v>
      </c>
      <c r="G2435" s="1">
        <v>0.15334146000000001</v>
      </c>
      <c r="H2435" s="1">
        <v>0.12719797999999999</v>
      </c>
      <c r="I2435" s="1">
        <v>0.1266243</v>
      </c>
      <c r="J2435" s="11">
        <f t="shared" ref="J2435:J2498" si="38">I2435-D2435</f>
        <v>-9.5947770000000016E-2</v>
      </c>
    </row>
    <row r="2436" spans="1:10">
      <c r="A2436">
        <v>47015</v>
      </c>
      <c r="B2436" t="s">
        <v>3939</v>
      </c>
      <c r="C2436" t="s">
        <v>3937</v>
      </c>
      <c r="D2436" s="1">
        <v>0.22850253000000001</v>
      </c>
      <c r="E2436" s="1">
        <v>0.22612414</v>
      </c>
      <c r="F2436" s="1">
        <v>0.14292743999999999</v>
      </c>
      <c r="G2436" s="1">
        <v>0.15241484</v>
      </c>
      <c r="H2436" s="1">
        <v>0.12641543</v>
      </c>
      <c r="I2436" s="1">
        <v>0.12739784000000001</v>
      </c>
      <c r="J2436" s="11">
        <f t="shared" si="38"/>
        <v>-0.10110469</v>
      </c>
    </row>
    <row r="2437" spans="1:10">
      <c r="A2437">
        <v>47017</v>
      </c>
      <c r="B2437" t="s">
        <v>2557</v>
      </c>
      <c r="C2437" t="s">
        <v>3937</v>
      </c>
      <c r="D2437" s="1">
        <v>0.21348253</v>
      </c>
      <c r="E2437" s="1">
        <v>0.21480474999999999</v>
      </c>
      <c r="F2437" s="1">
        <v>0.13404969999999999</v>
      </c>
      <c r="G2437" s="1">
        <v>0.1458672</v>
      </c>
      <c r="H2437" s="1">
        <v>0.12122003000000001</v>
      </c>
      <c r="I2437" s="1">
        <v>0.12683802999999999</v>
      </c>
      <c r="J2437" s="11">
        <f t="shared" si="38"/>
        <v>-8.6644500000000013E-2</v>
      </c>
    </row>
    <row r="2438" spans="1:10">
      <c r="A2438">
        <v>47019</v>
      </c>
      <c r="B2438" t="s">
        <v>3153</v>
      </c>
      <c r="C2438" t="s">
        <v>3937</v>
      </c>
      <c r="D2438" s="1">
        <v>0.21117233999999999</v>
      </c>
      <c r="E2438" s="1">
        <v>0.20997932999999999</v>
      </c>
      <c r="F2438" s="1">
        <v>0.13228040999999999</v>
      </c>
      <c r="G2438" s="1">
        <v>0.14354117</v>
      </c>
      <c r="H2438" s="1">
        <v>0.11981335</v>
      </c>
      <c r="I2438" s="1">
        <v>0.1205176</v>
      </c>
      <c r="J2438" s="11">
        <f t="shared" si="38"/>
        <v>-9.0654739999999984E-2</v>
      </c>
    </row>
    <row r="2439" spans="1:10">
      <c r="A2439">
        <v>47021</v>
      </c>
      <c r="B2439" t="s">
        <v>3940</v>
      </c>
      <c r="C2439" t="s">
        <v>3937</v>
      </c>
      <c r="D2439" s="1">
        <v>0.21012184</v>
      </c>
      <c r="E2439" s="1">
        <v>0.20457189000000001</v>
      </c>
      <c r="F2439" s="1">
        <v>0.12901381000000001</v>
      </c>
      <c r="G2439" s="1">
        <v>0.13395034</v>
      </c>
      <c r="H2439" s="1">
        <v>0.11261143</v>
      </c>
      <c r="I2439" s="1">
        <v>0.11300861</v>
      </c>
      <c r="J2439" s="11">
        <f t="shared" si="38"/>
        <v>-9.7113230000000009E-2</v>
      </c>
    </row>
    <row r="2440" spans="1:10">
      <c r="A2440">
        <v>47023</v>
      </c>
      <c r="B2440" t="s">
        <v>3844</v>
      </c>
      <c r="C2440" t="s">
        <v>3937</v>
      </c>
      <c r="D2440" s="1">
        <v>0.23155902</v>
      </c>
      <c r="E2440" s="1">
        <v>0.23039535999999999</v>
      </c>
      <c r="F2440" s="1">
        <v>0.15123707</v>
      </c>
      <c r="G2440" s="1">
        <v>0.15991006999999999</v>
      </c>
      <c r="H2440" s="1">
        <v>0.13282105</v>
      </c>
      <c r="I2440" s="1">
        <v>0.15285768999999999</v>
      </c>
      <c r="J2440" s="11">
        <f t="shared" si="38"/>
        <v>-7.8701330000000014E-2</v>
      </c>
    </row>
    <row r="2441" spans="1:10">
      <c r="A2441">
        <v>47025</v>
      </c>
      <c r="B2441" t="s">
        <v>3206</v>
      </c>
      <c r="C2441" t="s">
        <v>3937</v>
      </c>
      <c r="D2441" s="1">
        <v>0.22257207000000001</v>
      </c>
      <c r="E2441" s="1">
        <v>0.22410856000000001</v>
      </c>
      <c r="F2441" s="1">
        <v>0.13864946</v>
      </c>
      <c r="G2441" s="1">
        <v>0.15334146000000001</v>
      </c>
      <c r="H2441" s="1">
        <v>0.12719797999999999</v>
      </c>
      <c r="I2441" s="1">
        <v>0.1266243</v>
      </c>
      <c r="J2441" s="11">
        <f t="shared" si="38"/>
        <v>-9.5947770000000016E-2</v>
      </c>
    </row>
    <row r="2442" spans="1:10">
      <c r="A2442">
        <v>47027</v>
      </c>
      <c r="B2442" t="s">
        <v>2453</v>
      </c>
      <c r="C2442" t="s">
        <v>3937</v>
      </c>
      <c r="D2442" s="1">
        <v>0.20258175</v>
      </c>
      <c r="E2442" s="1">
        <v>0.20246859</v>
      </c>
      <c r="F2442" s="1">
        <v>0.12919721000000001</v>
      </c>
      <c r="G2442" s="1">
        <v>0.13798678</v>
      </c>
      <c r="H2442" s="1">
        <v>0.11128096</v>
      </c>
      <c r="I2442" s="1">
        <v>0.11403000000000001</v>
      </c>
      <c r="J2442" s="11">
        <f t="shared" si="38"/>
        <v>-8.8551749999999999E-2</v>
      </c>
    </row>
    <row r="2443" spans="1:10">
      <c r="A2443">
        <v>47029</v>
      </c>
      <c r="B2443" t="s">
        <v>3941</v>
      </c>
      <c r="C2443" t="s">
        <v>3937</v>
      </c>
      <c r="D2443" s="1">
        <v>0.22686576999999999</v>
      </c>
      <c r="E2443" s="1">
        <v>0.22292528</v>
      </c>
      <c r="F2443" s="1">
        <v>0.13960734999999999</v>
      </c>
      <c r="G2443" s="1">
        <v>0.15205942</v>
      </c>
      <c r="H2443" s="1">
        <v>0.12542188000000001</v>
      </c>
      <c r="I2443" s="1">
        <v>0.12521577</v>
      </c>
      <c r="J2443" s="11">
        <f t="shared" si="38"/>
        <v>-0.10164999999999999</v>
      </c>
    </row>
    <row r="2444" spans="1:10">
      <c r="A2444">
        <v>47031</v>
      </c>
      <c r="B2444" t="s">
        <v>2455</v>
      </c>
      <c r="C2444" t="s">
        <v>3937</v>
      </c>
      <c r="D2444" s="1">
        <v>0.20517668</v>
      </c>
      <c r="E2444" s="1">
        <v>0.20209244000000001</v>
      </c>
      <c r="F2444" s="1">
        <v>0.1278069</v>
      </c>
      <c r="G2444" s="1">
        <v>0.13510912999999999</v>
      </c>
      <c r="H2444" s="1">
        <v>0.11012163</v>
      </c>
      <c r="I2444" s="1">
        <v>0.11302002999999999</v>
      </c>
      <c r="J2444" s="11">
        <f t="shared" si="38"/>
        <v>-9.2156650000000007E-2</v>
      </c>
    </row>
    <row r="2445" spans="1:10">
      <c r="A2445">
        <v>47033</v>
      </c>
      <c r="B2445" t="s">
        <v>3942</v>
      </c>
      <c r="C2445" t="s">
        <v>3937</v>
      </c>
      <c r="D2445" s="1">
        <v>0.22866259999999999</v>
      </c>
      <c r="E2445" s="1">
        <v>0.22849818999999999</v>
      </c>
      <c r="F2445" s="1">
        <v>0.14574206000000001</v>
      </c>
      <c r="G2445" s="1">
        <v>0.15615472</v>
      </c>
      <c r="H2445" s="1">
        <v>0.1324264</v>
      </c>
      <c r="I2445" s="1">
        <v>0.14118965</v>
      </c>
      <c r="J2445" s="11">
        <f t="shared" si="38"/>
        <v>-8.7472949999999994E-2</v>
      </c>
    </row>
    <row r="2446" spans="1:10">
      <c r="A2446">
        <v>47035</v>
      </c>
      <c r="B2446" t="s">
        <v>2940</v>
      </c>
      <c r="C2446" t="s">
        <v>3937</v>
      </c>
      <c r="D2446" s="1">
        <v>0.20286264000000001</v>
      </c>
      <c r="E2446" s="1">
        <v>0.20243717999999999</v>
      </c>
      <c r="F2446" s="1">
        <v>0.12916422999999999</v>
      </c>
      <c r="G2446" s="1">
        <v>0.14006970999999999</v>
      </c>
      <c r="H2446" s="1">
        <v>0.1142697</v>
      </c>
      <c r="I2446" s="1">
        <v>0.11518694</v>
      </c>
      <c r="J2446" s="11">
        <f t="shared" si="38"/>
        <v>-8.7675700000000009E-2</v>
      </c>
    </row>
    <row r="2447" spans="1:10">
      <c r="A2447">
        <v>47037</v>
      </c>
      <c r="B2447" t="s">
        <v>3664</v>
      </c>
      <c r="C2447" t="s">
        <v>3937</v>
      </c>
      <c r="D2447" s="1">
        <v>0.21586737</v>
      </c>
      <c r="E2447" s="1">
        <v>0.20392320999999999</v>
      </c>
      <c r="F2447" s="1">
        <v>0.1344668</v>
      </c>
      <c r="G2447" s="1">
        <v>0.13250543000000001</v>
      </c>
      <c r="H2447" s="1">
        <v>0.10829727</v>
      </c>
      <c r="I2447" s="1">
        <v>0.12353954</v>
      </c>
      <c r="J2447" s="11">
        <f t="shared" si="38"/>
        <v>-9.232783E-2</v>
      </c>
    </row>
    <row r="2448" spans="1:10">
      <c r="A2448">
        <v>47039</v>
      </c>
      <c r="B2448" t="s">
        <v>2815</v>
      </c>
      <c r="C2448" t="s">
        <v>3937</v>
      </c>
      <c r="D2448" s="1">
        <v>0.2345584</v>
      </c>
      <c r="E2448" s="1">
        <v>0.23533285000000001</v>
      </c>
      <c r="F2448" s="1">
        <v>0.14695273</v>
      </c>
      <c r="G2448" s="1">
        <v>0.16166306999999999</v>
      </c>
      <c r="H2448" s="1">
        <v>0.13853860000000001</v>
      </c>
      <c r="I2448" s="1">
        <v>0.14918408</v>
      </c>
      <c r="J2448" s="11">
        <f t="shared" si="38"/>
        <v>-8.5374320000000004E-2</v>
      </c>
    </row>
    <row r="2449" spans="1:10">
      <c r="A2449">
        <v>47041</v>
      </c>
      <c r="B2449" t="s">
        <v>2464</v>
      </c>
      <c r="C2449" t="s">
        <v>3937</v>
      </c>
      <c r="D2449" s="1">
        <v>0.22850253000000001</v>
      </c>
      <c r="E2449" s="1">
        <v>0.22612414</v>
      </c>
      <c r="F2449" s="1">
        <v>0.14292743999999999</v>
      </c>
      <c r="G2449" s="1">
        <v>0.15241484</v>
      </c>
      <c r="H2449" s="1">
        <v>0.12641543</v>
      </c>
      <c r="I2449" s="1">
        <v>0.12739784000000001</v>
      </c>
      <c r="J2449" s="11">
        <f t="shared" si="38"/>
        <v>-0.10110469</v>
      </c>
    </row>
    <row r="2450" spans="1:10">
      <c r="A2450">
        <v>47043</v>
      </c>
      <c r="B2450" t="s">
        <v>3943</v>
      </c>
      <c r="C2450" t="s">
        <v>3937</v>
      </c>
      <c r="D2450" s="1">
        <v>0.21012184</v>
      </c>
      <c r="E2450" s="1">
        <v>0.20457189000000001</v>
      </c>
      <c r="F2450" s="1">
        <v>0.12901381000000001</v>
      </c>
      <c r="G2450" s="1">
        <v>0.13395034</v>
      </c>
      <c r="H2450" s="1">
        <v>0.11261143</v>
      </c>
      <c r="I2450" s="1">
        <v>0.11300861</v>
      </c>
      <c r="J2450" s="11">
        <f t="shared" si="38"/>
        <v>-9.7113230000000009E-2</v>
      </c>
    </row>
    <row r="2451" spans="1:10">
      <c r="A2451">
        <v>47045</v>
      </c>
      <c r="B2451" t="s">
        <v>3944</v>
      </c>
      <c r="C2451" t="s">
        <v>3937</v>
      </c>
      <c r="D2451" s="1">
        <v>0.22866259999999999</v>
      </c>
      <c r="E2451" s="1">
        <v>0.22849818999999999</v>
      </c>
      <c r="F2451" s="1">
        <v>0.14574206000000001</v>
      </c>
      <c r="G2451" s="1">
        <v>0.15615472</v>
      </c>
      <c r="H2451" s="1">
        <v>0.1324264</v>
      </c>
      <c r="I2451" s="1">
        <v>0.14118965</v>
      </c>
      <c r="J2451" s="11">
        <f t="shared" si="38"/>
        <v>-8.7472949999999994E-2</v>
      </c>
    </row>
    <row r="2452" spans="1:10">
      <c r="A2452">
        <v>47047</v>
      </c>
      <c r="B2452" t="s">
        <v>2468</v>
      </c>
      <c r="C2452" t="s">
        <v>3937</v>
      </c>
      <c r="D2452" s="1">
        <v>0.21753312999999999</v>
      </c>
      <c r="E2452" s="1">
        <v>0.21549030999999999</v>
      </c>
      <c r="F2452" s="1">
        <v>0.1397969</v>
      </c>
      <c r="G2452" s="1">
        <v>0.14593846999999999</v>
      </c>
      <c r="H2452" s="1">
        <v>0.1235391</v>
      </c>
      <c r="I2452" s="1">
        <v>0.13218832</v>
      </c>
      <c r="J2452" s="11">
        <f t="shared" si="38"/>
        <v>-8.5344809999999993E-2</v>
      </c>
    </row>
    <row r="2453" spans="1:10">
      <c r="A2453">
        <v>47049</v>
      </c>
      <c r="B2453" t="s">
        <v>3945</v>
      </c>
      <c r="C2453" t="s">
        <v>3937</v>
      </c>
      <c r="D2453" s="1">
        <v>0.20286264000000001</v>
      </c>
      <c r="E2453" s="1">
        <v>0.20243717999999999</v>
      </c>
      <c r="F2453" s="1">
        <v>0.12916422999999999</v>
      </c>
      <c r="G2453" s="1">
        <v>0.14006970999999999</v>
      </c>
      <c r="H2453" s="1">
        <v>0.1142697</v>
      </c>
      <c r="I2453" s="1">
        <v>0.11518694</v>
      </c>
      <c r="J2453" s="11">
        <f t="shared" si="38"/>
        <v>-8.7675700000000009E-2</v>
      </c>
    </row>
    <row r="2454" spans="1:10">
      <c r="A2454">
        <v>47051</v>
      </c>
      <c r="B2454" t="s">
        <v>2469</v>
      </c>
      <c r="C2454" t="s">
        <v>3937</v>
      </c>
      <c r="D2454" s="1">
        <v>0.20517668</v>
      </c>
      <c r="E2454" s="1">
        <v>0.20209244000000001</v>
      </c>
      <c r="F2454" s="1">
        <v>0.1278069</v>
      </c>
      <c r="G2454" s="1">
        <v>0.13510912999999999</v>
      </c>
      <c r="H2454" s="1">
        <v>0.11012163</v>
      </c>
      <c r="I2454" s="1">
        <v>0.11302002999999999</v>
      </c>
      <c r="J2454" s="11">
        <f t="shared" si="38"/>
        <v>-9.2156650000000007E-2</v>
      </c>
    </row>
    <row r="2455" spans="1:10">
      <c r="A2455">
        <v>47053</v>
      </c>
      <c r="B2455" t="s">
        <v>2994</v>
      </c>
      <c r="C2455" t="s">
        <v>3937</v>
      </c>
      <c r="D2455" s="1">
        <v>0.22866259999999999</v>
      </c>
      <c r="E2455" s="1">
        <v>0.22849818999999999</v>
      </c>
      <c r="F2455" s="1">
        <v>0.14574206000000001</v>
      </c>
      <c r="G2455" s="1">
        <v>0.15615472</v>
      </c>
      <c r="H2455" s="1">
        <v>0.1324264</v>
      </c>
      <c r="I2455" s="1">
        <v>0.14118965</v>
      </c>
      <c r="J2455" s="11">
        <f t="shared" si="38"/>
        <v>-8.7472949999999994E-2</v>
      </c>
    </row>
    <row r="2456" spans="1:10">
      <c r="A2456">
        <v>47055</v>
      </c>
      <c r="B2456" t="s">
        <v>3946</v>
      </c>
      <c r="C2456" t="s">
        <v>3937</v>
      </c>
      <c r="D2456" s="1">
        <v>0.22873416999999999</v>
      </c>
      <c r="E2456" s="1">
        <v>0.22404172999999999</v>
      </c>
      <c r="F2456" s="1">
        <v>0.14174442000000001</v>
      </c>
      <c r="G2456" s="1">
        <v>0.15145537000000001</v>
      </c>
      <c r="H2456" s="1">
        <v>0.12733984000000001</v>
      </c>
      <c r="I2456" s="1">
        <v>0.13065141</v>
      </c>
      <c r="J2456" s="11">
        <f t="shared" si="38"/>
        <v>-9.8082759999999991E-2</v>
      </c>
    </row>
    <row r="2457" spans="1:10">
      <c r="A2457">
        <v>47057</v>
      </c>
      <c r="B2457" t="s">
        <v>3947</v>
      </c>
      <c r="C2457" t="s">
        <v>3937</v>
      </c>
      <c r="D2457" s="1">
        <v>0.22686576999999999</v>
      </c>
      <c r="E2457" s="1">
        <v>0.22292528</v>
      </c>
      <c r="F2457" s="1">
        <v>0.13960734999999999</v>
      </c>
      <c r="G2457" s="1">
        <v>0.15205942</v>
      </c>
      <c r="H2457" s="1">
        <v>0.12542188000000001</v>
      </c>
      <c r="I2457" s="1">
        <v>0.12521577</v>
      </c>
      <c r="J2457" s="11">
        <f t="shared" si="38"/>
        <v>-0.10164999999999999</v>
      </c>
    </row>
    <row r="2458" spans="1:10">
      <c r="A2458">
        <v>47059</v>
      </c>
      <c r="B2458" t="s">
        <v>2471</v>
      </c>
      <c r="C2458" t="s">
        <v>3937</v>
      </c>
      <c r="D2458" s="1">
        <v>0.21117233999999999</v>
      </c>
      <c r="E2458" s="1">
        <v>0.20997932999999999</v>
      </c>
      <c r="F2458" s="1">
        <v>0.13228040999999999</v>
      </c>
      <c r="G2458" s="1">
        <v>0.14354117</v>
      </c>
      <c r="H2458" s="1">
        <v>0.11981335</v>
      </c>
      <c r="I2458" s="1">
        <v>0.1205176</v>
      </c>
      <c r="J2458" s="11">
        <f t="shared" si="38"/>
        <v>-9.0654739999999984E-2</v>
      </c>
    </row>
    <row r="2459" spans="1:10">
      <c r="A2459">
        <v>47061</v>
      </c>
      <c r="B2459" t="s">
        <v>2947</v>
      </c>
      <c r="C2459" t="s">
        <v>3937</v>
      </c>
      <c r="D2459" s="1">
        <v>0.21729329</v>
      </c>
      <c r="E2459" s="1">
        <v>0.21785557</v>
      </c>
      <c r="F2459" s="1">
        <v>0.13295013999999999</v>
      </c>
      <c r="G2459" s="1">
        <v>0.14680222000000001</v>
      </c>
      <c r="H2459" s="1">
        <v>0.12429958000000001</v>
      </c>
      <c r="I2459" s="1">
        <v>0.12230805</v>
      </c>
      <c r="J2459" s="11">
        <f t="shared" si="38"/>
        <v>-9.4985239999999999E-2</v>
      </c>
    </row>
    <row r="2460" spans="1:10">
      <c r="A2460">
        <v>47063</v>
      </c>
      <c r="B2460" t="s">
        <v>3948</v>
      </c>
      <c r="C2460" t="s">
        <v>3937</v>
      </c>
      <c r="D2460" s="1">
        <v>0.22686576999999999</v>
      </c>
      <c r="E2460" s="1">
        <v>0.22292528</v>
      </c>
      <c r="F2460" s="1">
        <v>0.13960734999999999</v>
      </c>
      <c r="G2460" s="1">
        <v>0.15205942</v>
      </c>
      <c r="H2460" s="1">
        <v>0.12542188000000001</v>
      </c>
      <c r="I2460" s="1">
        <v>0.12521577</v>
      </c>
      <c r="J2460" s="11">
        <f t="shared" si="38"/>
        <v>-0.10164999999999999</v>
      </c>
    </row>
    <row r="2461" spans="1:10">
      <c r="A2461">
        <v>47065</v>
      </c>
      <c r="B2461" t="s">
        <v>2751</v>
      </c>
      <c r="C2461" t="s">
        <v>3937</v>
      </c>
      <c r="D2461" s="1">
        <v>0.19781509</v>
      </c>
      <c r="E2461" s="1">
        <v>0.19113877000000001</v>
      </c>
      <c r="F2461" s="1">
        <v>0.12561959</v>
      </c>
      <c r="G2461" s="1">
        <v>0.12690918000000001</v>
      </c>
      <c r="H2461" s="1">
        <v>0.10584196</v>
      </c>
      <c r="I2461" s="1">
        <v>0.11548194000000001</v>
      </c>
      <c r="J2461" s="11">
        <f t="shared" si="38"/>
        <v>-8.2333149999999994E-2</v>
      </c>
    </row>
    <row r="2462" spans="1:10">
      <c r="A2462">
        <v>47067</v>
      </c>
      <c r="B2462" t="s">
        <v>2835</v>
      </c>
      <c r="C2462" t="s">
        <v>3937</v>
      </c>
      <c r="D2462" s="1">
        <v>0.22257207000000001</v>
      </c>
      <c r="E2462" s="1">
        <v>0.22410856000000001</v>
      </c>
      <c r="F2462" s="1">
        <v>0.13864946</v>
      </c>
      <c r="G2462" s="1">
        <v>0.15334146000000001</v>
      </c>
      <c r="H2462" s="1">
        <v>0.12719797999999999</v>
      </c>
      <c r="I2462" s="1">
        <v>0.1266243</v>
      </c>
      <c r="J2462" s="11">
        <f t="shared" si="38"/>
        <v>-9.5947770000000016E-2</v>
      </c>
    </row>
    <row r="2463" spans="1:10">
      <c r="A2463">
        <v>47069</v>
      </c>
      <c r="B2463" t="s">
        <v>3949</v>
      </c>
      <c r="C2463" t="s">
        <v>3937</v>
      </c>
      <c r="D2463" s="1">
        <v>0.2345584</v>
      </c>
      <c r="E2463" s="1">
        <v>0.23533285000000001</v>
      </c>
      <c r="F2463" s="1">
        <v>0.14695273</v>
      </c>
      <c r="G2463" s="1">
        <v>0.16166306999999999</v>
      </c>
      <c r="H2463" s="1">
        <v>0.13853860000000001</v>
      </c>
      <c r="I2463" s="1">
        <v>0.14918408</v>
      </c>
      <c r="J2463" s="11">
        <f t="shared" si="38"/>
        <v>-8.5374320000000004E-2</v>
      </c>
    </row>
    <row r="2464" spans="1:10">
      <c r="A2464">
        <v>47071</v>
      </c>
      <c r="B2464" t="s">
        <v>2948</v>
      </c>
      <c r="C2464" t="s">
        <v>3937</v>
      </c>
      <c r="D2464" s="1">
        <v>0.2345584</v>
      </c>
      <c r="E2464" s="1">
        <v>0.23533285000000001</v>
      </c>
      <c r="F2464" s="1">
        <v>0.14695273</v>
      </c>
      <c r="G2464" s="1">
        <v>0.16166306999999999</v>
      </c>
      <c r="H2464" s="1">
        <v>0.13853860000000001</v>
      </c>
      <c r="I2464" s="1">
        <v>0.14918408</v>
      </c>
      <c r="J2464" s="11">
        <f t="shared" si="38"/>
        <v>-8.5374320000000004E-2</v>
      </c>
    </row>
    <row r="2465" spans="1:10">
      <c r="A2465">
        <v>47073</v>
      </c>
      <c r="B2465" t="s">
        <v>3950</v>
      </c>
      <c r="C2465" t="s">
        <v>3937</v>
      </c>
      <c r="D2465" s="1">
        <v>0.20887855999999999</v>
      </c>
      <c r="E2465" s="1">
        <v>0.20857318</v>
      </c>
      <c r="F2465" s="1">
        <v>0.13184609999999999</v>
      </c>
      <c r="G2465" s="1">
        <v>0.14347018</v>
      </c>
      <c r="H2465" s="1">
        <v>0.11924474</v>
      </c>
      <c r="I2465" s="1">
        <v>0.12122189</v>
      </c>
      <c r="J2465" s="11">
        <f t="shared" si="38"/>
        <v>-8.7656669999999992E-2</v>
      </c>
    </row>
    <row r="2466" spans="1:10">
      <c r="A2466">
        <v>47075</v>
      </c>
      <c r="B2466" t="s">
        <v>3675</v>
      </c>
      <c r="C2466" t="s">
        <v>3937</v>
      </c>
      <c r="D2466" s="1">
        <v>0.2345584</v>
      </c>
      <c r="E2466" s="1">
        <v>0.23533285000000001</v>
      </c>
      <c r="F2466" s="1">
        <v>0.14695273</v>
      </c>
      <c r="G2466" s="1">
        <v>0.16166306999999999</v>
      </c>
      <c r="H2466" s="1">
        <v>0.13853860000000001</v>
      </c>
      <c r="I2466" s="1">
        <v>0.14918408</v>
      </c>
      <c r="J2466" s="11">
        <f t="shared" si="38"/>
        <v>-8.5374320000000004E-2</v>
      </c>
    </row>
    <row r="2467" spans="1:10">
      <c r="A2467">
        <v>47077</v>
      </c>
      <c r="B2467" t="s">
        <v>2949</v>
      </c>
      <c r="C2467" t="s">
        <v>3937</v>
      </c>
      <c r="D2467" s="1">
        <v>0.2345584</v>
      </c>
      <c r="E2467" s="1">
        <v>0.23533285000000001</v>
      </c>
      <c r="F2467" s="1">
        <v>0.14695273</v>
      </c>
      <c r="G2467" s="1">
        <v>0.16166306999999999</v>
      </c>
      <c r="H2467" s="1">
        <v>0.13853860000000001</v>
      </c>
      <c r="I2467" s="1">
        <v>0.14918408</v>
      </c>
      <c r="J2467" s="11">
        <f t="shared" si="38"/>
        <v>-8.5374320000000004E-2</v>
      </c>
    </row>
    <row r="2468" spans="1:10">
      <c r="A2468">
        <v>47079</v>
      </c>
      <c r="B2468" t="s">
        <v>2473</v>
      </c>
      <c r="C2468" t="s">
        <v>3937</v>
      </c>
      <c r="D2468" s="1">
        <v>0.21348253</v>
      </c>
      <c r="E2468" s="1">
        <v>0.21480474999999999</v>
      </c>
      <c r="F2468" s="1">
        <v>0.13404969999999999</v>
      </c>
      <c r="G2468" s="1">
        <v>0.1458672</v>
      </c>
      <c r="H2468" s="1">
        <v>0.12122003000000001</v>
      </c>
      <c r="I2468" s="1">
        <v>0.12683802999999999</v>
      </c>
      <c r="J2468" s="11">
        <f t="shared" si="38"/>
        <v>-8.6644500000000013E-2</v>
      </c>
    </row>
    <row r="2469" spans="1:10">
      <c r="A2469">
        <v>47081</v>
      </c>
      <c r="B2469" t="s">
        <v>3165</v>
      </c>
      <c r="C2469" t="s">
        <v>3937</v>
      </c>
      <c r="D2469" s="1">
        <v>0.21012184</v>
      </c>
      <c r="E2469" s="1">
        <v>0.20457189000000001</v>
      </c>
      <c r="F2469" s="1">
        <v>0.12901381000000001</v>
      </c>
      <c r="G2469" s="1">
        <v>0.13395034</v>
      </c>
      <c r="H2469" s="1">
        <v>0.11261143</v>
      </c>
      <c r="I2469" s="1">
        <v>0.11300861</v>
      </c>
      <c r="J2469" s="11">
        <f t="shared" si="38"/>
        <v>-9.7113230000000009E-2</v>
      </c>
    </row>
    <row r="2470" spans="1:10">
      <c r="A2470">
        <v>47083</v>
      </c>
      <c r="B2470" t="s">
        <v>2474</v>
      </c>
      <c r="C2470" t="s">
        <v>3937</v>
      </c>
      <c r="D2470" s="1">
        <v>0.21348253</v>
      </c>
      <c r="E2470" s="1">
        <v>0.21480474999999999</v>
      </c>
      <c r="F2470" s="1">
        <v>0.13404969999999999</v>
      </c>
      <c r="G2470" s="1">
        <v>0.1458672</v>
      </c>
      <c r="H2470" s="1">
        <v>0.12122003000000001</v>
      </c>
      <c r="I2470" s="1">
        <v>0.12683802999999999</v>
      </c>
      <c r="J2470" s="11">
        <f t="shared" si="38"/>
        <v>-8.6644500000000013E-2</v>
      </c>
    </row>
    <row r="2471" spans="1:10">
      <c r="A2471">
        <v>47085</v>
      </c>
      <c r="B2471" t="s">
        <v>3418</v>
      </c>
      <c r="C2471" t="s">
        <v>3937</v>
      </c>
      <c r="D2471" s="1">
        <v>0.21348253</v>
      </c>
      <c r="E2471" s="1">
        <v>0.21480474999999999</v>
      </c>
      <c r="F2471" s="1">
        <v>0.13404969999999999</v>
      </c>
      <c r="G2471" s="1">
        <v>0.1458672</v>
      </c>
      <c r="H2471" s="1">
        <v>0.12122003000000001</v>
      </c>
      <c r="I2471" s="1">
        <v>0.12683802999999999</v>
      </c>
      <c r="J2471" s="11">
        <f t="shared" si="38"/>
        <v>-8.6644500000000013E-2</v>
      </c>
    </row>
    <row r="2472" spans="1:10">
      <c r="A2472">
        <v>47087</v>
      </c>
      <c r="B2472" t="s">
        <v>2475</v>
      </c>
      <c r="C2472" t="s">
        <v>3937</v>
      </c>
      <c r="D2472" s="1">
        <v>0.20258175</v>
      </c>
      <c r="E2472" s="1">
        <v>0.20246859</v>
      </c>
      <c r="F2472" s="1">
        <v>0.12919721000000001</v>
      </c>
      <c r="G2472" s="1">
        <v>0.13798678</v>
      </c>
      <c r="H2472" s="1">
        <v>0.11128096</v>
      </c>
      <c r="I2472" s="1">
        <v>0.11403000000000001</v>
      </c>
      <c r="J2472" s="11">
        <f t="shared" si="38"/>
        <v>-8.8551749999999999E-2</v>
      </c>
    </row>
    <row r="2473" spans="1:10">
      <c r="A2473">
        <v>47089</v>
      </c>
      <c r="B2473" t="s">
        <v>2476</v>
      </c>
      <c r="C2473" t="s">
        <v>3937</v>
      </c>
      <c r="D2473" s="1">
        <v>0.21061963</v>
      </c>
      <c r="E2473" s="1">
        <v>0.20277983999999999</v>
      </c>
      <c r="F2473" s="1">
        <v>0.12526143000000001</v>
      </c>
      <c r="G2473" s="1">
        <v>0.13579612999999999</v>
      </c>
      <c r="H2473" s="1">
        <v>0.11297474</v>
      </c>
      <c r="I2473" s="1">
        <v>0.11187132</v>
      </c>
      <c r="J2473" s="11">
        <f t="shared" si="38"/>
        <v>-9.8748310000000006E-2</v>
      </c>
    </row>
    <row r="2474" spans="1:10">
      <c r="A2474">
        <v>47091</v>
      </c>
      <c r="B2474" t="s">
        <v>2578</v>
      </c>
      <c r="C2474" t="s">
        <v>3937</v>
      </c>
      <c r="D2474" s="1">
        <v>0.21117233999999999</v>
      </c>
      <c r="E2474" s="1">
        <v>0.20997932999999999</v>
      </c>
      <c r="F2474" s="1">
        <v>0.13228040999999999</v>
      </c>
      <c r="G2474" s="1">
        <v>0.14354117</v>
      </c>
      <c r="H2474" s="1">
        <v>0.11981335</v>
      </c>
      <c r="I2474" s="1">
        <v>0.1205176</v>
      </c>
      <c r="J2474" s="11">
        <f t="shared" si="38"/>
        <v>-9.0654739999999984E-2</v>
      </c>
    </row>
    <row r="2475" spans="1:10">
      <c r="A2475">
        <v>47093</v>
      </c>
      <c r="B2475" t="s">
        <v>2956</v>
      </c>
      <c r="C2475" t="s">
        <v>3937</v>
      </c>
      <c r="D2475" s="1">
        <v>0.19223501000000001</v>
      </c>
      <c r="E2475" s="1">
        <v>0.18296702000000001</v>
      </c>
      <c r="F2475" s="1">
        <v>0.11855332</v>
      </c>
      <c r="G2475" s="1">
        <v>0.1216271</v>
      </c>
      <c r="H2475" s="1">
        <v>9.9279410999999998E-2</v>
      </c>
      <c r="I2475" s="1">
        <v>0.10387795</v>
      </c>
      <c r="J2475" s="11">
        <f t="shared" si="38"/>
        <v>-8.8357060000000015E-2</v>
      </c>
    </row>
    <row r="2476" spans="1:10">
      <c r="A2476">
        <v>47095</v>
      </c>
      <c r="B2476" t="s">
        <v>2623</v>
      </c>
      <c r="C2476" t="s">
        <v>3937</v>
      </c>
      <c r="D2476" s="1">
        <v>0.22866259999999999</v>
      </c>
      <c r="E2476" s="1">
        <v>0.22849818999999999</v>
      </c>
      <c r="F2476" s="1">
        <v>0.14574206000000001</v>
      </c>
      <c r="G2476" s="1">
        <v>0.15615472</v>
      </c>
      <c r="H2476" s="1">
        <v>0.1324264</v>
      </c>
      <c r="I2476" s="1">
        <v>0.14118965</v>
      </c>
      <c r="J2476" s="11">
        <f t="shared" si="38"/>
        <v>-8.7472949999999994E-2</v>
      </c>
    </row>
    <row r="2477" spans="1:10">
      <c r="A2477">
        <v>47097</v>
      </c>
      <c r="B2477" t="s">
        <v>2478</v>
      </c>
      <c r="C2477" t="s">
        <v>3937</v>
      </c>
      <c r="D2477" s="1">
        <v>0.21753312999999999</v>
      </c>
      <c r="E2477" s="1">
        <v>0.21549030999999999</v>
      </c>
      <c r="F2477" s="1">
        <v>0.1397969</v>
      </c>
      <c r="G2477" s="1">
        <v>0.14593846999999999</v>
      </c>
      <c r="H2477" s="1">
        <v>0.1235391</v>
      </c>
      <c r="I2477" s="1">
        <v>0.13218832</v>
      </c>
      <c r="J2477" s="11">
        <f t="shared" si="38"/>
        <v>-8.5344809999999993E-2</v>
      </c>
    </row>
    <row r="2478" spans="1:10">
      <c r="A2478">
        <v>47099</v>
      </c>
      <c r="B2478" t="s">
        <v>2479</v>
      </c>
      <c r="C2478" t="s">
        <v>3937</v>
      </c>
      <c r="D2478" s="1">
        <v>0.22873416999999999</v>
      </c>
      <c r="E2478" s="1">
        <v>0.22404172999999999</v>
      </c>
      <c r="F2478" s="1">
        <v>0.14174442000000001</v>
      </c>
      <c r="G2478" s="1">
        <v>0.15145537000000001</v>
      </c>
      <c r="H2478" s="1">
        <v>0.12733984000000001</v>
      </c>
      <c r="I2478" s="1">
        <v>0.13065141</v>
      </c>
      <c r="J2478" s="11">
        <f t="shared" si="38"/>
        <v>-9.8082759999999991E-2</v>
      </c>
    </row>
    <row r="2479" spans="1:10">
      <c r="A2479">
        <v>47101</v>
      </c>
      <c r="B2479" t="s">
        <v>2919</v>
      </c>
      <c r="C2479" t="s">
        <v>3937</v>
      </c>
      <c r="D2479" s="1">
        <v>0.22873416999999999</v>
      </c>
      <c r="E2479" s="1">
        <v>0.22404172999999999</v>
      </c>
      <c r="F2479" s="1">
        <v>0.14174442000000001</v>
      </c>
      <c r="G2479" s="1">
        <v>0.15145537000000001</v>
      </c>
      <c r="H2479" s="1">
        <v>0.12733984000000001</v>
      </c>
      <c r="I2479" s="1">
        <v>0.13065141</v>
      </c>
      <c r="J2479" s="11">
        <f t="shared" si="38"/>
        <v>-9.8082759999999991E-2</v>
      </c>
    </row>
    <row r="2480" spans="1:10">
      <c r="A2480">
        <v>47103</v>
      </c>
      <c r="B2480" t="s">
        <v>2580</v>
      </c>
      <c r="C2480" t="s">
        <v>3937</v>
      </c>
      <c r="D2480" s="1">
        <v>0.20517668</v>
      </c>
      <c r="E2480" s="1">
        <v>0.20209244000000001</v>
      </c>
      <c r="F2480" s="1">
        <v>0.1278069</v>
      </c>
      <c r="G2480" s="1">
        <v>0.13510912999999999</v>
      </c>
      <c r="H2480" s="1">
        <v>0.11012163</v>
      </c>
      <c r="I2480" s="1">
        <v>0.11302002999999999</v>
      </c>
      <c r="J2480" s="11">
        <f t="shared" si="38"/>
        <v>-9.2156650000000007E-2</v>
      </c>
    </row>
    <row r="2481" spans="1:10">
      <c r="A2481">
        <v>47105</v>
      </c>
      <c r="B2481" t="s">
        <v>3951</v>
      </c>
      <c r="C2481" t="s">
        <v>3937</v>
      </c>
      <c r="D2481" s="1">
        <v>0.19028713999999999</v>
      </c>
      <c r="E2481" s="1">
        <v>0.18507564000000001</v>
      </c>
      <c r="F2481" s="1">
        <v>0.11636207</v>
      </c>
      <c r="G2481" s="1">
        <v>0.12361305</v>
      </c>
      <c r="H2481" s="1">
        <v>0.10276780000000001</v>
      </c>
      <c r="I2481" s="1">
        <v>0.10291663</v>
      </c>
      <c r="J2481" s="11">
        <f t="shared" si="38"/>
        <v>-8.7370509999999998E-2</v>
      </c>
    </row>
    <row r="2482" spans="1:10">
      <c r="A2482">
        <v>47107</v>
      </c>
      <c r="B2482" t="s">
        <v>3952</v>
      </c>
      <c r="C2482" t="s">
        <v>3937</v>
      </c>
      <c r="D2482" s="1">
        <v>0.21497469999999999</v>
      </c>
      <c r="E2482" s="1">
        <v>0.21172795999999999</v>
      </c>
      <c r="F2482" s="1">
        <v>0.13365979</v>
      </c>
      <c r="G2482" s="1">
        <v>0.14081030999999999</v>
      </c>
      <c r="H2482" s="1">
        <v>0.11783634</v>
      </c>
      <c r="I2482" s="1">
        <v>0.11983665</v>
      </c>
      <c r="J2482" s="11">
        <f t="shared" si="38"/>
        <v>-9.5138049999999988E-2</v>
      </c>
    </row>
    <row r="2483" spans="1:10">
      <c r="A2483">
        <v>47109</v>
      </c>
      <c r="B2483" t="s">
        <v>3953</v>
      </c>
      <c r="C2483" t="s">
        <v>3937</v>
      </c>
      <c r="D2483" s="1">
        <v>0.2345584</v>
      </c>
      <c r="E2483" s="1">
        <v>0.23533285000000001</v>
      </c>
      <c r="F2483" s="1">
        <v>0.14695273</v>
      </c>
      <c r="G2483" s="1">
        <v>0.16166306999999999</v>
      </c>
      <c r="H2483" s="1">
        <v>0.13853860000000001</v>
      </c>
      <c r="I2483" s="1">
        <v>0.14918408</v>
      </c>
      <c r="J2483" s="11">
        <f t="shared" si="38"/>
        <v>-8.5374320000000004E-2</v>
      </c>
    </row>
    <row r="2484" spans="1:10">
      <c r="A2484">
        <v>47111</v>
      </c>
      <c r="B2484" t="s">
        <v>2483</v>
      </c>
      <c r="C2484" t="s">
        <v>3937</v>
      </c>
      <c r="D2484" s="1">
        <v>0.22850253000000001</v>
      </c>
      <c r="E2484" s="1">
        <v>0.22612414</v>
      </c>
      <c r="F2484" s="1">
        <v>0.14292743999999999</v>
      </c>
      <c r="G2484" s="1">
        <v>0.15241484</v>
      </c>
      <c r="H2484" s="1">
        <v>0.12641543</v>
      </c>
      <c r="I2484" s="1">
        <v>0.12739784000000001</v>
      </c>
      <c r="J2484" s="11">
        <f t="shared" si="38"/>
        <v>-0.10110469</v>
      </c>
    </row>
    <row r="2485" spans="1:10">
      <c r="A2485">
        <v>47113</v>
      </c>
      <c r="B2485" t="s">
        <v>2484</v>
      </c>
      <c r="C2485" t="s">
        <v>3937</v>
      </c>
      <c r="D2485" s="1">
        <v>0.23155902</v>
      </c>
      <c r="E2485" s="1">
        <v>0.23039535999999999</v>
      </c>
      <c r="F2485" s="1">
        <v>0.15123707</v>
      </c>
      <c r="G2485" s="1">
        <v>0.15991006999999999</v>
      </c>
      <c r="H2485" s="1">
        <v>0.13282105</v>
      </c>
      <c r="I2485" s="1">
        <v>0.15285768999999999</v>
      </c>
      <c r="J2485" s="11">
        <f t="shared" si="38"/>
        <v>-7.8701330000000014E-2</v>
      </c>
    </row>
    <row r="2486" spans="1:10">
      <c r="A2486">
        <v>47115</v>
      </c>
      <c r="B2486" t="s">
        <v>2486</v>
      </c>
      <c r="C2486" t="s">
        <v>3937</v>
      </c>
      <c r="D2486" s="1">
        <v>0.21729329</v>
      </c>
      <c r="E2486" s="1">
        <v>0.21785557</v>
      </c>
      <c r="F2486" s="1">
        <v>0.13295013999999999</v>
      </c>
      <c r="G2486" s="1">
        <v>0.14680222000000001</v>
      </c>
      <c r="H2486" s="1">
        <v>0.12429958000000001</v>
      </c>
      <c r="I2486" s="1">
        <v>0.12230805</v>
      </c>
      <c r="J2486" s="11">
        <f t="shared" si="38"/>
        <v>-9.4985239999999999E-2</v>
      </c>
    </row>
    <row r="2487" spans="1:10">
      <c r="A2487">
        <v>47117</v>
      </c>
      <c r="B2487" t="s">
        <v>2487</v>
      </c>
      <c r="C2487" t="s">
        <v>3937</v>
      </c>
      <c r="D2487" s="1">
        <v>0.21503827</v>
      </c>
      <c r="E2487" s="1">
        <v>0.20927307000000001</v>
      </c>
      <c r="F2487" s="1">
        <v>0.13292813000000001</v>
      </c>
      <c r="G2487" s="1">
        <v>0.13770895999999999</v>
      </c>
      <c r="H2487" s="1">
        <v>0.11561236</v>
      </c>
      <c r="I2487" s="1">
        <v>0.11980157</v>
      </c>
      <c r="J2487" s="11">
        <f t="shared" si="38"/>
        <v>-9.5236700000000007E-2</v>
      </c>
    </row>
    <row r="2488" spans="1:10">
      <c r="A2488">
        <v>47119</v>
      </c>
      <c r="B2488" t="s">
        <v>3954</v>
      </c>
      <c r="C2488" t="s">
        <v>3937</v>
      </c>
      <c r="D2488" s="1">
        <v>0.21503827</v>
      </c>
      <c r="E2488" s="1">
        <v>0.20927307000000001</v>
      </c>
      <c r="F2488" s="1">
        <v>0.13292813000000001</v>
      </c>
      <c r="G2488" s="1">
        <v>0.13770895999999999</v>
      </c>
      <c r="H2488" s="1">
        <v>0.11561236</v>
      </c>
      <c r="I2488" s="1">
        <v>0.11980157</v>
      </c>
      <c r="J2488" s="11">
        <f t="shared" si="38"/>
        <v>-9.5236700000000007E-2</v>
      </c>
    </row>
    <row r="2489" spans="1:10">
      <c r="A2489">
        <v>47121</v>
      </c>
      <c r="B2489" t="s">
        <v>3762</v>
      </c>
      <c r="C2489" t="s">
        <v>3937</v>
      </c>
      <c r="D2489" s="1">
        <v>0.21729329</v>
      </c>
      <c r="E2489" s="1">
        <v>0.21785557</v>
      </c>
      <c r="F2489" s="1">
        <v>0.13295013999999999</v>
      </c>
      <c r="G2489" s="1">
        <v>0.14680222000000001</v>
      </c>
      <c r="H2489" s="1">
        <v>0.12429958000000001</v>
      </c>
      <c r="I2489" s="1">
        <v>0.12230805</v>
      </c>
      <c r="J2489" s="11">
        <f t="shared" si="38"/>
        <v>-9.4985239999999999E-2</v>
      </c>
    </row>
    <row r="2490" spans="1:10">
      <c r="A2490">
        <v>47123</v>
      </c>
      <c r="B2490" t="s">
        <v>2489</v>
      </c>
      <c r="C2490" t="s">
        <v>3937</v>
      </c>
      <c r="D2490" s="1">
        <v>0.19028713999999999</v>
      </c>
      <c r="E2490" s="1">
        <v>0.18507564000000001</v>
      </c>
      <c r="F2490" s="1">
        <v>0.11636207</v>
      </c>
      <c r="G2490" s="1">
        <v>0.12361305</v>
      </c>
      <c r="H2490" s="1">
        <v>0.10276780000000001</v>
      </c>
      <c r="I2490" s="1">
        <v>0.10291663</v>
      </c>
      <c r="J2490" s="11">
        <f t="shared" si="38"/>
        <v>-8.7370509999999998E-2</v>
      </c>
    </row>
    <row r="2491" spans="1:10">
      <c r="A2491">
        <v>47125</v>
      </c>
      <c r="B2491" t="s">
        <v>2490</v>
      </c>
      <c r="C2491" t="s">
        <v>3937</v>
      </c>
      <c r="D2491" s="1">
        <v>0.22798425</v>
      </c>
      <c r="E2491" s="1">
        <v>0.22118794999999999</v>
      </c>
      <c r="F2491" s="1">
        <v>0.14599894999999999</v>
      </c>
      <c r="G2491" s="1">
        <v>0.15318032000000001</v>
      </c>
      <c r="H2491" s="1">
        <v>0.11920039</v>
      </c>
      <c r="I2491" s="1">
        <v>0.13460100999999999</v>
      </c>
      <c r="J2491" s="11">
        <f t="shared" si="38"/>
        <v>-9.3383240000000006E-2</v>
      </c>
    </row>
    <row r="2492" spans="1:10">
      <c r="A2492">
        <v>47127</v>
      </c>
      <c r="B2492" t="s">
        <v>3684</v>
      </c>
      <c r="C2492" t="s">
        <v>3937</v>
      </c>
      <c r="D2492" s="1">
        <v>0.20517668</v>
      </c>
      <c r="E2492" s="1">
        <v>0.20209244000000001</v>
      </c>
      <c r="F2492" s="1">
        <v>0.1278069</v>
      </c>
      <c r="G2492" s="1">
        <v>0.13510912999999999</v>
      </c>
      <c r="H2492" s="1">
        <v>0.11012163</v>
      </c>
      <c r="I2492" s="1">
        <v>0.11302002999999999</v>
      </c>
      <c r="J2492" s="11">
        <f t="shared" si="38"/>
        <v>-9.2156650000000007E-2</v>
      </c>
    </row>
    <row r="2493" spans="1:10">
      <c r="A2493">
        <v>47129</v>
      </c>
      <c r="B2493" t="s">
        <v>2491</v>
      </c>
      <c r="C2493" t="s">
        <v>3937</v>
      </c>
      <c r="D2493" s="1">
        <v>0.22257207000000001</v>
      </c>
      <c r="E2493" s="1">
        <v>0.22410856000000001</v>
      </c>
      <c r="F2493" s="1">
        <v>0.13864946</v>
      </c>
      <c r="G2493" s="1">
        <v>0.15334146000000001</v>
      </c>
      <c r="H2493" s="1">
        <v>0.12719797999999999</v>
      </c>
      <c r="I2493" s="1">
        <v>0.1266243</v>
      </c>
      <c r="J2493" s="11">
        <f t="shared" si="38"/>
        <v>-9.5947770000000016E-2</v>
      </c>
    </row>
    <row r="2494" spans="1:10">
      <c r="A2494">
        <v>47131</v>
      </c>
      <c r="B2494" t="s">
        <v>3955</v>
      </c>
      <c r="C2494" t="s">
        <v>3937</v>
      </c>
      <c r="D2494" s="1">
        <v>0.22866259999999999</v>
      </c>
      <c r="E2494" s="1">
        <v>0.22849818999999999</v>
      </c>
      <c r="F2494" s="1">
        <v>0.14574206000000001</v>
      </c>
      <c r="G2494" s="1">
        <v>0.15615472</v>
      </c>
      <c r="H2494" s="1">
        <v>0.1324264</v>
      </c>
      <c r="I2494" s="1">
        <v>0.14118965</v>
      </c>
      <c r="J2494" s="11">
        <f t="shared" si="38"/>
        <v>-8.7472949999999994E-2</v>
      </c>
    </row>
    <row r="2495" spans="1:10">
      <c r="A2495">
        <v>47133</v>
      </c>
      <c r="B2495" t="s">
        <v>3956</v>
      </c>
      <c r="C2495" t="s">
        <v>3937</v>
      </c>
      <c r="D2495" s="1">
        <v>0.20258175</v>
      </c>
      <c r="E2495" s="1">
        <v>0.20246859</v>
      </c>
      <c r="F2495" s="1">
        <v>0.12919721000000001</v>
      </c>
      <c r="G2495" s="1">
        <v>0.13798678</v>
      </c>
      <c r="H2495" s="1">
        <v>0.11128096</v>
      </c>
      <c r="I2495" s="1">
        <v>0.11403000000000001</v>
      </c>
      <c r="J2495" s="11">
        <f t="shared" si="38"/>
        <v>-8.8551749999999999E-2</v>
      </c>
    </row>
    <row r="2496" spans="1:10">
      <c r="A2496">
        <v>47135</v>
      </c>
      <c r="B2496" t="s">
        <v>2492</v>
      </c>
      <c r="C2496" t="s">
        <v>3937</v>
      </c>
      <c r="D2496" s="1">
        <v>0.22873416999999999</v>
      </c>
      <c r="E2496" s="1">
        <v>0.22404172999999999</v>
      </c>
      <c r="F2496" s="1">
        <v>0.14174442000000001</v>
      </c>
      <c r="G2496" s="1">
        <v>0.15145537000000001</v>
      </c>
      <c r="H2496" s="1">
        <v>0.12733984000000001</v>
      </c>
      <c r="I2496" s="1">
        <v>0.13065141</v>
      </c>
      <c r="J2496" s="11">
        <f t="shared" si="38"/>
        <v>-9.8082759999999991E-2</v>
      </c>
    </row>
    <row r="2497" spans="1:10">
      <c r="A2497">
        <v>47137</v>
      </c>
      <c r="B2497" t="s">
        <v>3957</v>
      </c>
      <c r="C2497" t="s">
        <v>3937</v>
      </c>
      <c r="D2497" s="1">
        <v>0.20258175</v>
      </c>
      <c r="E2497" s="1">
        <v>0.20246859</v>
      </c>
      <c r="F2497" s="1">
        <v>0.12919721000000001</v>
      </c>
      <c r="G2497" s="1">
        <v>0.13798678</v>
      </c>
      <c r="H2497" s="1">
        <v>0.11128096</v>
      </c>
      <c r="I2497" s="1">
        <v>0.11403000000000001</v>
      </c>
      <c r="J2497" s="11">
        <f t="shared" si="38"/>
        <v>-8.8551749999999999E-2</v>
      </c>
    </row>
    <row r="2498" spans="1:10">
      <c r="A2498">
        <v>47139</v>
      </c>
      <c r="B2498" t="s">
        <v>2589</v>
      </c>
      <c r="C2498" t="s">
        <v>3937</v>
      </c>
      <c r="D2498" s="1">
        <v>0.21497469999999999</v>
      </c>
      <c r="E2498" s="1">
        <v>0.21172795999999999</v>
      </c>
      <c r="F2498" s="1">
        <v>0.13365979</v>
      </c>
      <c r="G2498" s="1">
        <v>0.14081030999999999</v>
      </c>
      <c r="H2498" s="1">
        <v>0.11783634</v>
      </c>
      <c r="I2498" s="1">
        <v>0.11983665</v>
      </c>
      <c r="J2498" s="11">
        <f t="shared" si="38"/>
        <v>-9.5138049999999988E-2</v>
      </c>
    </row>
    <row r="2499" spans="1:10">
      <c r="A2499">
        <v>47141</v>
      </c>
      <c r="B2499" t="s">
        <v>2772</v>
      </c>
      <c r="C2499" t="s">
        <v>3937</v>
      </c>
      <c r="D2499" s="1">
        <v>0.20258175</v>
      </c>
      <c r="E2499" s="1">
        <v>0.20246859</v>
      </c>
      <c r="F2499" s="1">
        <v>0.12919721000000001</v>
      </c>
      <c r="G2499" s="1">
        <v>0.13798678</v>
      </c>
      <c r="H2499" s="1">
        <v>0.11128096</v>
      </c>
      <c r="I2499" s="1">
        <v>0.11403000000000001</v>
      </c>
      <c r="J2499" s="11">
        <f t="shared" ref="J2499:J2562" si="39">I2499-D2499</f>
        <v>-8.8551749999999999E-2</v>
      </c>
    </row>
    <row r="2500" spans="1:10">
      <c r="A2500">
        <v>47143</v>
      </c>
      <c r="B2500" t="s">
        <v>3958</v>
      </c>
      <c r="C2500" t="s">
        <v>3937</v>
      </c>
      <c r="D2500" s="1">
        <v>0.21729329</v>
      </c>
      <c r="E2500" s="1">
        <v>0.21785557</v>
      </c>
      <c r="F2500" s="1">
        <v>0.13295013999999999</v>
      </c>
      <c r="G2500" s="1">
        <v>0.14680222000000001</v>
      </c>
      <c r="H2500" s="1">
        <v>0.12429958000000001</v>
      </c>
      <c r="I2500" s="1">
        <v>0.12230805</v>
      </c>
      <c r="J2500" s="11">
        <f t="shared" si="39"/>
        <v>-9.4985239999999999E-2</v>
      </c>
    </row>
    <row r="2501" spans="1:10">
      <c r="A2501">
        <v>47145</v>
      </c>
      <c r="B2501" t="s">
        <v>3959</v>
      </c>
      <c r="C2501" t="s">
        <v>3937</v>
      </c>
      <c r="D2501" s="1">
        <v>0.19028713999999999</v>
      </c>
      <c r="E2501" s="1">
        <v>0.18507564000000001</v>
      </c>
      <c r="F2501" s="1">
        <v>0.11636207</v>
      </c>
      <c r="G2501" s="1">
        <v>0.12361305</v>
      </c>
      <c r="H2501" s="1">
        <v>0.10276780000000001</v>
      </c>
      <c r="I2501" s="1">
        <v>0.10291663</v>
      </c>
      <c r="J2501" s="11">
        <f t="shared" si="39"/>
        <v>-8.7370509999999998E-2</v>
      </c>
    </row>
    <row r="2502" spans="1:10">
      <c r="A2502">
        <v>47147</v>
      </c>
      <c r="B2502" t="s">
        <v>3186</v>
      </c>
      <c r="C2502" t="s">
        <v>3937</v>
      </c>
      <c r="D2502" s="1">
        <v>0.21012184</v>
      </c>
      <c r="E2502" s="1">
        <v>0.20457189000000001</v>
      </c>
      <c r="F2502" s="1">
        <v>0.12901381000000001</v>
      </c>
      <c r="G2502" s="1">
        <v>0.13395034</v>
      </c>
      <c r="H2502" s="1">
        <v>0.11261143</v>
      </c>
      <c r="I2502" s="1">
        <v>0.11300861</v>
      </c>
      <c r="J2502" s="11">
        <f t="shared" si="39"/>
        <v>-9.7113230000000009E-2</v>
      </c>
    </row>
    <row r="2503" spans="1:10">
      <c r="A2503">
        <v>47149</v>
      </c>
      <c r="B2503" t="s">
        <v>3696</v>
      </c>
      <c r="C2503" t="s">
        <v>3937</v>
      </c>
      <c r="D2503" s="1">
        <v>0.20890671</v>
      </c>
      <c r="E2503" s="1">
        <v>0.19412476000000001</v>
      </c>
      <c r="F2503" s="1">
        <v>0.12580438999999999</v>
      </c>
      <c r="G2503" s="1">
        <v>0.12298107</v>
      </c>
      <c r="H2503" s="1">
        <v>0.10145253</v>
      </c>
      <c r="I2503" s="1">
        <v>0.10932654</v>
      </c>
      <c r="J2503" s="11">
        <f t="shared" si="39"/>
        <v>-9.9580169999999996E-2</v>
      </c>
    </row>
    <row r="2504" spans="1:10">
      <c r="A2504">
        <v>47151</v>
      </c>
      <c r="B2504" t="s">
        <v>2595</v>
      </c>
      <c r="C2504" t="s">
        <v>3937</v>
      </c>
      <c r="D2504" s="1">
        <v>0.22257207000000001</v>
      </c>
      <c r="E2504" s="1">
        <v>0.22410856000000001</v>
      </c>
      <c r="F2504" s="1">
        <v>0.13864946</v>
      </c>
      <c r="G2504" s="1">
        <v>0.15334146000000001</v>
      </c>
      <c r="H2504" s="1">
        <v>0.12719797999999999</v>
      </c>
      <c r="I2504" s="1">
        <v>0.1266243</v>
      </c>
      <c r="J2504" s="11">
        <f t="shared" si="39"/>
        <v>-9.5947770000000016E-2</v>
      </c>
    </row>
    <row r="2505" spans="1:10">
      <c r="A2505">
        <v>47153</v>
      </c>
      <c r="B2505" t="s">
        <v>3960</v>
      </c>
      <c r="C2505" t="s">
        <v>3937</v>
      </c>
      <c r="D2505" s="1">
        <v>0.21729329</v>
      </c>
      <c r="E2505" s="1">
        <v>0.21785557</v>
      </c>
      <c r="F2505" s="1">
        <v>0.13295013999999999</v>
      </c>
      <c r="G2505" s="1">
        <v>0.14680222000000001</v>
      </c>
      <c r="H2505" s="1">
        <v>0.12429958000000001</v>
      </c>
      <c r="I2505" s="1">
        <v>0.12230805</v>
      </c>
      <c r="J2505" s="11">
        <f t="shared" si="39"/>
        <v>-9.4985239999999999E-2</v>
      </c>
    </row>
    <row r="2506" spans="1:10">
      <c r="A2506">
        <v>47155</v>
      </c>
      <c r="B2506" t="s">
        <v>2598</v>
      </c>
      <c r="C2506" t="s">
        <v>3937</v>
      </c>
      <c r="D2506" s="1">
        <v>0.21061963</v>
      </c>
      <c r="E2506" s="1">
        <v>0.20277983999999999</v>
      </c>
      <c r="F2506" s="1">
        <v>0.12526143000000001</v>
      </c>
      <c r="G2506" s="1">
        <v>0.13579612999999999</v>
      </c>
      <c r="H2506" s="1">
        <v>0.11297474</v>
      </c>
      <c r="I2506" s="1">
        <v>0.11187132</v>
      </c>
      <c r="J2506" s="11">
        <f t="shared" si="39"/>
        <v>-9.8748310000000006E-2</v>
      </c>
    </row>
    <row r="2507" spans="1:10">
      <c r="A2507">
        <v>47157</v>
      </c>
      <c r="B2507" t="s">
        <v>2498</v>
      </c>
      <c r="C2507" t="s">
        <v>3937</v>
      </c>
      <c r="D2507" s="1">
        <v>0.24499208</v>
      </c>
      <c r="E2507" s="1">
        <v>0.24299982000000001</v>
      </c>
      <c r="F2507" s="1">
        <v>0.16310342999999999</v>
      </c>
      <c r="G2507" s="1">
        <v>0.16716415000000001</v>
      </c>
      <c r="H2507" s="1">
        <v>0.13991764000000001</v>
      </c>
      <c r="I2507" s="1">
        <v>0.16629589</v>
      </c>
      <c r="J2507" s="11">
        <f t="shared" si="39"/>
        <v>-7.8696189999999999E-2</v>
      </c>
    </row>
    <row r="2508" spans="1:10">
      <c r="A2508">
        <v>47159</v>
      </c>
      <c r="B2508" t="s">
        <v>3126</v>
      </c>
      <c r="C2508" t="s">
        <v>3937</v>
      </c>
      <c r="D2508" s="1">
        <v>0.22850253000000001</v>
      </c>
      <c r="E2508" s="1">
        <v>0.22612414</v>
      </c>
      <c r="F2508" s="1">
        <v>0.14292743999999999</v>
      </c>
      <c r="G2508" s="1">
        <v>0.15241484</v>
      </c>
      <c r="H2508" s="1">
        <v>0.12641543</v>
      </c>
      <c r="I2508" s="1">
        <v>0.12739784000000001</v>
      </c>
      <c r="J2508" s="11">
        <f t="shared" si="39"/>
        <v>-0.10110469</v>
      </c>
    </row>
    <row r="2509" spans="1:10">
      <c r="A2509">
        <v>47161</v>
      </c>
      <c r="B2509" t="s">
        <v>2868</v>
      </c>
      <c r="C2509" t="s">
        <v>3937</v>
      </c>
      <c r="D2509" s="1">
        <v>0.22798425</v>
      </c>
      <c r="E2509" s="1">
        <v>0.22118794999999999</v>
      </c>
      <c r="F2509" s="1">
        <v>0.14599894999999999</v>
      </c>
      <c r="G2509" s="1">
        <v>0.15318032000000001</v>
      </c>
      <c r="H2509" s="1">
        <v>0.11920039</v>
      </c>
      <c r="I2509" s="1">
        <v>0.13460100999999999</v>
      </c>
      <c r="J2509" s="11">
        <f t="shared" si="39"/>
        <v>-9.3383240000000006E-2</v>
      </c>
    </row>
    <row r="2510" spans="1:10">
      <c r="A2510">
        <v>47163</v>
      </c>
      <c r="B2510" t="s">
        <v>3015</v>
      </c>
      <c r="C2510" t="s">
        <v>3937</v>
      </c>
      <c r="D2510" s="1">
        <v>0.19568625000000001</v>
      </c>
      <c r="E2510" s="1">
        <v>0.19157326</v>
      </c>
      <c r="F2510" s="1">
        <v>0.12226379</v>
      </c>
      <c r="G2510" s="1">
        <v>0.12917876</v>
      </c>
      <c r="H2510" s="1">
        <v>0.10773227</v>
      </c>
      <c r="I2510" s="1">
        <v>0.10851941</v>
      </c>
      <c r="J2510" s="11">
        <f t="shared" si="39"/>
        <v>-8.7166840000000009E-2</v>
      </c>
    </row>
    <row r="2511" spans="1:10">
      <c r="A2511">
        <v>47165</v>
      </c>
      <c r="B2511" t="s">
        <v>3130</v>
      </c>
      <c r="C2511" t="s">
        <v>3937</v>
      </c>
      <c r="D2511" s="1">
        <v>0.19080348</v>
      </c>
      <c r="E2511" s="1">
        <v>0.18228494000000001</v>
      </c>
      <c r="F2511" s="1">
        <v>0.11731946</v>
      </c>
      <c r="G2511" s="1">
        <v>0.11797100000000001</v>
      </c>
      <c r="H2511" s="1">
        <v>9.6835247999999999E-2</v>
      </c>
      <c r="I2511" s="1">
        <v>0.10102203</v>
      </c>
      <c r="J2511" s="11">
        <f t="shared" si="39"/>
        <v>-8.9781449999999999E-2</v>
      </c>
    </row>
    <row r="2512" spans="1:10">
      <c r="A2512">
        <v>47167</v>
      </c>
      <c r="B2512" t="s">
        <v>3018</v>
      </c>
      <c r="C2512" t="s">
        <v>3937</v>
      </c>
      <c r="D2512" s="1">
        <v>0.21753312999999999</v>
      </c>
      <c r="E2512" s="1">
        <v>0.21549030999999999</v>
      </c>
      <c r="F2512" s="1">
        <v>0.1397969</v>
      </c>
      <c r="G2512" s="1">
        <v>0.14593846999999999</v>
      </c>
      <c r="H2512" s="1">
        <v>0.1235391</v>
      </c>
      <c r="I2512" s="1">
        <v>0.13218832</v>
      </c>
      <c r="J2512" s="11">
        <f t="shared" si="39"/>
        <v>-8.5344809999999993E-2</v>
      </c>
    </row>
    <row r="2513" spans="1:10">
      <c r="A2513">
        <v>47169</v>
      </c>
      <c r="B2513" t="s">
        <v>3961</v>
      </c>
      <c r="C2513" t="s">
        <v>3937</v>
      </c>
      <c r="D2513" s="1">
        <v>0.22850253000000001</v>
      </c>
      <c r="E2513" s="1">
        <v>0.22612414</v>
      </c>
      <c r="F2513" s="1">
        <v>0.14292743999999999</v>
      </c>
      <c r="G2513" s="1">
        <v>0.15241484</v>
      </c>
      <c r="H2513" s="1">
        <v>0.12641543</v>
      </c>
      <c r="I2513" s="1">
        <v>0.12739784000000001</v>
      </c>
      <c r="J2513" s="11">
        <f t="shared" si="39"/>
        <v>-0.10110469</v>
      </c>
    </row>
    <row r="2514" spans="1:10">
      <c r="A2514">
        <v>47171</v>
      </c>
      <c r="B2514" t="s">
        <v>3962</v>
      </c>
      <c r="C2514" t="s">
        <v>3937</v>
      </c>
      <c r="D2514" s="1">
        <v>0.21117233999999999</v>
      </c>
      <c r="E2514" s="1">
        <v>0.20997932999999999</v>
      </c>
      <c r="F2514" s="1">
        <v>0.13228040999999999</v>
      </c>
      <c r="G2514" s="1">
        <v>0.14354117</v>
      </c>
      <c r="H2514" s="1">
        <v>0.11981335</v>
      </c>
      <c r="I2514" s="1">
        <v>0.1205176</v>
      </c>
      <c r="J2514" s="11">
        <f t="shared" si="39"/>
        <v>-9.0654739999999984E-2</v>
      </c>
    </row>
    <row r="2515" spans="1:10">
      <c r="A2515">
        <v>47173</v>
      </c>
      <c r="B2515" t="s">
        <v>2601</v>
      </c>
      <c r="C2515" t="s">
        <v>3937</v>
      </c>
      <c r="D2515" s="1">
        <v>0.21166787000000001</v>
      </c>
      <c r="E2515" s="1">
        <v>0.20861188999999999</v>
      </c>
      <c r="F2515" s="1">
        <v>0.13345286000000001</v>
      </c>
      <c r="G2515" s="1">
        <v>0.14059393000000001</v>
      </c>
      <c r="H2515" s="1">
        <v>0.11835016</v>
      </c>
      <c r="I2515" s="1">
        <v>0.1225246</v>
      </c>
      <c r="J2515" s="11">
        <f t="shared" si="39"/>
        <v>-8.9143270000000011E-2</v>
      </c>
    </row>
    <row r="2516" spans="1:10">
      <c r="A2516">
        <v>47175</v>
      </c>
      <c r="B2516" t="s">
        <v>2602</v>
      </c>
      <c r="C2516" t="s">
        <v>3937</v>
      </c>
      <c r="D2516" s="1">
        <v>0.20286264000000001</v>
      </c>
      <c r="E2516" s="1">
        <v>0.20243717999999999</v>
      </c>
      <c r="F2516" s="1">
        <v>0.12916422999999999</v>
      </c>
      <c r="G2516" s="1">
        <v>0.14006970999999999</v>
      </c>
      <c r="H2516" s="1">
        <v>0.1142697</v>
      </c>
      <c r="I2516" s="1">
        <v>0.11518694</v>
      </c>
      <c r="J2516" s="11">
        <f t="shared" si="39"/>
        <v>-8.7675700000000009E-2</v>
      </c>
    </row>
    <row r="2517" spans="1:10">
      <c r="A2517">
        <v>47177</v>
      </c>
      <c r="B2517" t="s">
        <v>2884</v>
      </c>
      <c r="C2517" t="s">
        <v>3937</v>
      </c>
      <c r="D2517" s="1">
        <v>0.22850253000000001</v>
      </c>
      <c r="E2517" s="1">
        <v>0.22612414</v>
      </c>
      <c r="F2517" s="1">
        <v>0.14292743999999999</v>
      </c>
      <c r="G2517" s="1">
        <v>0.15241484</v>
      </c>
      <c r="H2517" s="1">
        <v>0.12641543</v>
      </c>
      <c r="I2517" s="1">
        <v>0.12739784000000001</v>
      </c>
      <c r="J2517" s="11">
        <f t="shared" si="39"/>
        <v>-0.10110469</v>
      </c>
    </row>
    <row r="2518" spans="1:10">
      <c r="A2518">
        <v>47179</v>
      </c>
      <c r="B2518" t="s">
        <v>84</v>
      </c>
      <c r="C2518" t="s">
        <v>3937</v>
      </c>
      <c r="D2518" s="1">
        <v>0.20276162</v>
      </c>
      <c r="E2518" s="1">
        <v>0.19712466000000001</v>
      </c>
      <c r="F2518" s="1">
        <v>0.12490321</v>
      </c>
      <c r="G2518" s="1">
        <v>0.13285016999999999</v>
      </c>
      <c r="H2518" s="1">
        <v>0.10634581</v>
      </c>
      <c r="I2518" s="1">
        <v>0.11421899000000001</v>
      </c>
      <c r="J2518" s="11">
        <f t="shared" si="39"/>
        <v>-8.8542629999999997E-2</v>
      </c>
    </row>
    <row r="2519" spans="1:10">
      <c r="A2519">
        <v>47181</v>
      </c>
      <c r="B2519" t="s">
        <v>2885</v>
      </c>
      <c r="C2519" t="s">
        <v>3937</v>
      </c>
      <c r="D2519" s="1">
        <v>0.22873416999999999</v>
      </c>
      <c r="E2519" s="1">
        <v>0.22404172999999999</v>
      </c>
      <c r="F2519" s="1">
        <v>0.14174442000000001</v>
      </c>
      <c r="G2519" s="1">
        <v>0.15145537000000001</v>
      </c>
      <c r="H2519" s="1">
        <v>0.12733984000000001</v>
      </c>
      <c r="I2519" s="1">
        <v>0.13065141</v>
      </c>
      <c r="J2519" s="11">
        <f t="shared" si="39"/>
        <v>-9.8082759999999991E-2</v>
      </c>
    </row>
    <row r="2520" spans="1:10">
      <c r="A2520">
        <v>47183</v>
      </c>
      <c r="B2520" t="s">
        <v>3963</v>
      </c>
      <c r="C2520" t="s">
        <v>3937</v>
      </c>
      <c r="D2520" s="1">
        <v>0.21348253</v>
      </c>
      <c r="E2520" s="1">
        <v>0.21480474999999999</v>
      </c>
      <c r="F2520" s="1">
        <v>0.13404969999999999</v>
      </c>
      <c r="G2520" s="1">
        <v>0.1458672</v>
      </c>
      <c r="H2520" s="1">
        <v>0.12122003000000001</v>
      </c>
      <c r="I2520" s="1">
        <v>0.12683802999999999</v>
      </c>
      <c r="J2520" s="11">
        <f t="shared" si="39"/>
        <v>-8.6644500000000013E-2</v>
      </c>
    </row>
    <row r="2521" spans="1:10">
      <c r="A2521">
        <v>47185</v>
      </c>
      <c r="B2521" t="s">
        <v>2603</v>
      </c>
      <c r="C2521" t="s">
        <v>3937</v>
      </c>
      <c r="D2521" s="1">
        <v>0.20286264000000001</v>
      </c>
      <c r="E2521" s="1">
        <v>0.20243717999999999</v>
      </c>
      <c r="F2521" s="1">
        <v>0.12916422999999999</v>
      </c>
      <c r="G2521" s="1">
        <v>0.14006970999999999</v>
      </c>
      <c r="H2521" s="1">
        <v>0.1142697</v>
      </c>
      <c r="I2521" s="1">
        <v>0.11518694</v>
      </c>
      <c r="J2521" s="11">
        <f t="shared" si="39"/>
        <v>-8.7675700000000009E-2</v>
      </c>
    </row>
    <row r="2522" spans="1:10">
      <c r="A2522">
        <v>47187</v>
      </c>
      <c r="B2522" t="s">
        <v>2982</v>
      </c>
      <c r="C2522" t="s">
        <v>3937</v>
      </c>
      <c r="D2522" s="1">
        <v>0.13950343000000001</v>
      </c>
      <c r="E2522" s="1">
        <v>0.12858301</v>
      </c>
      <c r="F2522" s="1">
        <v>7.9875134E-2</v>
      </c>
      <c r="G2522" s="1">
        <v>7.5482219000000003E-2</v>
      </c>
      <c r="H2522" s="1">
        <v>5.9938448999999998E-2</v>
      </c>
      <c r="I2522" s="1">
        <v>6.0501300000000001E-2</v>
      </c>
      <c r="J2522" s="11">
        <f t="shared" si="39"/>
        <v>-7.9002130000000004E-2</v>
      </c>
    </row>
    <row r="2523" spans="1:10">
      <c r="A2523">
        <v>47189</v>
      </c>
      <c r="B2523" t="s">
        <v>3135</v>
      </c>
      <c r="C2523" t="s">
        <v>3937</v>
      </c>
      <c r="D2523" s="1">
        <v>0.17866455000000001</v>
      </c>
      <c r="E2523" s="1">
        <v>0.16840616</v>
      </c>
      <c r="F2523" s="1">
        <v>0.1094305</v>
      </c>
      <c r="G2523" s="1">
        <v>0.10639984</v>
      </c>
      <c r="H2523" s="1">
        <v>8.9401311999999997E-2</v>
      </c>
      <c r="I2523" s="1">
        <v>8.8557012000000004E-2</v>
      </c>
      <c r="J2523" s="11">
        <f t="shared" si="39"/>
        <v>-9.0107538000000001E-2</v>
      </c>
    </row>
    <row r="2524" spans="1:10">
      <c r="A2524">
        <v>48001</v>
      </c>
      <c r="B2524" t="s">
        <v>3071</v>
      </c>
      <c r="C2524" t="s">
        <v>3964</v>
      </c>
      <c r="D2524" s="1">
        <v>0.20972173</v>
      </c>
      <c r="E2524" s="1">
        <v>0.16821121999999999</v>
      </c>
      <c r="F2524" s="1">
        <v>0.12296831</v>
      </c>
      <c r="G2524" s="1">
        <v>0.12970466999999999</v>
      </c>
      <c r="H2524" s="1">
        <v>0.12007437</v>
      </c>
      <c r="I2524" s="1">
        <v>0.10388356999999999</v>
      </c>
      <c r="J2524" s="11">
        <f t="shared" si="39"/>
        <v>-0.10583816</v>
      </c>
    </row>
    <row r="2525" spans="1:10">
      <c r="A2525">
        <v>48003</v>
      </c>
      <c r="B2525" t="s">
        <v>3965</v>
      </c>
      <c r="C2525" t="s">
        <v>3964</v>
      </c>
      <c r="D2525" s="1">
        <v>0.21507435</v>
      </c>
      <c r="E2525" s="1">
        <v>0.16744751999999999</v>
      </c>
      <c r="F2525" s="1">
        <v>0.11828843999999999</v>
      </c>
      <c r="G2525" s="1">
        <v>0.11694759</v>
      </c>
      <c r="H2525" s="1">
        <v>0.10356023</v>
      </c>
      <c r="I2525" s="1">
        <v>8.8591463999999995E-2</v>
      </c>
      <c r="J2525" s="11">
        <f t="shared" si="39"/>
        <v>-0.12648288600000002</v>
      </c>
    </row>
    <row r="2526" spans="1:10">
      <c r="A2526">
        <v>48005</v>
      </c>
      <c r="B2526" t="s">
        <v>3966</v>
      </c>
      <c r="C2526" t="s">
        <v>3964</v>
      </c>
      <c r="D2526" s="1">
        <v>0.19998689</v>
      </c>
      <c r="E2526" s="1">
        <v>0.16257616999999999</v>
      </c>
      <c r="F2526" s="1">
        <v>0.12077562999999999</v>
      </c>
      <c r="G2526" s="1">
        <v>0.12480835999999999</v>
      </c>
      <c r="H2526" s="1">
        <v>0.11464579</v>
      </c>
      <c r="I2526" s="1">
        <v>0.10247485000000001</v>
      </c>
      <c r="J2526" s="11">
        <f t="shared" si="39"/>
        <v>-9.7512039999999994E-2</v>
      </c>
    </row>
    <row r="2527" spans="1:10">
      <c r="A2527">
        <v>48007</v>
      </c>
      <c r="B2527" t="s">
        <v>3967</v>
      </c>
      <c r="C2527" t="s">
        <v>3964</v>
      </c>
      <c r="D2527" s="1">
        <v>0.21250041</v>
      </c>
      <c r="E2527" s="1">
        <v>0.16421748999999999</v>
      </c>
      <c r="F2527" s="1">
        <v>0.12188309</v>
      </c>
      <c r="G2527" s="1">
        <v>0.12039009000000001</v>
      </c>
      <c r="H2527" s="1">
        <v>0.10864428</v>
      </c>
      <c r="I2527" s="1">
        <v>9.3249068000000004E-2</v>
      </c>
      <c r="J2527" s="11">
        <f t="shared" si="39"/>
        <v>-0.119251342</v>
      </c>
    </row>
    <row r="2528" spans="1:10">
      <c r="A2528">
        <v>48009</v>
      </c>
      <c r="B2528" t="s">
        <v>3968</v>
      </c>
      <c r="C2528" t="s">
        <v>3964</v>
      </c>
      <c r="D2528" s="1">
        <v>0.17985801000000001</v>
      </c>
      <c r="E2528" s="1">
        <v>0.14054402999999999</v>
      </c>
      <c r="F2528" s="1">
        <v>0.10115647</v>
      </c>
      <c r="G2528" s="1">
        <v>0.10266454999999999</v>
      </c>
      <c r="H2528" s="1">
        <v>9.5249689999999998E-2</v>
      </c>
      <c r="I2528" s="1">
        <v>7.6328248000000001E-2</v>
      </c>
      <c r="J2528" s="11">
        <f t="shared" si="39"/>
        <v>-0.10352976200000001</v>
      </c>
    </row>
    <row r="2529" spans="1:10">
      <c r="A2529">
        <v>48011</v>
      </c>
      <c r="B2529" t="s">
        <v>3837</v>
      </c>
      <c r="C2529" t="s">
        <v>3964</v>
      </c>
      <c r="D2529" s="1">
        <v>0.21186769999999999</v>
      </c>
      <c r="E2529" s="1">
        <v>0.16518169999999999</v>
      </c>
      <c r="F2529" s="1">
        <v>0.11991356</v>
      </c>
      <c r="G2529" s="1">
        <v>0.12065302999999999</v>
      </c>
      <c r="H2529" s="1">
        <v>0.10682248</v>
      </c>
      <c r="I2529" s="1">
        <v>9.3300997999999996E-2</v>
      </c>
      <c r="J2529" s="11">
        <f t="shared" si="39"/>
        <v>-0.118566702</v>
      </c>
    </row>
    <row r="2530" spans="1:10">
      <c r="A2530">
        <v>48013</v>
      </c>
      <c r="B2530" t="s">
        <v>3969</v>
      </c>
      <c r="C2530" t="s">
        <v>3964</v>
      </c>
      <c r="D2530" s="1">
        <v>0.20915775</v>
      </c>
      <c r="E2530" s="1">
        <v>0.16097331000000001</v>
      </c>
      <c r="F2530" s="1">
        <v>0.11525100000000001</v>
      </c>
      <c r="G2530" s="1">
        <v>0.11476984</v>
      </c>
      <c r="H2530" s="1">
        <v>0.10083047000000001</v>
      </c>
      <c r="I2530" s="1">
        <v>8.8516979999999995E-2</v>
      </c>
      <c r="J2530" s="11">
        <f t="shared" si="39"/>
        <v>-0.12064077000000001</v>
      </c>
    </row>
    <row r="2531" spans="1:10">
      <c r="A2531">
        <v>48015</v>
      </c>
      <c r="B2531" t="s">
        <v>3970</v>
      </c>
      <c r="C2531" t="s">
        <v>3964</v>
      </c>
      <c r="D2531" s="1">
        <v>0.18968024999999999</v>
      </c>
      <c r="E2531" s="1">
        <v>0.14975204</v>
      </c>
      <c r="F2531" s="1">
        <v>0.11031353000000001</v>
      </c>
      <c r="G2531" s="1">
        <v>0.11022551</v>
      </c>
      <c r="H2531" s="1">
        <v>0.10006843999999999</v>
      </c>
      <c r="I2531" s="1">
        <v>8.9438841000000005E-2</v>
      </c>
      <c r="J2531" s="11">
        <f t="shared" si="39"/>
        <v>-0.10024140899999999</v>
      </c>
    </row>
    <row r="2532" spans="1:10">
      <c r="A2532">
        <v>48017</v>
      </c>
      <c r="B2532" t="s">
        <v>3971</v>
      </c>
      <c r="C2532" t="s">
        <v>3964</v>
      </c>
      <c r="D2532" s="1">
        <v>0.21632414</v>
      </c>
      <c r="E2532" s="1">
        <v>0.16884104999999999</v>
      </c>
      <c r="F2532" s="1">
        <v>0.12249274</v>
      </c>
      <c r="G2532" s="1">
        <v>0.12399693000000001</v>
      </c>
      <c r="H2532" s="1">
        <v>0.10475732</v>
      </c>
      <c r="I2532" s="1">
        <v>9.5288797999999994E-2</v>
      </c>
      <c r="J2532" s="11">
        <f t="shared" si="39"/>
        <v>-0.121035342</v>
      </c>
    </row>
    <row r="2533" spans="1:10">
      <c r="A2533">
        <v>48019</v>
      </c>
      <c r="B2533" t="s">
        <v>3972</v>
      </c>
      <c r="C2533" t="s">
        <v>3964</v>
      </c>
      <c r="D2533" s="1">
        <v>0.20915775</v>
      </c>
      <c r="E2533" s="1">
        <v>0.16097331000000001</v>
      </c>
      <c r="F2533" s="1">
        <v>0.11525100000000001</v>
      </c>
      <c r="G2533" s="1">
        <v>0.11476984</v>
      </c>
      <c r="H2533" s="1">
        <v>0.10083047000000001</v>
      </c>
      <c r="I2533" s="1">
        <v>8.8516979999999995E-2</v>
      </c>
      <c r="J2533" s="11">
        <f t="shared" si="39"/>
        <v>-0.12064077000000001</v>
      </c>
    </row>
    <row r="2534" spans="1:10">
      <c r="A2534">
        <v>48021</v>
      </c>
      <c r="B2534" t="s">
        <v>3973</v>
      </c>
      <c r="C2534" t="s">
        <v>3964</v>
      </c>
      <c r="D2534" s="1">
        <v>0.20792115999999999</v>
      </c>
      <c r="E2534" s="1">
        <v>0.16133586999999999</v>
      </c>
      <c r="F2534" s="1">
        <v>0.11587865</v>
      </c>
      <c r="G2534" s="1">
        <v>0.11736945999999999</v>
      </c>
      <c r="H2534" s="1">
        <v>0.10367566</v>
      </c>
      <c r="I2534" s="1">
        <v>9.0985871999999995E-2</v>
      </c>
      <c r="J2534" s="11">
        <f t="shared" si="39"/>
        <v>-0.116935288</v>
      </c>
    </row>
    <row r="2535" spans="1:10">
      <c r="A2535">
        <v>48023</v>
      </c>
      <c r="B2535" t="s">
        <v>3974</v>
      </c>
      <c r="C2535" t="s">
        <v>3964</v>
      </c>
      <c r="D2535" s="1">
        <v>0.17985801000000001</v>
      </c>
      <c r="E2535" s="1">
        <v>0.14054402999999999</v>
      </c>
      <c r="F2535" s="1">
        <v>0.10115647</v>
      </c>
      <c r="G2535" s="1">
        <v>0.10266454999999999</v>
      </c>
      <c r="H2535" s="1">
        <v>9.5249689999999998E-2</v>
      </c>
      <c r="I2535" s="1">
        <v>7.6328248000000001E-2</v>
      </c>
      <c r="J2535" s="11">
        <f t="shared" si="39"/>
        <v>-0.10352976200000001</v>
      </c>
    </row>
    <row r="2536" spans="1:10">
      <c r="A2536">
        <v>48025</v>
      </c>
      <c r="B2536" t="s">
        <v>3975</v>
      </c>
      <c r="C2536" t="s">
        <v>3964</v>
      </c>
      <c r="D2536" s="1">
        <v>0.21250041</v>
      </c>
      <c r="E2536" s="1">
        <v>0.16421748999999999</v>
      </c>
      <c r="F2536" s="1">
        <v>0.12188309</v>
      </c>
      <c r="G2536" s="1">
        <v>0.12039009000000001</v>
      </c>
      <c r="H2536" s="1">
        <v>0.10864428</v>
      </c>
      <c r="I2536" s="1">
        <v>9.3249068000000004E-2</v>
      </c>
      <c r="J2536" s="11">
        <f t="shared" si="39"/>
        <v>-0.119251342</v>
      </c>
    </row>
    <row r="2537" spans="1:10">
      <c r="A2537">
        <v>48027</v>
      </c>
      <c r="B2537" t="s">
        <v>3142</v>
      </c>
      <c r="C2537" t="s">
        <v>3964</v>
      </c>
      <c r="D2537" s="1">
        <v>0.21127570000000001</v>
      </c>
      <c r="E2537" s="1">
        <v>0.1692467</v>
      </c>
      <c r="F2537" s="1">
        <v>0.12752979</v>
      </c>
      <c r="G2537" s="1">
        <v>0.1333828</v>
      </c>
      <c r="H2537" s="1">
        <v>0.11381461</v>
      </c>
      <c r="I2537" s="1">
        <v>0.10665156000000001</v>
      </c>
      <c r="J2537" s="11">
        <f t="shared" si="39"/>
        <v>-0.10462414</v>
      </c>
    </row>
    <row r="2538" spans="1:10">
      <c r="A2538">
        <v>48029</v>
      </c>
      <c r="B2538" t="s">
        <v>3976</v>
      </c>
      <c r="C2538" t="s">
        <v>3964</v>
      </c>
      <c r="D2538" s="1">
        <v>0.20808582</v>
      </c>
      <c r="E2538" s="1">
        <v>0.15917539999999999</v>
      </c>
      <c r="F2538" s="1">
        <v>0.11728804</v>
      </c>
      <c r="G2538" s="1">
        <v>0.11516787000000001</v>
      </c>
      <c r="H2538" s="1">
        <v>9.9495992000000005E-2</v>
      </c>
      <c r="I2538" s="1">
        <v>9.1372787999999996E-2</v>
      </c>
      <c r="J2538" s="11">
        <f t="shared" si="39"/>
        <v>-0.11671303200000001</v>
      </c>
    </row>
    <row r="2539" spans="1:10">
      <c r="A2539">
        <v>48031</v>
      </c>
      <c r="B2539" t="s">
        <v>3977</v>
      </c>
      <c r="C2539" t="s">
        <v>3964</v>
      </c>
      <c r="D2539" s="1">
        <v>0.15341073</v>
      </c>
      <c r="E2539" s="1">
        <v>0.11598543</v>
      </c>
      <c r="F2539" s="1">
        <v>8.4094703000000007E-2</v>
      </c>
      <c r="G2539" s="1">
        <v>8.2958847000000002E-2</v>
      </c>
      <c r="H2539" s="1">
        <v>7.4102581000000001E-2</v>
      </c>
      <c r="I2539" s="1">
        <v>6.3108533999999994E-2</v>
      </c>
      <c r="J2539" s="11">
        <f t="shared" si="39"/>
        <v>-9.0302196000000001E-2</v>
      </c>
    </row>
    <row r="2540" spans="1:10">
      <c r="A2540">
        <v>48033</v>
      </c>
      <c r="B2540" t="s">
        <v>3978</v>
      </c>
      <c r="C2540" t="s">
        <v>3964</v>
      </c>
      <c r="D2540" s="1">
        <v>0.21452769999999999</v>
      </c>
      <c r="E2540" s="1">
        <v>0.16809702000000001</v>
      </c>
      <c r="F2540" s="1">
        <v>0.1212438</v>
      </c>
      <c r="G2540" s="1">
        <v>0.12156444</v>
      </c>
      <c r="H2540" s="1">
        <v>0.10821024999999999</v>
      </c>
      <c r="I2540" s="1">
        <v>9.5783225999999999E-2</v>
      </c>
      <c r="J2540" s="11">
        <f t="shared" si="39"/>
        <v>-0.11874447399999999</v>
      </c>
    </row>
    <row r="2541" spans="1:10">
      <c r="A2541">
        <v>48035</v>
      </c>
      <c r="B2541" t="s">
        <v>3979</v>
      </c>
      <c r="C2541" t="s">
        <v>3964</v>
      </c>
      <c r="D2541" s="1">
        <v>0.19223291000000001</v>
      </c>
      <c r="E2541" s="1">
        <v>0.15480806999999999</v>
      </c>
      <c r="F2541" s="1">
        <v>0.11255939</v>
      </c>
      <c r="G2541" s="1">
        <v>0.11636167</v>
      </c>
      <c r="H2541" s="1">
        <v>0.10870285</v>
      </c>
      <c r="I2541" s="1">
        <v>9.2069991000000004E-2</v>
      </c>
      <c r="J2541" s="11">
        <f t="shared" si="39"/>
        <v>-0.100162919</v>
      </c>
    </row>
    <row r="2542" spans="1:10">
      <c r="A2542">
        <v>48037</v>
      </c>
      <c r="B2542" t="s">
        <v>3980</v>
      </c>
      <c r="C2542" t="s">
        <v>3964</v>
      </c>
      <c r="D2542" s="1">
        <v>0.1982505</v>
      </c>
      <c r="E2542" s="1">
        <v>0.1631012</v>
      </c>
      <c r="F2542" s="1">
        <v>0.12043068</v>
      </c>
      <c r="G2542" s="1">
        <v>0.12557172999999999</v>
      </c>
      <c r="H2542" s="1">
        <v>0.11975974</v>
      </c>
      <c r="I2542" s="1">
        <v>0.10469951</v>
      </c>
      <c r="J2542" s="11">
        <f t="shared" si="39"/>
        <v>-9.3550990000000001E-2</v>
      </c>
    </row>
    <row r="2543" spans="1:10">
      <c r="A2543">
        <v>48039</v>
      </c>
      <c r="B2543" t="s">
        <v>3981</v>
      </c>
      <c r="C2543" t="s">
        <v>3964</v>
      </c>
      <c r="D2543" s="1">
        <v>0.18197273999999999</v>
      </c>
      <c r="E2543" s="1">
        <v>0.13712004</v>
      </c>
      <c r="F2543" s="1">
        <v>0.10159768</v>
      </c>
      <c r="G2543" s="1">
        <v>9.7656577999999994E-2</v>
      </c>
      <c r="H2543" s="1">
        <v>8.8442028000000006E-2</v>
      </c>
      <c r="I2543" s="1">
        <v>7.4366509999999997E-2</v>
      </c>
      <c r="J2543" s="11">
        <f t="shared" si="39"/>
        <v>-0.10760623</v>
      </c>
    </row>
    <row r="2544" spans="1:10">
      <c r="A2544">
        <v>48041</v>
      </c>
      <c r="B2544" t="s">
        <v>3982</v>
      </c>
      <c r="C2544" t="s">
        <v>3964</v>
      </c>
      <c r="D2544" s="1">
        <v>0.20129229000000001</v>
      </c>
      <c r="E2544" s="1">
        <v>0.15369909000000001</v>
      </c>
      <c r="F2544" s="1">
        <v>0.11460795</v>
      </c>
      <c r="G2544" s="1">
        <v>0.11607718</v>
      </c>
      <c r="H2544" s="1">
        <v>0.10067725</v>
      </c>
      <c r="I2544" s="1">
        <v>9.4357193000000006E-2</v>
      </c>
      <c r="J2544" s="11">
        <f t="shared" si="39"/>
        <v>-0.10693509700000001</v>
      </c>
    </row>
    <row r="2545" spans="1:10">
      <c r="A2545">
        <v>48043</v>
      </c>
      <c r="B2545" t="s">
        <v>3983</v>
      </c>
      <c r="C2545" t="s">
        <v>3964</v>
      </c>
      <c r="D2545" s="1">
        <v>0.21507435</v>
      </c>
      <c r="E2545" s="1">
        <v>0.16744751999999999</v>
      </c>
      <c r="F2545" s="1">
        <v>0.11828843999999999</v>
      </c>
      <c r="G2545" s="1">
        <v>0.11694759</v>
      </c>
      <c r="H2545" s="1">
        <v>0.10356023</v>
      </c>
      <c r="I2545" s="1">
        <v>8.8591463999999995E-2</v>
      </c>
      <c r="J2545" s="11">
        <f t="shared" si="39"/>
        <v>-0.12648288600000002</v>
      </c>
    </row>
    <row r="2546" spans="1:10">
      <c r="A2546">
        <v>48045</v>
      </c>
      <c r="B2546" t="s">
        <v>3984</v>
      </c>
      <c r="C2546" t="s">
        <v>3964</v>
      </c>
      <c r="D2546" s="1">
        <v>0.21186769999999999</v>
      </c>
      <c r="E2546" s="1">
        <v>0.16518169999999999</v>
      </c>
      <c r="F2546" s="1">
        <v>0.11991356</v>
      </c>
      <c r="G2546" s="1">
        <v>0.12065302999999999</v>
      </c>
      <c r="H2546" s="1">
        <v>0.10682248</v>
      </c>
      <c r="I2546" s="1">
        <v>9.3300997999999996E-2</v>
      </c>
      <c r="J2546" s="11">
        <f t="shared" si="39"/>
        <v>-0.118566702</v>
      </c>
    </row>
    <row r="2547" spans="1:10">
      <c r="A2547">
        <v>48047</v>
      </c>
      <c r="B2547" t="s">
        <v>2794</v>
      </c>
      <c r="C2547" t="s">
        <v>3964</v>
      </c>
      <c r="D2547" s="1">
        <v>0.23341081999999999</v>
      </c>
      <c r="E2547" s="1">
        <v>0.18418443000000001</v>
      </c>
      <c r="F2547" s="1">
        <v>0.12984425999999999</v>
      </c>
      <c r="G2547" s="1">
        <v>0.13121136</v>
      </c>
      <c r="H2547" s="1">
        <v>0.11138389</v>
      </c>
      <c r="I2547" s="1">
        <v>0.10477381</v>
      </c>
      <c r="J2547" s="11">
        <f t="shared" si="39"/>
        <v>-0.12863701</v>
      </c>
    </row>
    <row r="2548" spans="1:10">
      <c r="A2548">
        <v>48049</v>
      </c>
      <c r="B2548" t="s">
        <v>2933</v>
      </c>
      <c r="C2548" t="s">
        <v>3964</v>
      </c>
      <c r="D2548" s="1">
        <v>0.19230701</v>
      </c>
      <c r="E2548" s="1">
        <v>0.15130824000000001</v>
      </c>
      <c r="F2548" s="1">
        <v>0.11010905999999999</v>
      </c>
      <c r="G2548" s="1">
        <v>0.11367251</v>
      </c>
      <c r="H2548" s="1">
        <v>0.10301821999999999</v>
      </c>
      <c r="I2548" s="1">
        <v>8.7811186999999999E-2</v>
      </c>
      <c r="J2548" s="11">
        <f t="shared" si="39"/>
        <v>-0.104495823</v>
      </c>
    </row>
    <row r="2549" spans="1:10">
      <c r="A2549">
        <v>48051</v>
      </c>
      <c r="B2549" t="s">
        <v>3985</v>
      </c>
      <c r="C2549" t="s">
        <v>3964</v>
      </c>
      <c r="D2549" s="1">
        <v>0.19016759</v>
      </c>
      <c r="E2549" s="1">
        <v>0.15408039000000001</v>
      </c>
      <c r="F2549" s="1">
        <v>0.11253088</v>
      </c>
      <c r="G2549" s="1">
        <v>0.1165091</v>
      </c>
      <c r="H2549" s="1">
        <v>0.10796735</v>
      </c>
      <c r="I2549" s="1">
        <v>9.2955767999999994E-2</v>
      </c>
      <c r="J2549" s="11">
        <f t="shared" si="39"/>
        <v>-9.7211822000000003E-2</v>
      </c>
    </row>
    <row r="2550" spans="1:10">
      <c r="A2550">
        <v>48053</v>
      </c>
      <c r="B2550" t="s">
        <v>3986</v>
      </c>
      <c r="C2550" t="s">
        <v>3964</v>
      </c>
      <c r="D2550" s="1">
        <v>0.18052657999999999</v>
      </c>
      <c r="E2550" s="1">
        <v>0.14393832000000001</v>
      </c>
      <c r="F2550" s="1">
        <v>0.10689796999999999</v>
      </c>
      <c r="G2550" s="1">
        <v>0.11172418000000001</v>
      </c>
      <c r="H2550" s="1">
        <v>9.9628270000000005E-2</v>
      </c>
      <c r="I2550" s="1">
        <v>8.5170968999999999E-2</v>
      </c>
      <c r="J2550" s="11">
        <f t="shared" si="39"/>
        <v>-9.5355610999999993E-2</v>
      </c>
    </row>
    <row r="2551" spans="1:10">
      <c r="A2551">
        <v>48055</v>
      </c>
      <c r="B2551" t="s">
        <v>3149</v>
      </c>
      <c r="C2551" t="s">
        <v>3964</v>
      </c>
      <c r="D2551" s="1">
        <v>0.20792115999999999</v>
      </c>
      <c r="E2551" s="1">
        <v>0.16133586999999999</v>
      </c>
      <c r="F2551" s="1">
        <v>0.11587865</v>
      </c>
      <c r="G2551" s="1">
        <v>0.11736945999999999</v>
      </c>
      <c r="H2551" s="1">
        <v>0.10367566</v>
      </c>
      <c r="I2551" s="1">
        <v>9.0985871999999995E-2</v>
      </c>
      <c r="J2551" s="11">
        <f t="shared" si="39"/>
        <v>-0.116935288</v>
      </c>
    </row>
    <row r="2552" spans="1:10">
      <c r="A2552">
        <v>48057</v>
      </c>
      <c r="B2552" t="s">
        <v>2447</v>
      </c>
      <c r="C2552" t="s">
        <v>3964</v>
      </c>
      <c r="D2552" s="1">
        <v>0.19952995000000001</v>
      </c>
      <c r="E2552" s="1">
        <v>0.15508585</v>
      </c>
      <c r="F2552" s="1">
        <v>0.11563838999999999</v>
      </c>
      <c r="G2552" s="1">
        <v>0.11613712</v>
      </c>
      <c r="H2552" s="1">
        <v>0.10021670000000001</v>
      </c>
      <c r="I2552" s="1">
        <v>8.8611341999999996E-2</v>
      </c>
      <c r="J2552" s="11">
        <f t="shared" si="39"/>
        <v>-0.11091860800000002</v>
      </c>
    </row>
    <row r="2553" spans="1:10">
      <c r="A2553">
        <v>48059</v>
      </c>
      <c r="B2553" t="s">
        <v>3987</v>
      </c>
      <c r="C2553" t="s">
        <v>3964</v>
      </c>
      <c r="D2553" s="1">
        <v>0.19230701</v>
      </c>
      <c r="E2553" s="1">
        <v>0.15130824000000001</v>
      </c>
      <c r="F2553" s="1">
        <v>0.11010905999999999</v>
      </c>
      <c r="G2553" s="1">
        <v>0.11367251</v>
      </c>
      <c r="H2553" s="1">
        <v>0.10301821999999999</v>
      </c>
      <c r="I2553" s="1">
        <v>8.7811186999999999E-2</v>
      </c>
      <c r="J2553" s="11">
        <f t="shared" si="39"/>
        <v>-0.104495823</v>
      </c>
    </row>
    <row r="2554" spans="1:10">
      <c r="A2554">
        <v>48061</v>
      </c>
      <c r="B2554" t="s">
        <v>3204</v>
      </c>
      <c r="C2554" t="s">
        <v>3964</v>
      </c>
      <c r="D2554" s="1">
        <v>0.24778309000000001</v>
      </c>
      <c r="E2554" s="1">
        <v>0.19474459</v>
      </c>
      <c r="F2554" s="1">
        <v>0.13421595</v>
      </c>
      <c r="G2554" s="1">
        <v>0.14077491</v>
      </c>
      <c r="H2554" s="1">
        <v>0.11322541999999999</v>
      </c>
      <c r="I2554" s="1">
        <v>0.11040568000000001</v>
      </c>
      <c r="J2554" s="11">
        <f t="shared" si="39"/>
        <v>-0.13737741000000001</v>
      </c>
    </row>
    <row r="2555" spans="1:10">
      <c r="A2555">
        <v>48063</v>
      </c>
      <c r="B2555" t="s">
        <v>3988</v>
      </c>
      <c r="C2555" t="s">
        <v>3964</v>
      </c>
      <c r="D2555" s="1">
        <v>0.16796869</v>
      </c>
      <c r="E2555" s="1">
        <v>0.13236792</v>
      </c>
      <c r="F2555" s="1">
        <v>9.7051598000000003E-2</v>
      </c>
      <c r="G2555" s="1">
        <v>0.10030235999999999</v>
      </c>
      <c r="H2555" s="1">
        <v>9.2872046E-2</v>
      </c>
      <c r="I2555" s="1">
        <v>7.3906764E-2</v>
      </c>
      <c r="J2555" s="11">
        <f t="shared" si="39"/>
        <v>-9.4061926000000004E-2</v>
      </c>
    </row>
    <row r="2556" spans="1:10">
      <c r="A2556">
        <v>48065</v>
      </c>
      <c r="B2556" t="s">
        <v>3989</v>
      </c>
      <c r="C2556" t="s">
        <v>3964</v>
      </c>
      <c r="D2556" s="1">
        <v>0.21186769999999999</v>
      </c>
      <c r="E2556" s="1">
        <v>0.16518169999999999</v>
      </c>
      <c r="F2556" s="1">
        <v>0.11991356</v>
      </c>
      <c r="G2556" s="1">
        <v>0.12065302999999999</v>
      </c>
      <c r="H2556" s="1">
        <v>0.10682248</v>
      </c>
      <c r="I2556" s="1">
        <v>9.3300997999999996E-2</v>
      </c>
      <c r="J2556" s="11">
        <f t="shared" si="39"/>
        <v>-0.118566702</v>
      </c>
    </row>
    <row r="2557" spans="1:10">
      <c r="A2557">
        <v>48067</v>
      </c>
      <c r="B2557" t="s">
        <v>2935</v>
      </c>
      <c r="C2557" t="s">
        <v>3964</v>
      </c>
      <c r="D2557" s="1">
        <v>0.1982505</v>
      </c>
      <c r="E2557" s="1">
        <v>0.1631012</v>
      </c>
      <c r="F2557" s="1">
        <v>0.12043068</v>
      </c>
      <c r="G2557" s="1">
        <v>0.12557172999999999</v>
      </c>
      <c r="H2557" s="1">
        <v>0.11975974</v>
      </c>
      <c r="I2557" s="1">
        <v>0.10469951</v>
      </c>
      <c r="J2557" s="11">
        <f t="shared" si="39"/>
        <v>-9.3550990000000001E-2</v>
      </c>
    </row>
    <row r="2558" spans="1:10">
      <c r="A2558">
        <v>48069</v>
      </c>
      <c r="B2558" t="s">
        <v>3990</v>
      </c>
      <c r="C2558" t="s">
        <v>3964</v>
      </c>
      <c r="D2558" s="1">
        <v>0.21186769999999999</v>
      </c>
      <c r="E2558" s="1">
        <v>0.16518169999999999</v>
      </c>
      <c r="F2558" s="1">
        <v>0.11991356</v>
      </c>
      <c r="G2558" s="1">
        <v>0.12065302999999999</v>
      </c>
      <c r="H2558" s="1">
        <v>0.10682248</v>
      </c>
      <c r="I2558" s="1">
        <v>9.3300997999999996E-2</v>
      </c>
      <c r="J2558" s="11">
        <f t="shared" si="39"/>
        <v>-0.118566702</v>
      </c>
    </row>
    <row r="2559" spans="1:10">
      <c r="A2559">
        <v>48071</v>
      </c>
      <c r="B2559" t="s">
        <v>2448</v>
      </c>
      <c r="C2559" t="s">
        <v>3964</v>
      </c>
      <c r="D2559" s="1">
        <v>0.20646589000000001</v>
      </c>
      <c r="E2559" s="1">
        <v>0.16267954000000001</v>
      </c>
      <c r="F2559" s="1">
        <v>0.11685394</v>
      </c>
      <c r="G2559" s="1">
        <v>0.11760406</v>
      </c>
      <c r="H2559" s="1">
        <v>0.11004841</v>
      </c>
      <c r="I2559" s="1">
        <v>9.2511079999999996E-2</v>
      </c>
      <c r="J2559" s="11">
        <f t="shared" si="39"/>
        <v>-0.11395481000000002</v>
      </c>
    </row>
    <row r="2560" spans="1:10">
      <c r="A2560">
        <v>48073</v>
      </c>
      <c r="B2560" t="s">
        <v>2449</v>
      </c>
      <c r="C2560" t="s">
        <v>3964</v>
      </c>
      <c r="D2560" s="1">
        <v>0.19589549000000001</v>
      </c>
      <c r="E2560" s="1">
        <v>0.15709886000000001</v>
      </c>
      <c r="F2560" s="1">
        <v>0.11526243</v>
      </c>
      <c r="G2560" s="1">
        <v>0.11672175999999999</v>
      </c>
      <c r="H2560" s="1">
        <v>0.11078706000000001</v>
      </c>
      <c r="I2560" s="1">
        <v>9.2933065999999995E-2</v>
      </c>
      <c r="J2560" s="11">
        <f t="shared" si="39"/>
        <v>-0.10296242400000001</v>
      </c>
    </row>
    <row r="2561" spans="1:10">
      <c r="A2561">
        <v>48075</v>
      </c>
      <c r="B2561" t="s">
        <v>3991</v>
      </c>
      <c r="C2561" t="s">
        <v>3964</v>
      </c>
      <c r="D2561" s="1">
        <v>0.21186769999999999</v>
      </c>
      <c r="E2561" s="1">
        <v>0.16518169999999999</v>
      </c>
      <c r="F2561" s="1">
        <v>0.11991356</v>
      </c>
      <c r="G2561" s="1">
        <v>0.12065302999999999</v>
      </c>
      <c r="H2561" s="1">
        <v>0.10682248</v>
      </c>
      <c r="I2561" s="1">
        <v>9.3300997999999996E-2</v>
      </c>
      <c r="J2561" s="11">
        <f t="shared" si="39"/>
        <v>-0.118566702</v>
      </c>
    </row>
    <row r="2562" spans="1:10">
      <c r="A2562">
        <v>48077</v>
      </c>
      <c r="B2562" t="s">
        <v>2453</v>
      </c>
      <c r="C2562" t="s">
        <v>3964</v>
      </c>
      <c r="D2562" s="1">
        <v>0.17985801000000001</v>
      </c>
      <c r="E2562" s="1">
        <v>0.14054402999999999</v>
      </c>
      <c r="F2562" s="1">
        <v>0.10115647</v>
      </c>
      <c r="G2562" s="1">
        <v>0.10266454999999999</v>
      </c>
      <c r="H2562" s="1">
        <v>9.5249689999999998E-2</v>
      </c>
      <c r="I2562" s="1">
        <v>7.6328248000000001E-2</v>
      </c>
      <c r="J2562" s="11">
        <f t="shared" si="39"/>
        <v>-0.10352976200000001</v>
      </c>
    </row>
    <row r="2563" spans="1:10">
      <c r="A2563">
        <v>48079</v>
      </c>
      <c r="B2563" t="s">
        <v>3992</v>
      </c>
      <c r="C2563" t="s">
        <v>3964</v>
      </c>
      <c r="D2563" s="1">
        <v>0.21632414</v>
      </c>
      <c r="E2563" s="1">
        <v>0.16884104999999999</v>
      </c>
      <c r="F2563" s="1">
        <v>0.12249274</v>
      </c>
      <c r="G2563" s="1">
        <v>0.12399693000000001</v>
      </c>
      <c r="H2563" s="1">
        <v>0.10475732</v>
      </c>
      <c r="I2563" s="1">
        <v>9.5288797999999994E-2</v>
      </c>
      <c r="J2563" s="11">
        <f t="shared" ref="J2563:J2626" si="40">I2563-D2563</f>
        <v>-0.121035342</v>
      </c>
    </row>
    <row r="2564" spans="1:10">
      <c r="A2564">
        <v>48081</v>
      </c>
      <c r="B2564" t="s">
        <v>3993</v>
      </c>
      <c r="C2564" t="s">
        <v>3964</v>
      </c>
      <c r="D2564" s="1">
        <v>0.21452769999999999</v>
      </c>
      <c r="E2564" s="1">
        <v>0.16809702000000001</v>
      </c>
      <c r="F2564" s="1">
        <v>0.1212438</v>
      </c>
      <c r="G2564" s="1">
        <v>0.12156444</v>
      </c>
      <c r="H2564" s="1">
        <v>0.10821024999999999</v>
      </c>
      <c r="I2564" s="1">
        <v>9.5783225999999999E-2</v>
      </c>
      <c r="J2564" s="11">
        <f t="shared" si="40"/>
        <v>-0.11874447399999999</v>
      </c>
    </row>
    <row r="2565" spans="1:10">
      <c r="A2565">
        <v>48083</v>
      </c>
      <c r="B2565" t="s">
        <v>3994</v>
      </c>
      <c r="C2565" t="s">
        <v>3964</v>
      </c>
      <c r="D2565" s="1">
        <v>0.19230701</v>
      </c>
      <c r="E2565" s="1">
        <v>0.15130824000000001</v>
      </c>
      <c r="F2565" s="1">
        <v>0.11010905999999999</v>
      </c>
      <c r="G2565" s="1">
        <v>0.11367251</v>
      </c>
      <c r="H2565" s="1">
        <v>0.10301821999999999</v>
      </c>
      <c r="I2565" s="1">
        <v>8.7811186999999999E-2</v>
      </c>
      <c r="J2565" s="11">
        <f t="shared" si="40"/>
        <v>-0.104495823</v>
      </c>
    </row>
    <row r="2566" spans="1:10">
      <c r="A2566">
        <v>48085</v>
      </c>
      <c r="B2566" t="s">
        <v>3995</v>
      </c>
      <c r="C2566" t="s">
        <v>3964</v>
      </c>
      <c r="D2566" s="1">
        <v>0.14218813</v>
      </c>
      <c r="E2566" s="1">
        <v>0.10330074</v>
      </c>
      <c r="F2566" s="1">
        <v>7.8022285999999996E-2</v>
      </c>
      <c r="G2566" s="1">
        <v>7.2132586999999998E-2</v>
      </c>
      <c r="H2566" s="1">
        <v>6.5718292999999997E-2</v>
      </c>
      <c r="I2566" s="1">
        <v>5.4084126000000003E-2</v>
      </c>
      <c r="J2566" s="11">
        <f t="shared" si="40"/>
        <v>-8.8104003999999986E-2</v>
      </c>
    </row>
    <row r="2567" spans="1:10">
      <c r="A2567">
        <v>48087</v>
      </c>
      <c r="B2567" t="s">
        <v>3996</v>
      </c>
      <c r="C2567" t="s">
        <v>3964</v>
      </c>
      <c r="D2567" s="1">
        <v>0.21186769999999999</v>
      </c>
      <c r="E2567" s="1">
        <v>0.16518169999999999</v>
      </c>
      <c r="F2567" s="1">
        <v>0.11991356</v>
      </c>
      <c r="G2567" s="1">
        <v>0.12065302999999999</v>
      </c>
      <c r="H2567" s="1">
        <v>0.10682248</v>
      </c>
      <c r="I2567" s="1">
        <v>9.3300997999999996E-2</v>
      </c>
      <c r="J2567" s="11">
        <f t="shared" si="40"/>
        <v>-0.118566702</v>
      </c>
    </row>
    <row r="2568" spans="1:10">
      <c r="A2568">
        <v>48089</v>
      </c>
      <c r="B2568" t="s">
        <v>42</v>
      </c>
      <c r="C2568" t="s">
        <v>3964</v>
      </c>
      <c r="D2568" s="1">
        <v>0.18968024999999999</v>
      </c>
      <c r="E2568" s="1">
        <v>0.14975204</v>
      </c>
      <c r="F2568" s="1">
        <v>0.11031353000000001</v>
      </c>
      <c r="G2568" s="1">
        <v>0.11022551</v>
      </c>
      <c r="H2568" s="1">
        <v>0.10006843999999999</v>
      </c>
      <c r="I2568" s="1">
        <v>8.9438841000000005E-2</v>
      </c>
      <c r="J2568" s="11">
        <f t="shared" si="40"/>
        <v>-0.10024140899999999</v>
      </c>
    </row>
    <row r="2569" spans="1:10">
      <c r="A2569">
        <v>48091</v>
      </c>
      <c r="B2569" t="s">
        <v>3997</v>
      </c>
      <c r="C2569" t="s">
        <v>3964</v>
      </c>
      <c r="D2569" s="1">
        <v>0.13896063</v>
      </c>
      <c r="E2569" s="1">
        <v>0.10388238</v>
      </c>
      <c r="F2569" s="1">
        <v>7.6036340999999993E-2</v>
      </c>
      <c r="G2569" s="1">
        <v>7.3727868000000002E-2</v>
      </c>
      <c r="H2569" s="1">
        <v>6.8406939999999999E-2</v>
      </c>
      <c r="I2569" s="1">
        <v>5.3997236999999997E-2</v>
      </c>
      <c r="J2569" s="11">
        <f t="shared" si="40"/>
        <v>-8.4963392999999998E-2</v>
      </c>
    </row>
    <row r="2570" spans="1:10">
      <c r="A2570">
        <v>48093</v>
      </c>
      <c r="B2570" t="s">
        <v>3080</v>
      </c>
      <c r="C2570" t="s">
        <v>3964</v>
      </c>
      <c r="D2570" s="1">
        <v>0.19230701</v>
      </c>
      <c r="E2570" s="1">
        <v>0.15130824000000001</v>
      </c>
      <c r="F2570" s="1">
        <v>0.11010905999999999</v>
      </c>
      <c r="G2570" s="1">
        <v>0.11367251</v>
      </c>
      <c r="H2570" s="1">
        <v>0.10301821999999999</v>
      </c>
      <c r="I2570" s="1">
        <v>8.7811186999999999E-2</v>
      </c>
      <c r="J2570" s="11">
        <f t="shared" si="40"/>
        <v>-0.104495823</v>
      </c>
    </row>
    <row r="2571" spans="1:10">
      <c r="A2571">
        <v>48095</v>
      </c>
      <c r="B2571" t="s">
        <v>3998</v>
      </c>
      <c r="C2571" t="s">
        <v>3964</v>
      </c>
      <c r="D2571" s="1">
        <v>0.21452769999999999</v>
      </c>
      <c r="E2571" s="1">
        <v>0.16809702000000001</v>
      </c>
      <c r="F2571" s="1">
        <v>0.1212438</v>
      </c>
      <c r="G2571" s="1">
        <v>0.12156444</v>
      </c>
      <c r="H2571" s="1">
        <v>0.10821024999999999</v>
      </c>
      <c r="I2571" s="1">
        <v>9.5783225999999999E-2</v>
      </c>
      <c r="J2571" s="11">
        <f t="shared" si="40"/>
        <v>-0.11874447399999999</v>
      </c>
    </row>
    <row r="2572" spans="1:10">
      <c r="A2572">
        <v>48097</v>
      </c>
      <c r="B2572" t="s">
        <v>3999</v>
      </c>
      <c r="C2572" t="s">
        <v>3964</v>
      </c>
      <c r="D2572" s="1">
        <v>0.18505659999999999</v>
      </c>
      <c r="E2572" s="1">
        <v>0.14477801000000001</v>
      </c>
      <c r="F2572" s="1">
        <v>0.10555823</v>
      </c>
      <c r="G2572" s="1">
        <v>0.10852328</v>
      </c>
      <c r="H2572" s="1">
        <v>0.10142054</v>
      </c>
      <c r="I2572" s="1">
        <v>8.2048601999999998E-2</v>
      </c>
      <c r="J2572" s="11">
        <f t="shared" si="40"/>
        <v>-0.10300799799999999</v>
      </c>
    </row>
    <row r="2573" spans="1:10">
      <c r="A2573">
        <v>48099</v>
      </c>
      <c r="B2573" t="s">
        <v>4000</v>
      </c>
      <c r="C2573" t="s">
        <v>3964</v>
      </c>
      <c r="D2573" s="1">
        <v>0.18052657999999999</v>
      </c>
      <c r="E2573" s="1">
        <v>0.14393832000000001</v>
      </c>
      <c r="F2573" s="1">
        <v>0.10689796999999999</v>
      </c>
      <c r="G2573" s="1">
        <v>0.11172418000000001</v>
      </c>
      <c r="H2573" s="1">
        <v>9.9628270000000005E-2</v>
      </c>
      <c r="I2573" s="1">
        <v>8.5170968999999999E-2</v>
      </c>
      <c r="J2573" s="11">
        <f t="shared" si="40"/>
        <v>-9.5355610999999993E-2</v>
      </c>
    </row>
    <row r="2574" spans="1:10">
      <c r="A2574">
        <v>48101</v>
      </c>
      <c r="B2574" t="s">
        <v>4001</v>
      </c>
      <c r="C2574" t="s">
        <v>3964</v>
      </c>
      <c r="D2574" s="1">
        <v>0.17985801000000001</v>
      </c>
      <c r="E2574" s="1">
        <v>0.14054402999999999</v>
      </c>
      <c r="F2574" s="1">
        <v>0.10115647</v>
      </c>
      <c r="G2574" s="1">
        <v>0.10266454999999999</v>
      </c>
      <c r="H2574" s="1">
        <v>9.5249689999999998E-2</v>
      </c>
      <c r="I2574" s="1">
        <v>7.6328248000000001E-2</v>
      </c>
      <c r="J2574" s="11">
        <f t="shared" si="40"/>
        <v>-0.10352976200000001</v>
      </c>
    </row>
    <row r="2575" spans="1:10">
      <c r="A2575">
        <v>48103</v>
      </c>
      <c r="B2575" t="s">
        <v>4002</v>
      </c>
      <c r="C2575" t="s">
        <v>3964</v>
      </c>
      <c r="D2575" s="1">
        <v>0.21507435</v>
      </c>
      <c r="E2575" s="1">
        <v>0.16744751999999999</v>
      </c>
      <c r="F2575" s="1">
        <v>0.11828843999999999</v>
      </c>
      <c r="G2575" s="1">
        <v>0.11694759</v>
      </c>
      <c r="H2575" s="1">
        <v>0.10356023</v>
      </c>
      <c r="I2575" s="1">
        <v>8.8591463999999995E-2</v>
      </c>
      <c r="J2575" s="11">
        <f t="shared" si="40"/>
        <v>-0.12648288600000002</v>
      </c>
    </row>
    <row r="2576" spans="1:10">
      <c r="A2576">
        <v>48105</v>
      </c>
      <c r="B2576" t="s">
        <v>3942</v>
      </c>
      <c r="C2576" t="s">
        <v>3964</v>
      </c>
      <c r="D2576" s="1">
        <v>0.21452769999999999</v>
      </c>
      <c r="E2576" s="1">
        <v>0.16809702000000001</v>
      </c>
      <c r="F2576" s="1">
        <v>0.1212438</v>
      </c>
      <c r="G2576" s="1">
        <v>0.12156444</v>
      </c>
      <c r="H2576" s="1">
        <v>0.10821024999999999</v>
      </c>
      <c r="I2576" s="1">
        <v>9.5783225999999999E-2</v>
      </c>
      <c r="J2576" s="11">
        <f t="shared" si="40"/>
        <v>-0.11874447399999999</v>
      </c>
    </row>
    <row r="2577" spans="1:10">
      <c r="A2577">
        <v>48107</v>
      </c>
      <c r="B2577" t="s">
        <v>4003</v>
      </c>
      <c r="C2577" t="s">
        <v>3964</v>
      </c>
      <c r="D2577" s="1">
        <v>0.21632414</v>
      </c>
      <c r="E2577" s="1">
        <v>0.16884104999999999</v>
      </c>
      <c r="F2577" s="1">
        <v>0.12249274</v>
      </c>
      <c r="G2577" s="1">
        <v>0.12399693000000001</v>
      </c>
      <c r="H2577" s="1">
        <v>0.10475732</v>
      </c>
      <c r="I2577" s="1">
        <v>9.5288797999999994E-2</v>
      </c>
      <c r="J2577" s="11">
        <f t="shared" si="40"/>
        <v>-0.121035342</v>
      </c>
    </row>
    <row r="2578" spans="1:10">
      <c r="A2578">
        <v>48109</v>
      </c>
      <c r="B2578" t="s">
        <v>4004</v>
      </c>
      <c r="C2578" t="s">
        <v>3964</v>
      </c>
      <c r="D2578" s="1">
        <v>0.21507435</v>
      </c>
      <c r="E2578" s="1">
        <v>0.16744751999999999</v>
      </c>
      <c r="F2578" s="1">
        <v>0.11828843999999999</v>
      </c>
      <c r="G2578" s="1">
        <v>0.11694759</v>
      </c>
      <c r="H2578" s="1">
        <v>0.10356023</v>
      </c>
      <c r="I2578" s="1">
        <v>8.8591463999999995E-2</v>
      </c>
      <c r="J2578" s="11">
        <f t="shared" si="40"/>
        <v>-0.12648288600000002</v>
      </c>
    </row>
    <row r="2579" spans="1:10">
      <c r="A2579">
        <v>48111</v>
      </c>
      <c r="B2579" t="s">
        <v>4005</v>
      </c>
      <c r="C2579" t="s">
        <v>3964</v>
      </c>
      <c r="D2579" s="1">
        <v>0.21186769999999999</v>
      </c>
      <c r="E2579" s="1">
        <v>0.16518169999999999</v>
      </c>
      <c r="F2579" s="1">
        <v>0.11991356</v>
      </c>
      <c r="G2579" s="1">
        <v>0.12065302999999999</v>
      </c>
      <c r="H2579" s="1">
        <v>0.10682248</v>
      </c>
      <c r="I2579" s="1">
        <v>9.3300997999999996E-2</v>
      </c>
      <c r="J2579" s="11">
        <f t="shared" si="40"/>
        <v>-0.118566702</v>
      </c>
    </row>
    <row r="2580" spans="1:10">
      <c r="A2580">
        <v>48113</v>
      </c>
      <c r="B2580" t="s">
        <v>2463</v>
      </c>
      <c r="C2580" t="s">
        <v>3964</v>
      </c>
      <c r="D2580" s="1">
        <v>0.21931534999999999</v>
      </c>
      <c r="E2580" s="1">
        <v>0.16995998000000001</v>
      </c>
      <c r="F2580" s="1">
        <v>0.12576573999999999</v>
      </c>
      <c r="G2580" s="1">
        <v>0.12298379</v>
      </c>
      <c r="H2580" s="1">
        <v>0.10904427999999999</v>
      </c>
      <c r="I2580" s="1">
        <v>0.1009419</v>
      </c>
      <c r="J2580" s="11">
        <f t="shared" si="40"/>
        <v>-0.11837344999999999</v>
      </c>
    </row>
    <row r="2581" spans="1:10">
      <c r="A2581">
        <v>48115</v>
      </c>
      <c r="B2581" t="s">
        <v>2814</v>
      </c>
      <c r="C2581" t="s">
        <v>3964</v>
      </c>
      <c r="D2581" s="1">
        <v>0.21452769999999999</v>
      </c>
      <c r="E2581" s="1">
        <v>0.16809702000000001</v>
      </c>
      <c r="F2581" s="1">
        <v>0.1212438</v>
      </c>
      <c r="G2581" s="1">
        <v>0.12156444</v>
      </c>
      <c r="H2581" s="1">
        <v>0.10821024999999999</v>
      </c>
      <c r="I2581" s="1">
        <v>9.5783225999999999E-2</v>
      </c>
      <c r="J2581" s="11">
        <f t="shared" si="40"/>
        <v>-0.11874447399999999</v>
      </c>
    </row>
    <row r="2582" spans="1:10">
      <c r="A2582">
        <v>48117</v>
      </c>
      <c r="B2582" t="s">
        <v>4006</v>
      </c>
      <c r="C2582" t="s">
        <v>3964</v>
      </c>
      <c r="D2582" s="1">
        <v>0.21186769999999999</v>
      </c>
      <c r="E2582" s="1">
        <v>0.16518169999999999</v>
      </c>
      <c r="F2582" s="1">
        <v>0.11991356</v>
      </c>
      <c r="G2582" s="1">
        <v>0.12065302999999999</v>
      </c>
      <c r="H2582" s="1">
        <v>0.10682248</v>
      </c>
      <c r="I2582" s="1">
        <v>9.3300997999999996E-2</v>
      </c>
      <c r="J2582" s="11">
        <f t="shared" si="40"/>
        <v>-0.118566702</v>
      </c>
    </row>
    <row r="2583" spans="1:10">
      <c r="A2583">
        <v>48119</v>
      </c>
      <c r="B2583" t="s">
        <v>2679</v>
      </c>
      <c r="C2583" t="s">
        <v>3964</v>
      </c>
      <c r="D2583" s="1">
        <v>0.18716118000000001</v>
      </c>
      <c r="E2583" s="1">
        <v>0.1516073</v>
      </c>
      <c r="F2583" s="1">
        <v>0.11036427</v>
      </c>
      <c r="G2583" s="1">
        <v>0.11498669</v>
      </c>
      <c r="H2583" s="1">
        <v>0.10646082</v>
      </c>
      <c r="I2583" s="1">
        <v>8.9479378999999998E-2</v>
      </c>
      <c r="J2583" s="11">
        <f t="shared" si="40"/>
        <v>-9.7681801000000013E-2</v>
      </c>
    </row>
    <row r="2584" spans="1:10">
      <c r="A2584">
        <v>48121</v>
      </c>
      <c r="B2584" t="s">
        <v>4007</v>
      </c>
      <c r="C2584" t="s">
        <v>3964</v>
      </c>
      <c r="D2584" s="1">
        <v>0.15714717</v>
      </c>
      <c r="E2584" s="1">
        <v>0.11536357999999999</v>
      </c>
      <c r="F2584" s="1">
        <v>8.6967424000000002E-2</v>
      </c>
      <c r="G2584" s="1">
        <v>8.0824293000000005E-2</v>
      </c>
      <c r="H2584" s="1">
        <v>7.4782863000000005E-2</v>
      </c>
      <c r="I2584" s="1">
        <v>6.1962239000000002E-2</v>
      </c>
      <c r="J2584" s="11">
        <f t="shared" si="40"/>
        <v>-9.5184931E-2</v>
      </c>
    </row>
    <row r="2585" spans="1:10">
      <c r="A2585">
        <v>48123</v>
      </c>
      <c r="B2585" t="s">
        <v>4008</v>
      </c>
      <c r="C2585" t="s">
        <v>3964</v>
      </c>
      <c r="D2585" s="1">
        <v>0.18956843000000001</v>
      </c>
      <c r="E2585" s="1">
        <v>0.14868555999999999</v>
      </c>
      <c r="F2585" s="1">
        <v>0.10657928</v>
      </c>
      <c r="G2585" s="1">
        <v>0.107706</v>
      </c>
      <c r="H2585" s="1">
        <v>9.7151852999999996E-2</v>
      </c>
      <c r="I2585" s="1">
        <v>8.3351858000000001E-2</v>
      </c>
      <c r="J2585" s="11">
        <f t="shared" si="40"/>
        <v>-0.10621657200000001</v>
      </c>
    </row>
    <row r="2586" spans="1:10">
      <c r="A2586">
        <v>48125</v>
      </c>
      <c r="B2586" t="s">
        <v>4009</v>
      </c>
      <c r="C2586" t="s">
        <v>3964</v>
      </c>
      <c r="D2586" s="1">
        <v>0.21632414</v>
      </c>
      <c r="E2586" s="1">
        <v>0.16884104999999999</v>
      </c>
      <c r="F2586" s="1">
        <v>0.12249274</v>
      </c>
      <c r="G2586" s="1">
        <v>0.12399693000000001</v>
      </c>
      <c r="H2586" s="1">
        <v>0.10475732</v>
      </c>
      <c r="I2586" s="1">
        <v>9.5288797999999994E-2</v>
      </c>
      <c r="J2586" s="11">
        <f t="shared" si="40"/>
        <v>-0.121035342</v>
      </c>
    </row>
    <row r="2587" spans="1:10">
      <c r="A2587">
        <v>48127</v>
      </c>
      <c r="B2587" t="s">
        <v>4010</v>
      </c>
      <c r="C2587" t="s">
        <v>3964</v>
      </c>
      <c r="D2587" s="1">
        <v>0.24795923</v>
      </c>
      <c r="E2587" s="1">
        <v>0.19469306</v>
      </c>
      <c r="F2587" s="1">
        <v>0.13579421999999999</v>
      </c>
      <c r="G2587" s="1">
        <v>0.14027692</v>
      </c>
      <c r="H2587" s="1">
        <v>0.1136293</v>
      </c>
      <c r="I2587" s="1">
        <v>0.10963224000000001</v>
      </c>
      <c r="J2587" s="11">
        <f t="shared" si="40"/>
        <v>-0.13832698999999998</v>
      </c>
    </row>
    <row r="2588" spans="1:10">
      <c r="A2588">
        <v>48129</v>
      </c>
      <c r="B2588" t="s">
        <v>4011</v>
      </c>
      <c r="C2588" t="s">
        <v>3964</v>
      </c>
      <c r="D2588" s="1">
        <v>0.21186769999999999</v>
      </c>
      <c r="E2588" s="1">
        <v>0.16518169999999999</v>
      </c>
      <c r="F2588" s="1">
        <v>0.11991356</v>
      </c>
      <c r="G2588" s="1">
        <v>0.12065302999999999</v>
      </c>
      <c r="H2588" s="1">
        <v>0.10682248</v>
      </c>
      <c r="I2588" s="1">
        <v>9.3300997999999996E-2</v>
      </c>
      <c r="J2588" s="11">
        <f t="shared" si="40"/>
        <v>-0.118566702</v>
      </c>
    </row>
    <row r="2589" spans="1:10">
      <c r="A2589">
        <v>48131</v>
      </c>
      <c r="B2589" t="s">
        <v>2745</v>
      </c>
      <c r="C2589" t="s">
        <v>3964</v>
      </c>
      <c r="D2589" s="1">
        <v>0.28294232000000002</v>
      </c>
      <c r="E2589" s="1">
        <v>0.22442564000000001</v>
      </c>
      <c r="F2589" s="1">
        <v>0.15451271999999999</v>
      </c>
      <c r="G2589" s="1">
        <v>0.16029324</v>
      </c>
      <c r="H2589" s="1">
        <v>0.12836032</v>
      </c>
      <c r="I2589" s="1">
        <v>0.12742892</v>
      </c>
      <c r="J2589" s="11">
        <f t="shared" si="40"/>
        <v>-0.15551340000000002</v>
      </c>
    </row>
    <row r="2590" spans="1:10">
      <c r="A2590">
        <v>48133</v>
      </c>
      <c r="B2590" t="s">
        <v>4012</v>
      </c>
      <c r="C2590" t="s">
        <v>3964</v>
      </c>
      <c r="D2590" s="1">
        <v>0.19230701</v>
      </c>
      <c r="E2590" s="1">
        <v>0.15130824000000001</v>
      </c>
      <c r="F2590" s="1">
        <v>0.11010905999999999</v>
      </c>
      <c r="G2590" s="1">
        <v>0.11367251</v>
      </c>
      <c r="H2590" s="1">
        <v>0.10301821999999999</v>
      </c>
      <c r="I2590" s="1">
        <v>8.7811186999999999E-2</v>
      </c>
      <c r="J2590" s="11">
        <f t="shared" si="40"/>
        <v>-0.104495823</v>
      </c>
    </row>
    <row r="2591" spans="1:10">
      <c r="A2591">
        <v>48135</v>
      </c>
      <c r="B2591" t="s">
        <v>4013</v>
      </c>
      <c r="C2591" t="s">
        <v>3964</v>
      </c>
      <c r="D2591" s="1">
        <v>0.21959778999999999</v>
      </c>
      <c r="E2591" s="1">
        <v>0.16919321000000001</v>
      </c>
      <c r="F2591" s="1">
        <v>0.12211812</v>
      </c>
      <c r="G2591" s="1">
        <v>0.11611573</v>
      </c>
      <c r="H2591" s="1">
        <v>0.10295197</v>
      </c>
      <c r="I2591" s="1">
        <v>8.9730619999999997E-2</v>
      </c>
      <c r="J2591" s="11">
        <f t="shared" si="40"/>
        <v>-0.12986716999999998</v>
      </c>
    </row>
    <row r="2592" spans="1:10">
      <c r="A2592">
        <v>48137</v>
      </c>
      <c r="B2592" t="s">
        <v>2944</v>
      </c>
      <c r="C2592" t="s">
        <v>3964</v>
      </c>
      <c r="D2592" s="1">
        <v>0.24795923</v>
      </c>
      <c r="E2592" s="1">
        <v>0.19469306</v>
      </c>
      <c r="F2592" s="1">
        <v>0.13579421999999999</v>
      </c>
      <c r="G2592" s="1">
        <v>0.14027692</v>
      </c>
      <c r="H2592" s="1">
        <v>0.1136293</v>
      </c>
      <c r="I2592" s="1">
        <v>0.10963224000000001</v>
      </c>
      <c r="J2592" s="11">
        <f t="shared" si="40"/>
        <v>-0.13832698999999998</v>
      </c>
    </row>
    <row r="2593" spans="1:10">
      <c r="A2593">
        <v>48139</v>
      </c>
      <c r="B2593" t="s">
        <v>3084</v>
      </c>
      <c r="C2593" t="s">
        <v>3964</v>
      </c>
      <c r="D2593" s="1">
        <v>0.17786191000000001</v>
      </c>
      <c r="E2593" s="1">
        <v>0.13560642000000001</v>
      </c>
      <c r="F2593" s="1">
        <v>9.8770260999999998E-2</v>
      </c>
      <c r="G2593" s="1">
        <v>9.5638253000000006E-2</v>
      </c>
      <c r="H2593" s="1">
        <v>8.8982380999999999E-2</v>
      </c>
      <c r="I2593" s="1">
        <v>7.4250637999999994E-2</v>
      </c>
      <c r="J2593" s="11">
        <f t="shared" si="40"/>
        <v>-0.10361127200000002</v>
      </c>
    </row>
    <row r="2594" spans="1:10">
      <c r="A2594">
        <v>48141</v>
      </c>
      <c r="B2594" t="s">
        <v>2685</v>
      </c>
      <c r="C2594" t="s">
        <v>3964</v>
      </c>
      <c r="D2594" s="1">
        <v>0.22175143999999999</v>
      </c>
      <c r="E2594" s="1">
        <v>0.17174586999999999</v>
      </c>
      <c r="F2594" s="1">
        <v>0.12404962999999999</v>
      </c>
      <c r="G2594" s="1">
        <v>0.12764649</v>
      </c>
      <c r="H2594" s="1">
        <v>0.10265638000000001</v>
      </c>
      <c r="I2594" s="1">
        <v>9.9647432999999994E-2</v>
      </c>
      <c r="J2594" s="11">
        <f t="shared" si="40"/>
        <v>-0.122104007</v>
      </c>
    </row>
    <row r="2595" spans="1:10">
      <c r="A2595">
        <v>48143</v>
      </c>
      <c r="B2595" t="s">
        <v>4014</v>
      </c>
      <c r="C2595" t="s">
        <v>3964</v>
      </c>
      <c r="D2595" s="1">
        <v>0.16417477999999999</v>
      </c>
      <c r="E2595" s="1">
        <v>0.12757549000000001</v>
      </c>
      <c r="F2595" s="1">
        <v>9.3729339999999994E-2</v>
      </c>
      <c r="G2595" s="1">
        <v>9.5983259000000001E-2</v>
      </c>
      <c r="H2595" s="1">
        <v>8.5635587999999999E-2</v>
      </c>
      <c r="I2595" s="1">
        <v>7.0327446000000002E-2</v>
      </c>
      <c r="J2595" s="11">
        <f t="shared" si="40"/>
        <v>-9.3847333999999991E-2</v>
      </c>
    </row>
    <row r="2596" spans="1:10">
      <c r="A2596">
        <v>48145</v>
      </c>
      <c r="B2596" t="s">
        <v>4015</v>
      </c>
      <c r="C2596" t="s">
        <v>3964</v>
      </c>
      <c r="D2596" s="1">
        <v>0.19223291000000001</v>
      </c>
      <c r="E2596" s="1">
        <v>0.15480806999999999</v>
      </c>
      <c r="F2596" s="1">
        <v>0.11255939</v>
      </c>
      <c r="G2596" s="1">
        <v>0.11636167</v>
      </c>
      <c r="H2596" s="1">
        <v>0.10870285</v>
      </c>
      <c r="I2596" s="1">
        <v>9.2069991000000004E-2</v>
      </c>
      <c r="J2596" s="11">
        <f t="shared" si="40"/>
        <v>-0.100162919</v>
      </c>
    </row>
    <row r="2597" spans="1:10">
      <c r="A2597">
        <v>48147</v>
      </c>
      <c r="B2597" t="s">
        <v>2824</v>
      </c>
      <c r="C2597" t="s">
        <v>3964</v>
      </c>
      <c r="D2597" s="1">
        <v>0.18505659999999999</v>
      </c>
      <c r="E2597" s="1">
        <v>0.14477801000000001</v>
      </c>
      <c r="F2597" s="1">
        <v>0.10555823</v>
      </c>
      <c r="G2597" s="1">
        <v>0.10852328</v>
      </c>
      <c r="H2597" s="1">
        <v>0.10142054</v>
      </c>
      <c r="I2597" s="1">
        <v>8.2048601999999998E-2</v>
      </c>
      <c r="J2597" s="11">
        <f t="shared" si="40"/>
        <v>-0.10300799799999999</v>
      </c>
    </row>
    <row r="2598" spans="1:10">
      <c r="A2598">
        <v>48149</v>
      </c>
      <c r="B2598" t="s">
        <v>2468</v>
      </c>
      <c r="C2598" t="s">
        <v>3964</v>
      </c>
      <c r="D2598" s="1">
        <v>0.20792115999999999</v>
      </c>
      <c r="E2598" s="1">
        <v>0.16133586999999999</v>
      </c>
      <c r="F2598" s="1">
        <v>0.11587865</v>
      </c>
      <c r="G2598" s="1">
        <v>0.11736945999999999</v>
      </c>
      <c r="H2598" s="1">
        <v>0.10367566</v>
      </c>
      <c r="I2598" s="1">
        <v>9.0985871999999995E-2</v>
      </c>
      <c r="J2598" s="11">
        <f t="shared" si="40"/>
        <v>-0.116935288</v>
      </c>
    </row>
    <row r="2599" spans="1:10">
      <c r="A2599">
        <v>48151</v>
      </c>
      <c r="B2599" t="s">
        <v>4016</v>
      </c>
      <c r="C2599" t="s">
        <v>3964</v>
      </c>
      <c r="D2599" s="1">
        <v>0.19230701</v>
      </c>
      <c r="E2599" s="1">
        <v>0.15130824000000001</v>
      </c>
      <c r="F2599" s="1">
        <v>0.11010905999999999</v>
      </c>
      <c r="G2599" s="1">
        <v>0.11367251</v>
      </c>
      <c r="H2599" s="1">
        <v>0.10301821999999999</v>
      </c>
      <c r="I2599" s="1">
        <v>8.7811186999999999E-2</v>
      </c>
      <c r="J2599" s="11">
        <f t="shared" si="40"/>
        <v>-0.104495823</v>
      </c>
    </row>
    <row r="2600" spans="1:10">
      <c r="A2600">
        <v>48153</v>
      </c>
      <c r="B2600" t="s">
        <v>2825</v>
      </c>
      <c r="C2600" t="s">
        <v>3964</v>
      </c>
      <c r="D2600" s="1">
        <v>0.21632414</v>
      </c>
      <c r="E2600" s="1">
        <v>0.16884104999999999</v>
      </c>
      <c r="F2600" s="1">
        <v>0.12249274</v>
      </c>
      <c r="G2600" s="1">
        <v>0.12399693000000001</v>
      </c>
      <c r="H2600" s="1">
        <v>0.10475732</v>
      </c>
      <c r="I2600" s="1">
        <v>9.5288797999999994E-2</v>
      </c>
      <c r="J2600" s="11">
        <f t="shared" si="40"/>
        <v>-0.121035342</v>
      </c>
    </row>
    <row r="2601" spans="1:10">
      <c r="A2601">
        <v>48155</v>
      </c>
      <c r="B2601" t="s">
        <v>4017</v>
      </c>
      <c r="C2601" t="s">
        <v>3964</v>
      </c>
      <c r="D2601" s="1">
        <v>0.17985801000000001</v>
      </c>
      <c r="E2601" s="1">
        <v>0.14054402999999999</v>
      </c>
      <c r="F2601" s="1">
        <v>0.10115647</v>
      </c>
      <c r="G2601" s="1">
        <v>0.10266454999999999</v>
      </c>
      <c r="H2601" s="1">
        <v>9.5249689999999998E-2</v>
      </c>
      <c r="I2601" s="1">
        <v>7.6328248000000001E-2</v>
      </c>
      <c r="J2601" s="11">
        <f t="shared" si="40"/>
        <v>-0.10352976200000001</v>
      </c>
    </row>
    <row r="2602" spans="1:10">
      <c r="A2602">
        <v>48157</v>
      </c>
      <c r="B2602" t="s">
        <v>4018</v>
      </c>
      <c r="C2602" t="s">
        <v>3964</v>
      </c>
      <c r="D2602" s="1">
        <v>0.1597877</v>
      </c>
      <c r="E2602" s="1">
        <v>0.1160952</v>
      </c>
      <c r="F2602" s="1">
        <v>8.4953188999999998E-2</v>
      </c>
      <c r="G2602" s="1">
        <v>8.0727294000000005E-2</v>
      </c>
      <c r="H2602" s="1">
        <v>7.1666986000000002E-2</v>
      </c>
      <c r="I2602" s="1">
        <v>6.3529126000000005E-2</v>
      </c>
      <c r="J2602" s="11">
        <f t="shared" si="40"/>
        <v>-9.6258574E-2</v>
      </c>
    </row>
    <row r="2603" spans="1:10">
      <c r="A2603">
        <v>48159</v>
      </c>
      <c r="B2603" t="s">
        <v>2469</v>
      </c>
      <c r="C2603" t="s">
        <v>3964</v>
      </c>
      <c r="D2603" s="1">
        <v>0.18716118000000001</v>
      </c>
      <c r="E2603" s="1">
        <v>0.1516073</v>
      </c>
      <c r="F2603" s="1">
        <v>0.11036427</v>
      </c>
      <c r="G2603" s="1">
        <v>0.11498669</v>
      </c>
      <c r="H2603" s="1">
        <v>0.10646082</v>
      </c>
      <c r="I2603" s="1">
        <v>8.9479378999999998E-2</v>
      </c>
      <c r="J2603" s="11">
        <f t="shared" si="40"/>
        <v>-9.7681801000000013E-2</v>
      </c>
    </row>
    <row r="2604" spans="1:10">
      <c r="A2604">
        <v>48161</v>
      </c>
      <c r="B2604" t="s">
        <v>4019</v>
      </c>
      <c r="C2604" t="s">
        <v>3964</v>
      </c>
      <c r="D2604" s="1">
        <v>0.19223291000000001</v>
      </c>
      <c r="E2604" s="1">
        <v>0.15480806999999999</v>
      </c>
      <c r="F2604" s="1">
        <v>0.11255939</v>
      </c>
      <c r="G2604" s="1">
        <v>0.11636167</v>
      </c>
      <c r="H2604" s="1">
        <v>0.10870285</v>
      </c>
      <c r="I2604" s="1">
        <v>9.2069991000000004E-2</v>
      </c>
      <c r="J2604" s="11">
        <f t="shared" si="40"/>
        <v>-0.100162919</v>
      </c>
    </row>
    <row r="2605" spans="1:10">
      <c r="A2605">
        <v>48163</v>
      </c>
      <c r="B2605" t="s">
        <v>4020</v>
      </c>
      <c r="C2605" t="s">
        <v>3964</v>
      </c>
      <c r="D2605" s="1">
        <v>0.20915775</v>
      </c>
      <c r="E2605" s="1">
        <v>0.16097331000000001</v>
      </c>
      <c r="F2605" s="1">
        <v>0.11525100000000001</v>
      </c>
      <c r="G2605" s="1">
        <v>0.11476984</v>
      </c>
      <c r="H2605" s="1">
        <v>0.10083047000000001</v>
      </c>
      <c r="I2605" s="1">
        <v>8.8516979999999995E-2</v>
      </c>
      <c r="J2605" s="11">
        <f t="shared" si="40"/>
        <v>-0.12064077000000001</v>
      </c>
    </row>
    <row r="2606" spans="1:10">
      <c r="A2606">
        <v>48165</v>
      </c>
      <c r="B2606" t="s">
        <v>4021</v>
      </c>
      <c r="C2606" t="s">
        <v>3964</v>
      </c>
      <c r="D2606" s="1">
        <v>0.21507435</v>
      </c>
      <c r="E2606" s="1">
        <v>0.16744751999999999</v>
      </c>
      <c r="F2606" s="1">
        <v>0.11828843999999999</v>
      </c>
      <c r="G2606" s="1">
        <v>0.11694759</v>
      </c>
      <c r="H2606" s="1">
        <v>0.10356023</v>
      </c>
      <c r="I2606" s="1">
        <v>8.8591463999999995E-2</v>
      </c>
      <c r="J2606" s="11">
        <f t="shared" si="40"/>
        <v>-0.12648288600000002</v>
      </c>
    </row>
    <row r="2607" spans="1:10">
      <c r="A2607">
        <v>48167</v>
      </c>
      <c r="B2607" t="s">
        <v>4022</v>
      </c>
      <c r="C2607" t="s">
        <v>3964</v>
      </c>
      <c r="D2607" s="1">
        <v>0.16814709</v>
      </c>
      <c r="E2607" s="1">
        <v>0.12902561000000001</v>
      </c>
      <c r="F2607" s="1">
        <v>9.5550603999999997E-2</v>
      </c>
      <c r="G2607" s="1">
        <v>9.2595606999999996E-2</v>
      </c>
      <c r="H2607" s="1">
        <v>8.5737123999999998E-2</v>
      </c>
      <c r="I2607" s="1">
        <v>7.2192475000000006E-2</v>
      </c>
      <c r="J2607" s="11">
        <f t="shared" si="40"/>
        <v>-9.5954614999999993E-2</v>
      </c>
    </row>
    <row r="2608" spans="1:10">
      <c r="A2608">
        <v>48169</v>
      </c>
      <c r="B2608" t="s">
        <v>4023</v>
      </c>
      <c r="C2608" t="s">
        <v>3964</v>
      </c>
      <c r="D2608" s="1">
        <v>0.21632414</v>
      </c>
      <c r="E2608" s="1">
        <v>0.16884104999999999</v>
      </c>
      <c r="F2608" s="1">
        <v>0.12249274</v>
      </c>
      <c r="G2608" s="1">
        <v>0.12399693000000001</v>
      </c>
      <c r="H2608" s="1">
        <v>0.10475732</v>
      </c>
      <c r="I2608" s="1">
        <v>9.5288797999999994E-2</v>
      </c>
      <c r="J2608" s="11">
        <f t="shared" si="40"/>
        <v>-0.121035342</v>
      </c>
    </row>
    <row r="2609" spans="1:10">
      <c r="A2609">
        <v>48171</v>
      </c>
      <c r="B2609" t="s">
        <v>4024</v>
      </c>
      <c r="C2609" t="s">
        <v>3964</v>
      </c>
      <c r="D2609" s="1">
        <v>0.15341073</v>
      </c>
      <c r="E2609" s="1">
        <v>0.11598543</v>
      </c>
      <c r="F2609" s="1">
        <v>8.4094703000000007E-2</v>
      </c>
      <c r="G2609" s="1">
        <v>8.2958847000000002E-2</v>
      </c>
      <c r="H2609" s="1">
        <v>7.4102581000000001E-2</v>
      </c>
      <c r="I2609" s="1">
        <v>6.3108533999999994E-2</v>
      </c>
      <c r="J2609" s="11">
        <f t="shared" si="40"/>
        <v>-9.0302196000000001E-2</v>
      </c>
    </row>
    <row r="2610" spans="1:10">
      <c r="A2610">
        <v>48173</v>
      </c>
      <c r="B2610" t="s">
        <v>4025</v>
      </c>
      <c r="C2610" t="s">
        <v>3964</v>
      </c>
      <c r="D2610" s="1">
        <v>0.21452769999999999</v>
      </c>
      <c r="E2610" s="1">
        <v>0.16809702000000001</v>
      </c>
      <c r="F2610" s="1">
        <v>0.1212438</v>
      </c>
      <c r="G2610" s="1">
        <v>0.12156444</v>
      </c>
      <c r="H2610" s="1">
        <v>0.10821024999999999</v>
      </c>
      <c r="I2610" s="1">
        <v>9.5783225999999999E-2</v>
      </c>
      <c r="J2610" s="11">
        <f t="shared" si="40"/>
        <v>-0.11874447399999999</v>
      </c>
    </row>
    <row r="2611" spans="1:10">
      <c r="A2611">
        <v>48175</v>
      </c>
      <c r="B2611" t="s">
        <v>4026</v>
      </c>
      <c r="C2611" t="s">
        <v>3964</v>
      </c>
      <c r="D2611" s="1">
        <v>0.18956843000000001</v>
      </c>
      <c r="E2611" s="1">
        <v>0.14868555999999999</v>
      </c>
      <c r="F2611" s="1">
        <v>0.10657928</v>
      </c>
      <c r="G2611" s="1">
        <v>0.107706</v>
      </c>
      <c r="H2611" s="1">
        <v>9.7151852999999996E-2</v>
      </c>
      <c r="I2611" s="1">
        <v>8.3351858000000001E-2</v>
      </c>
      <c r="J2611" s="11">
        <f t="shared" si="40"/>
        <v>-0.10621657200000001</v>
      </c>
    </row>
    <row r="2612" spans="1:10">
      <c r="A2612">
        <v>48177</v>
      </c>
      <c r="B2612" t="s">
        <v>4027</v>
      </c>
      <c r="C2612" t="s">
        <v>3964</v>
      </c>
      <c r="D2612" s="1">
        <v>0.18956843000000001</v>
      </c>
      <c r="E2612" s="1">
        <v>0.14868555999999999</v>
      </c>
      <c r="F2612" s="1">
        <v>0.10657928</v>
      </c>
      <c r="G2612" s="1">
        <v>0.107706</v>
      </c>
      <c r="H2612" s="1">
        <v>9.7151852999999996E-2</v>
      </c>
      <c r="I2612" s="1">
        <v>8.3351858000000001E-2</v>
      </c>
      <c r="J2612" s="11">
        <f t="shared" si="40"/>
        <v>-0.10621657200000001</v>
      </c>
    </row>
    <row r="2613" spans="1:10">
      <c r="A2613">
        <v>48179</v>
      </c>
      <c r="B2613" t="s">
        <v>3089</v>
      </c>
      <c r="C2613" t="s">
        <v>3964</v>
      </c>
      <c r="D2613" s="1">
        <v>0.21186769999999999</v>
      </c>
      <c r="E2613" s="1">
        <v>0.16518169999999999</v>
      </c>
      <c r="F2613" s="1">
        <v>0.11991356</v>
      </c>
      <c r="G2613" s="1">
        <v>0.12065302999999999</v>
      </c>
      <c r="H2613" s="1">
        <v>0.10682248</v>
      </c>
      <c r="I2613" s="1">
        <v>9.3300997999999996E-2</v>
      </c>
      <c r="J2613" s="11">
        <f t="shared" si="40"/>
        <v>-0.118566702</v>
      </c>
    </row>
    <row r="2614" spans="1:10">
      <c r="A2614">
        <v>48181</v>
      </c>
      <c r="B2614" t="s">
        <v>3161</v>
      </c>
      <c r="C2614" t="s">
        <v>3964</v>
      </c>
      <c r="D2614" s="1">
        <v>0.18505659999999999</v>
      </c>
      <c r="E2614" s="1">
        <v>0.14477801000000001</v>
      </c>
      <c r="F2614" s="1">
        <v>0.10555823</v>
      </c>
      <c r="G2614" s="1">
        <v>0.10852328</v>
      </c>
      <c r="H2614" s="1">
        <v>0.10142054</v>
      </c>
      <c r="I2614" s="1">
        <v>8.2048601999999998E-2</v>
      </c>
      <c r="J2614" s="11">
        <f t="shared" si="40"/>
        <v>-0.10300799799999999</v>
      </c>
    </row>
    <row r="2615" spans="1:10">
      <c r="A2615">
        <v>48183</v>
      </c>
      <c r="B2615" t="s">
        <v>4028</v>
      </c>
      <c r="C2615" t="s">
        <v>3964</v>
      </c>
      <c r="D2615" s="1">
        <v>0.19767986000000001</v>
      </c>
      <c r="E2615" s="1">
        <v>0.15801466</v>
      </c>
      <c r="F2615" s="1">
        <v>0.11639707000000001</v>
      </c>
      <c r="G2615" s="1">
        <v>0.1207632</v>
      </c>
      <c r="H2615" s="1">
        <v>0.11225476</v>
      </c>
      <c r="I2615" s="1">
        <v>9.6200026999999994E-2</v>
      </c>
      <c r="J2615" s="11">
        <f t="shared" si="40"/>
        <v>-0.10147983300000002</v>
      </c>
    </row>
    <row r="2616" spans="1:10">
      <c r="A2616">
        <v>48185</v>
      </c>
      <c r="B2616" t="s">
        <v>4029</v>
      </c>
      <c r="C2616" t="s">
        <v>3964</v>
      </c>
      <c r="D2616" s="1">
        <v>0.19016759</v>
      </c>
      <c r="E2616" s="1">
        <v>0.15408039000000001</v>
      </c>
      <c r="F2616" s="1">
        <v>0.11253088</v>
      </c>
      <c r="G2616" s="1">
        <v>0.1165091</v>
      </c>
      <c r="H2616" s="1">
        <v>0.10796735</v>
      </c>
      <c r="I2616" s="1">
        <v>9.2955767999999994E-2</v>
      </c>
      <c r="J2616" s="11">
        <f t="shared" si="40"/>
        <v>-9.7211822000000003E-2</v>
      </c>
    </row>
    <row r="2617" spans="1:10">
      <c r="A2617">
        <v>48187</v>
      </c>
      <c r="B2617" t="s">
        <v>3599</v>
      </c>
      <c r="C2617" t="s">
        <v>3964</v>
      </c>
      <c r="D2617" s="1">
        <v>0.17111179000000001</v>
      </c>
      <c r="E2617" s="1">
        <v>0.1296697</v>
      </c>
      <c r="F2617" s="1">
        <v>9.6206993000000005E-2</v>
      </c>
      <c r="G2617" s="1">
        <v>9.2017256000000006E-2</v>
      </c>
      <c r="H2617" s="1">
        <v>8.2886070000000006E-2</v>
      </c>
      <c r="I2617" s="1">
        <v>6.8706475000000003E-2</v>
      </c>
      <c r="J2617" s="11">
        <f t="shared" si="40"/>
        <v>-0.10240531500000001</v>
      </c>
    </row>
    <row r="2618" spans="1:10">
      <c r="A2618">
        <v>48189</v>
      </c>
      <c r="B2618" t="s">
        <v>2472</v>
      </c>
      <c r="C2618" t="s">
        <v>3964</v>
      </c>
      <c r="D2618" s="1">
        <v>0.21632414</v>
      </c>
      <c r="E2618" s="1">
        <v>0.16884104999999999</v>
      </c>
      <c r="F2618" s="1">
        <v>0.12249274</v>
      </c>
      <c r="G2618" s="1">
        <v>0.12399693000000001</v>
      </c>
      <c r="H2618" s="1">
        <v>0.10475732</v>
      </c>
      <c r="I2618" s="1">
        <v>9.5288797999999994E-2</v>
      </c>
      <c r="J2618" s="11">
        <f t="shared" si="40"/>
        <v>-0.121035342</v>
      </c>
    </row>
    <row r="2619" spans="1:10">
      <c r="A2619">
        <v>48191</v>
      </c>
      <c r="B2619" t="s">
        <v>2834</v>
      </c>
      <c r="C2619" t="s">
        <v>3964</v>
      </c>
      <c r="D2619" s="1">
        <v>0.21186769999999999</v>
      </c>
      <c r="E2619" s="1">
        <v>0.16518169999999999</v>
      </c>
      <c r="F2619" s="1">
        <v>0.11991356</v>
      </c>
      <c r="G2619" s="1">
        <v>0.12065302999999999</v>
      </c>
      <c r="H2619" s="1">
        <v>0.10682248</v>
      </c>
      <c r="I2619" s="1">
        <v>9.3300997999999996E-2</v>
      </c>
      <c r="J2619" s="11">
        <f t="shared" si="40"/>
        <v>-0.118566702</v>
      </c>
    </row>
    <row r="2620" spans="1:10">
      <c r="A2620">
        <v>48193</v>
      </c>
      <c r="B2620" t="s">
        <v>2751</v>
      </c>
      <c r="C2620" t="s">
        <v>3964</v>
      </c>
      <c r="D2620" s="1">
        <v>0.18052657999999999</v>
      </c>
      <c r="E2620" s="1">
        <v>0.14393832000000001</v>
      </c>
      <c r="F2620" s="1">
        <v>0.10689796999999999</v>
      </c>
      <c r="G2620" s="1">
        <v>0.11172418000000001</v>
      </c>
      <c r="H2620" s="1">
        <v>9.9628270000000005E-2</v>
      </c>
      <c r="I2620" s="1">
        <v>8.5170968999999999E-2</v>
      </c>
      <c r="J2620" s="11">
        <f t="shared" si="40"/>
        <v>-9.5355610999999993E-2</v>
      </c>
    </row>
    <row r="2621" spans="1:10">
      <c r="A2621">
        <v>48195</v>
      </c>
      <c r="B2621" t="s">
        <v>4030</v>
      </c>
      <c r="C2621" t="s">
        <v>3964</v>
      </c>
      <c r="D2621" s="1">
        <v>0.21186769999999999</v>
      </c>
      <c r="E2621" s="1">
        <v>0.16518169999999999</v>
      </c>
      <c r="F2621" s="1">
        <v>0.11991356</v>
      </c>
      <c r="G2621" s="1">
        <v>0.12065302999999999</v>
      </c>
      <c r="H2621" s="1">
        <v>0.10682248</v>
      </c>
      <c r="I2621" s="1">
        <v>9.3300997999999996E-2</v>
      </c>
      <c r="J2621" s="11">
        <f t="shared" si="40"/>
        <v>-0.118566702</v>
      </c>
    </row>
    <row r="2622" spans="1:10">
      <c r="A2622">
        <v>48197</v>
      </c>
      <c r="B2622" t="s">
        <v>3949</v>
      </c>
      <c r="C2622" t="s">
        <v>3964</v>
      </c>
      <c r="D2622" s="1">
        <v>0.17985801000000001</v>
      </c>
      <c r="E2622" s="1">
        <v>0.14054402999999999</v>
      </c>
      <c r="F2622" s="1">
        <v>0.10115647</v>
      </c>
      <c r="G2622" s="1">
        <v>0.10266454999999999</v>
      </c>
      <c r="H2622" s="1">
        <v>9.5249689999999998E-2</v>
      </c>
      <c r="I2622" s="1">
        <v>7.6328248000000001E-2</v>
      </c>
      <c r="J2622" s="11">
        <f t="shared" si="40"/>
        <v>-0.10352976200000001</v>
      </c>
    </row>
    <row r="2623" spans="1:10">
      <c r="A2623">
        <v>48199</v>
      </c>
      <c r="B2623" t="s">
        <v>2948</v>
      </c>
      <c r="C2623" t="s">
        <v>3964</v>
      </c>
      <c r="D2623" s="1">
        <v>0.17392872000000001</v>
      </c>
      <c r="E2623" s="1">
        <v>0.13659947</v>
      </c>
      <c r="F2623" s="1">
        <v>0.10032222</v>
      </c>
      <c r="G2623" s="1">
        <v>0.1005723</v>
      </c>
      <c r="H2623" s="1">
        <v>9.9431357999999997E-2</v>
      </c>
      <c r="I2623" s="1">
        <v>7.6815470999999996E-2</v>
      </c>
      <c r="J2623" s="11">
        <f t="shared" si="40"/>
        <v>-9.7113249000000013E-2</v>
      </c>
    </row>
    <row r="2624" spans="1:10">
      <c r="A2624">
        <v>48201</v>
      </c>
      <c r="B2624" t="s">
        <v>2837</v>
      </c>
      <c r="C2624" t="s">
        <v>3964</v>
      </c>
      <c r="D2624" s="1">
        <v>0.21748703999999999</v>
      </c>
      <c r="E2624" s="1">
        <v>0.168045</v>
      </c>
      <c r="F2624" s="1">
        <v>0.12243005999999999</v>
      </c>
      <c r="G2624" s="1">
        <v>0.12163454999999999</v>
      </c>
      <c r="H2624" s="1">
        <v>0.10582917</v>
      </c>
      <c r="I2624" s="1">
        <v>9.8707549000000006E-2</v>
      </c>
      <c r="J2624" s="11">
        <f t="shared" si="40"/>
        <v>-0.11877949099999999</v>
      </c>
    </row>
    <row r="2625" spans="1:10">
      <c r="A2625">
        <v>48203</v>
      </c>
      <c r="B2625" t="s">
        <v>2995</v>
      </c>
      <c r="C2625" t="s">
        <v>3964</v>
      </c>
      <c r="D2625" s="1">
        <v>0.18057163000000001</v>
      </c>
      <c r="E2625" s="1">
        <v>0.14521154999999999</v>
      </c>
      <c r="F2625" s="1">
        <v>0.10746890000000001</v>
      </c>
      <c r="G2625" s="1">
        <v>0.10939691999999999</v>
      </c>
      <c r="H2625" s="1">
        <v>0.10477436</v>
      </c>
      <c r="I2625" s="1">
        <v>8.4970921000000005E-2</v>
      </c>
      <c r="J2625" s="11">
        <f t="shared" si="40"/>
        <v>-9.5600709000000006E-2</v>
      </c>
    </row>
    <row r="2626" spans="1:10">
      <c r="A2626">
        <v>48205</v>
      </c>
      <c r="B2626" t="s">
        <v>4031</v>
      </c>
      <c r="C2626" t="s">
        <v>3964</v>
      </c>
      <c r="D2626" s="1">
        <v>0.21186769999999999</v>
      </c>
      <c r="E2626" s="1">
        <v>0.16518169999999999</v>
      </c>
      <c r="F2626" s="1">
        <v>0.11991356</v>
      </c>
      <c r="G2626" s="1">
        <v>0.12065302999999999</v>
      </c>
      <c r="H2626" s="1">
        <v>0.10682248</v>
      </c>
      <c r="I2626" s="1">
        <v>9.3300997999999996E-2</v>
      </c>
      <c r="J2626" s="11">
        <f t="shared" si="40"/>
        <v>-0.118566702</v>
      </c>
    </row>
    <row r="2627" spans="1:10">
      <c r="A2627">
        <v>48207</v>
      </c>
      <c r="B2627" t="s">
        <v>3094</v>
      </c>
      <c r="C2627" t="s">
        <v>3964</v>
      </c>
      <c r="D2627" s="1">
        <v>0.19230701</v>
      </c>
      <c r="E2627" s="1">
        <v>0.15130824000000001</v>
      </c>
      <c r="F2627" s="1">
        <v>0.11010905999999999</v>
      </c>
      <c r="G2627" s="1">
        <v>0.11367251</v>
      </c>
      <c r="H2627" s="1">
        <v>0.10301821999999999</v>
      </c>
      <c r="I2627" s="1">
        <v>8.7811186999999999E-2</v>
      </c>
      <c r="J2627" s="11">
        <f t="shared" ref="J2627:J2690" si="41">I2627-D2627</f>
        <v>-0.104495823</v>
      </c>
    </row>
    <row r="2628" spans="1:10">
      <c r="A2628">
        <v>48209</v>
      </c>
      <c r="B2628" t="s">
        <v>4032</v>
      </c>
      <c r="C2628" t="s">
        <v>3964</v>
      </c>
      <c r="D2628" s="1">
        <v>0.18794625000000001</v>
      </c>
      <c r="E2628" s="1">
        <v>0.14061414999999999</v>
      </c>
      <c r="F2628" s="1">
        <v>0.10450247999999999</v>
      </c>
      <c r="G2628" s="1">
        <v>0.10190729</v>
      </c>
      <c r="H2628" s="1">
        <v>8.8571116000000005E-2</v>
      </c>
      <c r="I2628" s="1">
        <v>7.8839092999999999E-2</v>
      </c>
      <c r="J2628" s="11">
        <f t="shared" si="41"/>
        <v>-0.10910715700000001</v>
      </c>
    </row>
    <row r="2629" spans="1:10">
      <c r="A2629">
        <v>48211</v>
      </c>
      <c r="B2629" t="s">
        <v>4033</v>
      </c>
      <c r="C2629" t="s">
        <v>3964</v>
      </c>
      <c r="D2629" s="1">
        <v>0.21186769999999999</v>
      </c>
      <c r="E2629" s="1">
        <v>0.16518169999999999</v>
      </c>
      <c r="F2629" s="1">
        <v>0.11991356</v>
      </c>
      <c r="G2629" s="1">
        <v>0.12065302999999999</v>
      </c>
      <c r="H2629" s="1">
        <v>0.10682248</v>
      </c>
      <c r="I2629" s="1">
        <v>9.3300997999999996E-2</v>
      </c>
      <c r="J2629" s="11">
        <f t="shared" si="41"/>
        <v>-0.118566702</v>
      </c>
    </row>
    <row r="2630" spans="1:10">
      <c r="A2630">
        <v>48213</v>
      </c>
      <c r="B2630" t="s">
        <v>2949</v>
      </c>
      <c r="C2630" t="s">
        <v>3964</v>
      </c>
      <c r="D2630" s="1">
        <v>0.20972173</v>
      </c>
      <c r="E2630" s="1">
        <v>0.16821121999999999</v>
      </c>
      <c r="F2630" s="1">
        <v>0.12296831</v>
      </c>
      <c r="G2630" s="1">
        <v>0.12970466999999999</v>
      </c>
      <c r="H2630" s="1">
        <v>0.12007437</v>
      </c>
      <c r="I2630" s="1">
        <v>0.10388356999999999</v>
      </c>
      <c r="J2630" s="11">
        <f t="shared" si="41"/>
        <v>-0.10583816</v>
      </c>
    </row>
    <row r="2631" spans="1:10">
      <c r="A2631">
        <v>48215</v>
      </c>
      <c r="B2631" t="s">
        <v>3601</v>
      </c>
      <c r="C2631" t="s">
        <v>3964</v>
      </c>
      <c r="D2631" s="1">
        <v>0.25915297999999998</v>
      </c>
      <c r="E2631" s="1">
        <v>0.20259695</v>
      </c>
      <c r="F2631" s="1">
        <v>0.13991413</v>
      </c>
      <c r="G2631" s="1">
        <v>0.14601658000000001</v>
      </c>
      <c r="H2631" s="1">
        <v>0.11537316</v>
      </c>
      <c r="I2631" s="1">
        <v>0.11428075</v>
      </c>
      <c r="J2631" s="11">
        <f t="shared" si="41"/>
        <v>-0.14487222999999999</v>
      </c>
    </row>
    <row r="2632" spans="1:10">
      <c r="A2632">
        <v>48217</v>
      </c>
      <c r="B2632" t="s">
        <v>3495</v>
      </c>
      <c r="C2632" t="s">
        <v>3964</v>
      </c>
      <c r="D2632" s="1">
        <v>0.19223291000000001</v>
      </c>
      <c r="E2632" s="1">
        <v>0.15480806999999999</v>
      </c>
      <c r="F2632" s="1">
        <v>0.11255939</v>
      </c>
      <c r="G2632" s="1">
        <v>0.11636167</v>
      </c>
      <c r="H2632" s="1">
        <v>0.10870285</v>
      </c>
      <c r="I2632" s="1">
        <v>9.2069991000000004E-2</v>
      </c>
      <c r="J2632" s="11">
        <f t="shared" si="41"/>
        <v>-0.100162919</v>
      </c>
    </row>
    <row r="2633" spans="1:10">
      <c r="A2633">
        <v>48219</v>
      </c>
      <c r="B2633" t="s">
        <v>4034</v>
      </c>
      <c r="C2633" t="s">
        <v>3964</v>
      </c>
      <c r="D2633" s="1">
        <v>0.21632414</v>
      </c>
      <c r="E2633" s="1">
        <v>0.16884104999999999</v>
      </c>
      <c r="F2633" s="1">
        <v>0.12249274</v>
      </c>
      <c r="G2633" s="1">
        <v>0.12399693000000001</v>
      </c>
      <c r="H2633" s="1">
        <v>0.10475732</v>
      </c>
      <c r="I2633" s="1">
        <v>9.5288797999999994E-2</v>
      </c>
      <c r="J2633" s="11">
        <f t="shared" si="41"/>
        <v>-0.121035342</v>
      </c>
    </row>
    <row r="2634" spans="1:10">
      <c r="A2634">
        <v>48221</v>
      </c>
      <c r="B2634" t="s">
        <v>4035</v>
      </c>
      <c r="C2634" t="s">
        <v>3964</v>
      </c>
      <c r="D2634" s="1">
        <v>0.16417477999999999</v>
      </c>
      <c r="E2634" s="1">
        <v>0.12757549000000001</v>
      </c>
      <c r="F2634" s="1">
        <v>9.3729339999999994E-2</v>
      </c>
      <c r="G2634" s="1">
        <v>9.5983259000000001E-2</v>
      </c>
      <c r="H2634" s="1">
        <v>8.5635587999999999E-2</v>
      </c>
      <c r="I2634" s="1">
        <v>7.0327446000000002E-2</v>
      </c>
      <c r="J2634" s="11">
        <f t="shared" si="41"/>
        <v>-9.3847333999999991E-2</v>
      </c>
    </row>
    <row r="2635" spans="1:10">
      <c r="A2635">
        <v>48223</v>
      </c>
      <c r="B2635" t="s">
        <v>3166</v>
      </c>
      <c r="C2635" t="s">
        <v>3964</v>
      </c>
      <c r="D2635" s="1">
        <v>0.18716118000000001</v>
      </c>
      <c r="E2635" s="1">
        <v>0.1516073</v>
      </c>
      <c r="F2635" s="1">
        <v>0.11036427</v>
      </c>
      <c r="G2635" s="1">
        <v>0.11498669</v>
      </c>
      <c r="H2635" s="1">
        <v>0.10646082</v>
      </c>
      <c r="I2635" s="1">
        <v>8.9479378999999998E-2</v>
      </c>
      <c r="J2635" s="11">
        <f t="shared" si="41"/>
        <v>-9.7681801000000013E-2</v>
      </c>
    </row>
    <row r="2636" spans="1:10">
      <c r="A2636">
        <v>48225</v>
      </c>
      <c r="B2636" t="s">
        <v>2474</v>
      </c>
      <c r="C2636" t="s">
        <v>3964</v>
      </c>
      <c r="D2636" s="1">
        <v>0.20508756</v>
      </c>
      <c r="E2636" s="1">
        <v>0.16401605</v>
      </c>
      <c r="F2636" s="1">
        <v>0.12091004</v>
      </c>
      <c r="G2636" s="1">
        <v>0.12659777999999999</v>
      </c>
      <c r="H2636" s="1">
        <v>0.11650619</v>
      </c>
      <c r="I2636" s="1">
        <v>0.10149395</v>
      </c>
      <c r="J2636" s="11">
        <f t="shared" si="41"/>
        <v>-0.10359361</v>
      </c>
    </row>
    <row r="2637" spans="1:10">
      <c r="A2637">
        <v>48227</v>
      </c>
      <c r="B2637" t="s">
        <v>2575</v>
      </c>
      <c r="C2637" t="s">
        <v>3964</v>
      </c>
      <c r="D2637" s="1">
        <v>0.21452769999999999</v>
      </c>
      <c r="E2637" s="1">
        <v>0.16809702000000001</v>
      </c>
      <c r="F2637" s="1">
        <v>0.1212438</v>
      </c>
      <c r="G2637" s="1">
        <v>0.12156444</v>
      </c>
      <c r="H2637" s="1">
        <v>0.10821024999999999</v>
      </c>
      <c r="I2637" s="1">
        <v>9.5783225999999999E-2</v>
      </c>
      <c r="J2637" s="11">
        <f t="shared" si="41"/>
        <v>-0.11874447399999999</v>
      </c>
    </row>
    <row r="2638" spans="1:10">
      <c r="A2638">
        <v>48229</v>
      </c>
      <c r="B2638" t="s">
        <v>4036</v>
      </c>
      <c r="C2638" t="s">
        <v>3964</v>
      </c>
      <c r="D2638" s="1">
        <v>0.21507435</v>
      </c>
      <c r="E2638" s="1">
        <v>0.16744751999999999</v>
      </c>
      <c r="F2638" s="1">
        <v>0.11828843999999999</v>
      </c>
      <c r="G2638" s="1">
        <v>0.11694759</v>
      </c>
      <c r="H2638" s="1">
        <v>0.10356023</v>
      </c>
      <c r="I2638" s="1">
        <v>8.8591463999999995E-2</v>
      </c>
      <c r="J2638" s="11">
        <f t="shared" si="41"/>
        <v>-0.12648288600000002</v>
      </c>
    </row>
    <row r="2639" spans="1:10">
      <c r="A2639">
        <v>48231</v>
      </c>
      <c r="B2639" t="s">
        <v>4037</v>
      </c>
      <c r="C2639" t="s">
        <v>3964</v>
      </c>
      <c r="D2639" s="1">
        <v>0.16513920000000001</v>
      </c>
      <c r="E2639" s="1">
        <v>0.12449633</v>
      </c>
      <c r="F2639" s="1">
        <v>9.2299937999999998E-2</v>
      </c>
      <c r="G2639" s="1">
        <v>9.0276748000000004E-2</v>
      </c>
      <c r="H2639" s="1">
        <v>8.4099620999999999E-2</v>
      </c>
      <c r="I2639" s="1">
        <v>6.8893238999999995E-2</v>
      </c>
      <c r="J2639" s="11">
        <f t="shared" si="41"/>
        <v>-9.6245961000000019E-2</v>
      </c>
    </row>
    <row r="2640" spans="1:10">
      <c r="A2640">
        <v>48233</v>
      </c>
      <c r="B2640" t="s">
        <v>3918</v>
      </c>
      <c r="C2640" t="s">
        <v>3964</v>
      </c>
      <c r="D2640" s="1">
        <v>0.21186769999999999</v>
      </c>
      <c r="E2640" s="1">
        <v>0.16518169999999999</v>
      </c>
      <c r="F2640" s="1">
        <v>0.11991356</v>
      </c>
      <c r="G2640" s="1">
        <v>0.12065302999999999</v>
      </c>
      <c r="H2640" s="1">
        <v>0.10682248</v>
      </c>
      <c r="I2640" s="1">
        <v>9.3300997999999996E-2</v>
      </c>
      <c r="J2640" s="11">
        <f t="shared" si="41"/>
        <v>-0.118566702</v>
      </c>
    </row>
    <row r="2641" spans="1:10">
      <c r="A2641">
        <v>48235</v>
      </c>
      <c r="B2641" t="s">
        <v>4038</v>
      </c>
      <c r="C2641" t="s">
        <v>3964</v>
      </c>
      <c r="D2641" s="1">
        <v>0.21452769999999999</v>
      </c>
      <c r="E2641" s="1">
        <v>0.16809702000000001</v>
      </c>
      <c r="F2641" s="1">
        <v>0.1212438</v>
      </c>
      <c r="G2641" s="1">
        <v>0.12156444</v>
      </c>
      <c r="H2641" s="1">
        <v>0.10821024999999999</v>
      </c>
      <c r="I2641" s="1">
        <v>9.5783225999999999E-2</v>
      </c>
      <c r="J2641" s="11">
        <f t="shared" si="41"/>
        <v>-0.11874447399999999</v>
      </c>
    </row>
    <row r="2642" spans="1:10">
      <c r="A2642">
        <v>48237</v>
      </c>
      <c r="B2642" t="s">
        <v>4039</v>
      </c>
      <c r="C2642" t="s">
        <v>3964</v>
      </c>
      <c r="D2642" s="1">
        <v>0.17985801000000001</v>
      </c>
      <c r="E2642" s="1">
        <v>0.14054402999999999</v>
      </c>
      <c r="F2642" s="1">
        <v>0.10115647</v>
      </c>
      <c r="G2642" s="1">
        <v>0.10266454999999999</v>
      </c>
      <c r="H2642" s="1">
        <v>9.5249689999999998E-2</v>
      </c>
      <c r="I2642" s="1">
        <v>7.6328248000000001E-2</v>
      </c>
      <c r="J2642" s="11">
        <f t="shared" si="41"/>
        <v>-0.10352976200000001</v>
      </c>
    </row>
    <row r="2643" spans="1:10">
      <c r="A2643">
        <v>48239</v>
      </c>
      <c r="B2643" t="s">
        <v>2475</v>
      </c>
      <c r="C2643" t="s">
        <v>3964</v>
      </c>
      <c r="D2643" s="1">
        <v>0.18956843000000001</v>
      </c>
      <c r="E2643" s="1">
        <v>0.14868555999999999</v>
      </c>
      <c r="F2643" s="1">
        <v>0.10657928</v>
      </c>
      <c r="G2643" s="1">
        <v>0.107706</v>
      </c>
      <c r="H2643" s="1">
        <v>9.7151852999999996E-2</v>
      </c>
      <c r="I2643" s="1">
        <v>8.3351858000000001E-2</v>
      </c>
      <c r="J2643" s="11">
        <f t="shared" si="41"/>
        <v>-0.10621657200000001</v>
      </c>
    </row>
    <row r="2644" spans="1:10">
      <c r="A2644">
        <v>48241</v>
      </c>
      <c r="B2644" t="s">
        <v>2841</v>
      </c>
      <c r="C2644" t="s">
        <v>3964</v>
      </c>
      <c r="D2644" s="1">
        <v>0.21033660000000001</v>
      </c>
      <c r="E2644" s="1">
        <v>0.17754939</v>
      </c>
      <c r="F2644" s="1">
        <v>0.12859166</v>
      </c>
      <c r="G2644" s="1">
        <v>0.13711034999999999</v>
      </c>
      <c r="H2644" s="1">
        <v>0.13059809999999999</v>
      </c>
      <c r="I2644" s="1">
        <v>0.11082910999999999</v>
      </c>
      <c r="J2644" s="11">
        <f t="shared" si="41"/>
        <v>-9.9507490000000018E-2</v>
      </c>
    </row>
    <row r="2645" spans="1:10">
      <c r="A2645">
        <v>48243</v>
      </c>
      <c r="B2645" t="s">
        <v>2842</v>
      </c>
      <c r="C2645" t="s">
        <v>3964</v>
      </c>
      <c r="D2645" s="1">
        <v>0.21507435</v>
      </c>
      <c r="E2645" s="1">
        <v>0.16744751999999999</v>
      </c>
      <c r="F2645" s="1">
        <v>0.11828843999999999</v>
      </c>
      <c r="G2645" s="1">
        <v>0.11694759</v>
      </c>
      <c r="H2645" s="1">
        <v>0.10356023</v>
      </c>
      <c r="I2645" s="1">
        <v>8.8591463999999995E-2</v>
      </c>
      <c r="J2645" s="11">
        <f t="shared" si="41"/>
        <v>-0.12648288600000002</v>
      </c>
    </row>
    <row r="2646" spans="1:10">
      <c r="A2646">
        <v>48245</v>
      </c>
      <c r="B2646" t="s">
        <v>2476</v>
      </c>
      <c r="C2646" t="s">
        <v>3964</v>
      </c>
      <c r="D2646" s="1">
        <v>0.22029610999999999</v>
      </c>
      <c r="E2646" s="1">
        <v>0.17755085000000001</v>
      </c>
      <c r="F2646" s="1">
        <v>0.1309109</v>
      </c>
      <c r="G2646" s="1">
        <v>0.13405675</v>
      </c>
      <c r="H2646" s="1">
        <v>0.12335673</v>
      </c>
      <c r="I2646" s="1">
        <v>0.11216837</v>
      </c>
      <c r="J2646" s="11">
        <f t="shared" si="41"/>
        <v>-0.10812773999999999</v>
      </c>
    </row>
    <row r="2647" spans="1:10">
      <c r="A2647">
        <v>48247</v>
      </c>
      <c r="B2647" t="s">
        <v>4040</v>
      </c>
      <c r="C2647" t="s">
        <v>3964</v>
      </c>
      <c r="D2647" s="1">
        <v>0.28294232000000002</v>
      </c>
      <c r="E2647" s="1">
        <v>0.22442564000000001</v>
      </c>
      <c r="F2647" s="1">
        <v>0.15451271999999999</v>
      </c>
      <c r="G2647" s="1">
        <v>0.16029324</v>
      </c>
      <c r="H2647" s="1">
        <v>0.12836032</v>
      </c>
      <c r="I2647" s="1">
        <v>0.12742892</v>
      </c>
      <c r="J2647" s="11">
        <f t="shared" si="41"/>
        <v>-0.15551340000000002</v>
      </c>
    </row>
    <row r="2648" spans="1:10">
      <c r="A2648">
        <v>48249</v>
      </c>
      <c r="B2648" t="s">
        <v>4041</v>
      </c>
      <c r="C2648" t="s">
        <v>3964</v>
      </c>
      <c r="D2648" s="1">
        <v>0.23341081999999999</v>
      </c>
      <c r="E2648" s="1">
        <v>0.18418443000000001</v>
      </c>
      <c r="F2648" s="1">
        <v>0.12984425999999999</v>
      </c>
      <c r="G2648" s="1">
        <v>0.13121136</v>
      </c>
      <c r="H2648" s="1">
        <v>0.11138389</v>
      </c>
      <c r="I2648" s="1">
        <v>0.10477381</v>
      </c>
      <c r="J2648" s="11">
        <f t="shared" si="41"/>
        <v>-0.12863701</v>
      </c>
    </row>
    <row r="2649" spans="1:10">
      <c r="A2649">
        <v>48251</v>
      </c>
      <c r="B2649" t="s">
        <v>2578</v>
      </c>
      <c r="C2649" t="s">
        <v>3964</v>
      </c>
      <c r="D2649" s="1">
        <v>0.18943776000000001</v>
      </c>
      <c r="E2649" s="1">
        <v>0.14647155000000001</v>
      </c>
      <c r="F2649" s="1">
        <v>0.10629753</v>
      </c>
      <c r="G2649" s="1">
        <v>0.10526656</v>
      </c>
      <c r="H2649" s="1">
        <v>9.8929456999999998E-2</v>
      </c>
      <c r="I2649" s="1">
        <v>7.8055628000000002E-2</v>
      </c>
      <c r="J2649" s="11">
        <f t="shared" si="41"/>
        <v>-0.11138213200000001</v>
      </c>
    </row>
    <row r="2650" spans="1:10">
      <c r="A2650">
        <v>48253</v>
      </c>
      <c r="B2650" t="s">
        <v>2844</v>
      </c>
      <c r="C2650" t="s">
        <v>3964</v>
      </c>
      <c r="D2650" s="1">
        <v>0.19230701</v>
      </c>
      <c r="E2650" s="1">
        <v>0.15130824000000001</v>
      </c>
      <c r="F2650" s="1">
        <v>0.11010905999999999</v>
      </c>
      <c r="G2650" s="1">
        <v>0.11367251</v>
      </c>
      <c r="H2650" s="1">
        <v>0.10301821999999999</v>
      </c>
      <c r="I2650" s="1">
        <v>8.7811186999999999E-2</v>
      </c>
      <c r="J2650" s="11">
        <f t="shared" si="41"/>
        <v>-0.104495823</v>
      </c>
    </row>
    <row r="2651" spans="1:10">
      <c r="A2651">
        <v>48255</v>
      </c>
      <c r="B2651" t="s">
        <v>4042</v>
      </c>
      <c r="C2651" t="s">
        <v>3964</v>
      </c>
      <c r="D2651" s="1">
        <v>0.18956843000000001</v>
      </c>
      <c r="E2651" s="1">
        <v>0.14868555999999999</v>
      </c>
      <c r="F2651" s="1">
        <v>0.10657928</v>
      </c>
      <c r="G2651" s="1">
        <v>0.107706</v>
      </c>
      <c r="H2651" s="1">
        <v>9.7151852999999996E-2</v>
      </c>
      <c r="I2651" s="1">
        <v>8.3351858000000001E-2</v>
      </c>
      <c r="J2651" s="11">
        <f t="shared" si="41"/>
        <v>-0.10621657200000001</v>
      </c>
    </row>
    <row r="2652" spans="1:10">
      <c r="A2652">
        <v>48257</v>
      </c>
      <c r="B2652" t="s">
        <v>4043</v>
      </c>
      <c r="C2652" t="s">
        <v>3964</v>
      </c>
      <c r="D2652" s="1">
        <v>0.18666025</v>
      </c>
      <c r="E2652" s="1">
        <v>0.14814881999999999</v>
      </c>
      <c r="F2652" s="1">
        <v>0.11072797</v>
      </c>
      <c r="G2652" s="1">
        <v>0.10688121</v>
      </c>
      <c r="H2652" s="1">
        <v>0.10098841</v>
      </c>
      <c r="I2652" s="1">
        <v>8.2431196999999998E-2</v>
      </c>
      <c r="J2652" s="11">
        <f t="shared" si="41"/>
        <v>-0.104229053</v>
      </c>
    </row>
    <row r="2653" spans="1:10">
      <c r="A2653">
        <v>48259</v>
      </c>
      <c r="B2653" t="s">
        <v>2955</v>
      </c>
      <c r="C2653" t="s">
        <v>3964</v>
      </c>
      <c r="D2653" s="1">
        <v>0.15341073</v>
      </c>
      <c r="E2653" s="1">
        <v>0.11598543</v>
      </c>
      <c r="F2653" s="1">
        <v>8.4094703000000007E-2</v>
      </c>
      <c r="G2653" s="1">
        <v>8.2958847000000002E-2</v>
      </c>
      <c r="H2653" s="1">
        <v>7.4102581000000001E-2</v>
      </c>
      <c r="I2653" s="1">
        <v>6.3108533999999994E-2</v>
      </c>
      <c r="J2653" s="11">
        <f t="shared" si="41"/>
        <v>-9.0302196000000001E-2</v>
      </c>
    </row>
    <row r="2654" spans="1:10">
      <c r="A2654">
        <v>48261</v>
      </c>
      <c r="B2654" t="s">
        <v>4044</v>
      </c>
      <c r="C2654" t="s">
        <v>3964</v>
      </c>
      <c r="D2654" s="1">
        <v>0.23341081999999999</v>
      </c>
      <c r="E2654" s="1">
        <v>0.18418443000000001</v>
      </c>
      <c r="F2654" s="1">
        <v>0.12984425999999999</v>
      </c>
      <c r="G2654" s="1">
        <v>0.13121136</v>
      </c>
      <c r="H2654" s="1">
        <v>0.11138389</v>
      </c>
      <c r="I2654" s="1">
        <v>0.10477381</v>
      </c>
      <c r="J2654" s="11">
        <f t="shared" si="41"/>
        <v>-0.12863701</v>
      </c>
    </row>
    <row r="2655" spans="1:10">
      <c r="A2655">
        <v>48263</v>
      </c>
      <c r="B2655" t="s">
        <v>2728</v>
      </c>
      <c r="C2655" t="s">
        <v>3964</v>
      </c>
      <c r="D2655" s="1">
        <v>0.19230701</v>
      </c>
      <c r="E2655" s="1">
        <v>0.15130824000000001</v>
      </c>
      <c r="F2655" s="1">
        <v>0.11010905999999999</v>
      </c>
      <c r="G2655" s="1">
        <v>0.11367251</v>
      </c>
      <c r="H2655" s="1">
        <v>0.10301821999999999</v>
      </c>
      <c r="I2655" s="1">
        <v>8.7811186999999999E-2</v>
      </c>
      <c r="J2655" s="11">
        <f t="shared" si="41"/>
        <v>-0.104495823</v>
      </c>
    </row>
    <row r="2656" spans="1:10">
      <c r="A2656">
        <v>48265</v>
      </c>
      <c r="B2656" t="s">
        <v>4045</v>
      </c>
      <c r="C2656" t="s">
        <v>3964</v>
      </c>
      <c r="D2656" s="1">
        <v>0.15341073</v>
      </c>
      <c r="E2656" s="1">
        <v>0.11598543</v>
      </c>
      <c r="F2656" s="1">
        <v>8.4094703000000007E-2</v>
      </c>
      <c r="G2656" s="1">
        <v>8.2958847000000002E-2</v>
      </c>
      <c r="H2656" s="1">
        <v>7.4102581000000001E-2</v>
      </c>
      <c r="I2656" s="1">
        <v>6.3108533999999994E-2</v>
      </c>
      <c r="J2656" s="11">
        <f t="shared" si="41"/>
        <v>-9.0302196000000001E-2</v>
      </c>
    </row>
    <row r="2657" spans="1:10">
      <c r="A2657">
        <v>48267</v>
      </c>
      <c r="B2657" t="s">
        <v>4046</v>
      </c>
      <c r="C2657" t="s">
        <v>3964</v>
      </c>
      <c r="D2657" s="1">
        <v>0.21452769999999999</v>
      </c>
      <c r="E2657" s="1">
        <v>0.16809702000000001</v>
      </c>
      <c r="F2657" s="1">
        <v>0.1212438</v>
      </c>
      <c r="G2657" s="1">
        <v>0.12156444</v>
      </c>
      <c r="H2657" s="1">
        <v>0.10821024999999999</v>
      </c>
      <c r="I2657" s="1">
        <v>9.5783225999999999E-2</v>
      </c>
      <c r="J2657" s="11">
        <f t="shared" si="41"/>
        <v>-0.11874447399999999</v>
      </c>
    </row>
    <row r="2658" spans="1:10">
      <c r="A2658">
        <v>48269</v>
      </c>
      <c r="B2658" t="s">
        <v>4047</v>
      </c>
      <c r="C2658" t="s">
        <v>3964</v>
      </c>
      <c r="D2658" s="1">
        <v>0.21632414</v>
      </c>
      <c r="E2658" s="1">
        <v>0.16884104999999999</v>
      </c>
      <c r="F2658" s="1">
        <v>0.12249274</v>
      </c>
      <c r="G2658" s="1">
        <v>0.12399693000000001</v>
      </c>
      <c r="H2658" s="1">
        <v>0.10475732</v>
      </c>
      <c r="I2658" s="1">
        <v>9.5288797999999994E-2</v>
      </c>
      <c r="J2658" s="11">
        <f t="shared" si="41"/>
        <v>-0.121035342</v>
      </c>
    </row>
    <row r="2659" spans="1:10">
      <c r="A2659">
        <v>48271</v>
      </c>
      <c r="B2659" t="s">
        <v>4048</v>
      </c>
      <c r="C2659" t="s">
        <v>3964</v>
      </c>
      <c r="D2659" s="1">
        <v>0.24795923</v>
      </c>
      <c r="E2659" s="1">
        <v>0.19469306</v>
      </c>
      <c r="F2659" s="1">
        <v>0.13579421999999999</v>
      </c>
      <c r="G2659" s="1">
        <v>0.14027692</v>
      </c>
      <c r="H2659" s="1">
        <v>0.1136293</v>
      </c>
      <c r="I2659" s="1">
        <v>0.10963224000000001</v>
      </c>
      <c r="J2659" s="11">
        <f t="shared" si="41"/>
        <v>-0.13832698999999998</v>
      </c>
    </row>
    <row r="2660" spans="1:10">
      <c r="A2660">
        <v>48273</v>
      </c>
      <c r="B2660" t="s">
        <v>4049</v>
      </c>
      <c r="C2660" t="s">
        <v>3964</v>
      </c>
      <c r="D2660" s="1">
        <v>0.23341081999999999</v>
      </c>
      <c r="E2660" s="1">
        <v>0.18418443000000001</v>
      </c>
      <c r="F2660" s="1">
        <v>0.12984425999999999</v>
      </c>
      <c r="G2660" s="1">
        <v>0.13121136</v>
      </c>
      <c r="H2660" s="1">
        <v>0.11138389</v>
      </c>
      <c r="I2660" s="1">
        <v>0.10477381</v>
      </c>
      <c r="J2660" s="11">
        <f t="shared" si="41"/>
        <v>-0.12863701</v>
      </c>
    </row>
    <row r="2661" spans="1:10">
      <c r="A2661">
        <v>48275</v>
      </c>
      <c r="B2661" t="s">
        <v>2956</v>
      </c>
      <c r="C2661" t="s">
        <v>3964</v>
      </c>
      <c r="D2661" s="1">
        <v>0.19230701</v>
      </c>
      <c r="E2661" s="1">
        <v>0.15130824000000001</v>
      </c>
      <c r="F2661" s="1">
        <v>0.11010905999999999</v>
      </c>
      <c r="G2661" s="1">
        <v>0.11367251</v>
      </c>
      <c r="H2661" s="1">
        <v>0.10301821999999999</v>
      </c>
      <c r="I2661" s="1">
        <v>8.7811186999999999E-2</v>
      </c>
      <c r="J2661" s="11">
        <f t="shared" si="41"/>
        <v>-0.104495823</v>
      </c>
    </row>
    <row r="2662" spans="1:10">
      <c r="A2662">
        <v>48277</v>
      </c>
      <c r="B2662" t="s">
        <v>2477</v>
      </c>
      <c r="C2662" t="s">
        <v>3964</v>
      </c>
      <c r="D2662" s="1">
        <v>0.18716118000000001</v>
      </c>
      <c r="E2662" s="1">
        <v>0.1516073</v>
      </c>
      <c r="F2662" s="1">
        <v>0.11036427</v>
      </c>
      <c r="G2662" s="1">
        <v>0.11498669</v>
      </c>
      <c r="H2662" s="1">
        <v>0.10646082</v>
      </c>
      <c r="I2662" s="1">
        <v>8.9479378999999998E-2</v>
      </c>
      <c r="J2662" s="11">
        <f t="shared" si="41"/>
        <v>-9.7681801000000013E-2</v>
      </c>
    </row>
    <row r="2663" spans="1:10">
      <c r="A2663">
        <v>48279</v>
      </c>
      <c r="B2663" t="s">
        <v>4050</v>
      </c>
      <c r="C2663" t="s">
        <v>3964</v>
      </c>
      <c r="D2663" s="1">
        <v>0.21632414</v>
      </c>
      <c r="E2663" s="1">
        <v>0.16884104999999999</v>
      </c>
      <c r="F2663" s="1">
        <v>0.12249274</v>
      </c>
      <c r="G2663" s="1">
        <v>0.12399693000000001</v>
      </c>
      <c r="H2663" s="1">
        <v>0.10475732</v>
      </c>
      <c r="I2663" s="1">
        <v>9.5288797999999994E-2</v>
      </c>
      <c r="J2663" s="11">
        <f t="shared" si="41"/>
        <v>-0.121035342</v>
      </c>
    </row>
    <row r="2664" spans="1:10">
      <c r="A2664">
        <v>48281</v>
      </c>
      <c r="B2664" t="s">
        <v>4051</v>
      </c>
      <c r="C2664" t="s">
        <v>3964</v>
      </c>
      <c r="D2664" s="1">
        <v>0.18052657999999999</v>
      </c>
      <c r="E2664" s="1">
        <v>0.14393832000000001</v>
      </c>
      <c r="F2664" s="1">
        <v>0.10689796999999999</v>
      </c>
      <c r="G2664" s="1">
        <v>0.11172418000000001</v>
      </c>
      <c r="H2664" s="1">
        <v>9.9628270000000005E-2</v>
      </c>
      <c r="I2664" s="1">
        <v>8.5170968999999999E-2</v>
      </c>
      <c r="J2664" s="11">
        <f t="shared" si="41"/>
        <v>-9.5355610999999993E-2</v>
      </c>
    </row>
    <row r="2665" spans="1:10">
      <c r="A2665">
        <v>48283</v>
      </c>
      <c r="B2665" t="s">
        <v>4052</v>
      </c>
      <c r="C2665" t="s">
        <v>3964</v>
      </c>
      <c r="D2665" s="1">
        <v>0.24795923</v>
      </c>
      <c r="E2665" s="1">
        <v>0.19469306</v>
      </c>
      <c r="F2665" s="1">
        <v>0.13579421999999999</v>
      </c>
      <c r="G2665" s="1">
        <v>0.14027692</v>
      </c>
      <c r="H2665" s="1">
        <v>0.1136293</v>
      </c>
      <c r="I2665" s="1">
        <v>0.10963224000000001</v>
      </c>
      <c r="J2665" s="11">
        <f t="shared" si="41"/>
        <v>-0.13832698999999998</v>
      </c>
    </row>
    <row r="2666" spans="1:10">
      <c r="A2666">
        <v>48285</v>
      </c>
      <c r="B2666" t="s">
        <v>4053</v>
      </c>
      <c r="C2666" t="s">
        <v>3964</v>
      </c>
      <c r="D2666" s="1">
        <v>0.18956843000000001</v>
      </c>
      <c r="E2666" s="1">
        <v>0.14868555999999999</v>
      </c>
      <c r="F2666" s="1">
        <v>0.10657928</v>
      </c>
      <c r="G2666" s="1">
        <v>0.107706</v>
      </c>
      <c r="H2666" s="1">
        <v>9.7151852999999996E-2</v>
      </c>
      <c r="I2666" s="1">
        <v>8.3351858000000001E-2</v>
      </c>
      <c r="J2666" s="11">
        <f t="shared" si="41"/>
        <v>-0.10621657200000001</v>
      </c>
    </row>
    <row r="2667" spans="1:10">
      <c r="A2667">
        <v>48287</v>
      </c>
      <c r="B2667" t="s">
        <v>2480</v>
      </c>
      <c r="C2667" t="s">
        <v>3964</v>
      </c>
      <c r="D2667" s="1">
        <v>0.20792115999999999</v>
      </c>
      <c r="E2667" s="1">
        <v>0.16133586999999999</v>
      </c>
      <c r="F2667" s="1">
        <v>0.11587865</v>
      </c>
      <c r="G2667" s="1">
        <v>0.11736945999999999</v>
      </c>
      <c r="H2667" s="1">
        <v>0.10367566</v>
      </c>
      <c r="I2667" s="1">
        <v>9.0985871999999995E-2</v>
      </c>
      <c r="J2667" s="11">
        <f t="shared" si="41"/>
        <v>-0.116935288</v>
      </c>
    </row>
    <row r="2668" spans="1:10">
      <c r="A2668">
        <v>48289</v>
      </c>
      <c r="B2668" t="s">
        <v>2759</v>
      </c>
      <c r="C2668" t="s">
        <v>3964</v>
      </c>
      <c r="D2668" s="1">
        <v>0.19016759</v>
      </c>
      <c r="E2668" s="1">
        <v>0.15408039000000001</v>
      </c>
      <c r="F2668" s="1">
        <v>0.11253088</v>
      </c>
      <c r="G2668" s="1">
        <v>0.1165091</v>
      </c>
      <c r="H2668" s="1">
        <v>0.10796735</v>
      </c>
      <c r="I2668" s="1">
        <v>9.2955767999999994E-2</v>
      </c>
      <c r="J2668" s="11">
        <f t="shared" si="41"/>
        <v>-9.7211822000000003E-2</v>
      </c>
    </row>
    <row r="2669" spans="1:10">
      <c r="A2669">
        <v>48291</v>
      </c>
      <c r="B2669" t="s">
        <v>2761</v>
      </c>
      <c r="C2669" t="s">
        <v>3964</v>
      </c>
      <c r="D2669" s="1">
        <v>0.20646589000000001</v>
      </c>
      <c r="E2669" s="1">
        <v>0.16267954000000001</v>
      </c>
      <c r="F2669" s="1">
        <v>0.11685394</v>
      </c>
      <c r="G2669" s="1">
        <v>0.11760406</v>
      </c>
      <c r="H2669" s="1">
        <v>0.11004841</v>
      </c>
      <c r="I2669" s="1">
        <v>9.2511079999999996E-2</v>
      </c>
      <c r="J2669" s="11">
        <f t="shared" si="41"/>
        <v>-0.11395481000000002</v>
      </c>
    </row>
    <row r="2670" spans="1:10">
      <c r="A2670">
        <v>48293</v>
      </c>
      <c r="B2670" t="s">
        <v>2481</v>
      </c>
      <c r="C2670" t="s">
        <v>3964</v>
      </c>
      <c r="D2670" s="1">
        <v>0.19223291000000001</v>
      </c>
      <c r="E2670" s="1">
        <v>0.15480806999999999</v>
      </c>
      <c r="F2670" s="1">
        <v>0.11255939</v>
      </c>
      <c r="G2670" s="1">
        <v>0.11636167</v>
      </c>
      <c r="H2670" s="1">
        <v>0.10870285</v>
      </c>
      <c r="I2670" s="1">
        <v>9.2069991000000004E-2</v>
      </c>
      <c r="J2670" s="11">
        <f t="shared" si="41"/>
        <v>-0.100162919</v>
      </c>
    </row>
    <row r="2671" spans="1:10">
      <c r="A2671">
        <v>48295</v>
      </c>
      <c r="B2671" t="s">
        <v>4054</v>
      </c>
      <c r="C2671" t="s">
        <v>3964</v>
      </c>
      <c r="D2671" s="1">
        <v>0.21186769999999999</v>
      </c>
      <c r="E2671" s="1">
        <v>0.16518169999999999</v>
      </c>
      <c r="F2671" s="1">
        <v>0.11991356</v>
      </c>
      <c r="G2671" s="1">
        <v>0.12065302999999999</v>
      </c>
      <c r="H2671" s="1">
        <v>0.10682248</v>
      </c>
      <c r="I2671" s="1">
        <v>9.3300997999999996E-2</v>
      </c>
      <c r="J2671" s="11">
        <f t="shared" si="41"/>
        <v>-0.118566702</v>
      </c>
    </row>
    <row r="2672" spans="1:10">
      <c r="A2672">
        <v>48297</v>
      </c>
      <c r="B2672" t="s">
        <v>4055</v>
      </c>
      <c r="C2672" t="s">
        <v>3964</v>
      </c>
      <c r="D2672" s="1">
        <v>0.28294232000000002</v>
      </c>
      <c r="E2672" s="1">
        <v>0.22442564000000001</v>
      </c>
      <c r="F2672" s="1">
        <v>0.15451271999999999</v>
      </c>
      <c r="G2672" s="1">
        <v>0.16029324</v>
      </c>
      <c r="H2672" s="1">
        <v>0.12836032</v>
      </c>
      <c r="I2672" s="1">
        <v>0.12742892</v>
      </c>
      <c r="J2672" s="11">
        <f t="shared" si="41"/>
        <v>-0.15551340000000002</v>
      </c>
    </row>
    <row r="2673" spans="1:10">
      <c r="A2673">
        <v>48299</v>
      </c>
      <c r="B2673" t="s">
        <v>4056</v>
      </c>
      <c r="C2673" t="s">
        <v>3964</v>
      </c>
      <c r="D2673" s="1">
        <v>0.18052657999999999</v>
      </c>
      <c r="E2673" s="1">
        <v>0.14393832000000001</v>
      </c>
      <c r="F2673" s="1">
        <v>0.10689796999999999</v>
      </c>
      <c r="G2673" s="1">
        <v>0.11172418000000001</v>
      </c>
      <c r="H2673" s="1">
        <v>9.9628270000000005E-2</v>
      </c>
      <c r="I2673" s="1">
        <v>8.5170968999999999E-2</v>
      </c>
      <c r="J2673" s="11">
        <f t="shared" si="41"/>
        <v>-9.5355610999999993E-2</v>
      </c>
    </row>
    <row r="2674" spans="1:10">
      <c r="A2674">
        <v>48301</v>
      </c>
      <c r="B2674" t="s">
        <v>4057</v>
      </c>
      <c r="C2674" t="s">
        <v>3964</v>
      </c>
      <c r="D2674" s="1">
        <v>0.21507435</v>
      </c>
      <c r="E2674" s="1">
        <v>0.16744751999999999</v>
      </c>
      <c r="F2674" s="1">
        <v>0.11828843999999999</v>
      </c>
      <c r="G2674" s="1">
        <v>0.11694759</v>
      </c>
      <c r="H2674" s="1">
        <v>0.10356023</v>
      </c>
      <c r="I2674" s="1">
        <v>8.8591463999999995E-2</v>
      </c>
      <c r="J2674" s="11">
        <f t="shared" si="41"/>
        <v>-0.12648288600000002</v>
      </c>
    </row>
    <row r="2675" spans="1:10">
      <c r="A2675">
        <v>48303</v>
      </c>
      <c r="B2675" t="s">
        <v>4058</v>
      </c>
      <c r="C2675" t="s">
        <v>3964</v>
      </c>
      <c r="D2675" s="1">
        <v>0.20294285000000001</v>
      </c>
      <c r="E2675" s="1">
        <v>0.15754568999999999</v>
      </c>
      <c r="F2675" s="1">
        <v>0.11794673</v>
      </c>
      <c r="G2675" s="1">
        <v>0.11814415</v>
      </c>
      <c r="H2675" s="1">
        <v>0.10425487</v>
      </c>
      <c r="I2675" s="1">
        <v>9.4706565000000006E-2</v>
      </c>
      <c r="J2675" s="11">
        <f t="shared" si="41"/>
        <v>-0.108236285</v>
      </c>
    </row>
    <row r="2676" spans="1:10">
      <c r="A2676">
        <v>48305</v>
      </c>
      <c r="B2676" t="s">
        <v>4059</v>
      </c>
      <c r="C2676" t="s">
        <v>3964</v>
      </c>
      <c r="D2676" s="1">
        <v>0.21632414</v>
      </c>
      <c r="E2676" s="1">
        <v>0.16884104999999999</v>
      </c>
      <c r="F2676" s="1">
        <v>0.12249274</v>
      </c>
      <c r="G2676" s="1">
        <v>0.12399693000000001</v>
      </c>
      <c r="H2676" s="1">
        <v>0.10475732</v>
      </c>
      <c r="I2676" s="1">
        <v>9.5288797999999994E-2</v>
      </c>
      <c r="J2676" s="11">
        <f t="shared" si="41"/>
        <v>-0.121035342</v>
      </c>
    </row>
    <row r="2677" spans="1:10">
      <c r="A2677">
        <v>48307</v>
      </c>
      <c r="B2677" t="s">
        <v>4060</v>
      </c>
      <c r="C2677" t="s">
        <v>3964</v>
      </c>
      <c r="D2677" s="1">
        <v>0.21452769999999999</v>
      </c>
      <c r="E2677" s="1">
        <v>0.16809702000000001</v>
      </c>
      <c r="F2677" s="1">
        <v>0.1212438</v>
      </c>
      <c r="G2677" s="1">
        <v>0.12156444</v>
      </c>
      <c r="H2677" s="1">
        <v>0.10821024999999999</v>
      </c>
      <c r="I2677" s="1">
        <v>9.5783225999999999E-2</v>
      </c>
      <c r="J2677" s="11">
        <f t="shared" si="41"/>
        <v>-0.11874447399999999</v>
      </c>
    </row>
    <row r="2678" spans="1:10">
      <c r="A2678">
        <v>48309</v>
      </c>
      <c r="B2678" t="s">
        <v>4061</v>
      </c>
      <c r="C2678" t="s">
        <v>3964</v>
      </c>
      <c r="D2678" s="1">
        <v>0.19865957000000001</v>
      </c>
      <c r="E2678" s="1">
        <v>0.15951127000000001</v>
      </c>
      <c r="F2678" s="1">
        <v>0.11939609</v>
      </c>
      <c r="G2678" s="1">
        <v>0.12193432</v>
      </c>
      <c r="H2678" s="1">
        <v>0.10881568</v>
      </c>
      <c r="I2678" s="1">
        <v>9.8992496999999999E-2</v>
      </c>
      <c r="J2678" s="11">
        <f t="shared" si="41"/>
        <v>-9.9667073000000009E-2</v>
      </c>
    </row>
    <row r="2679" spans="1:10">
      <c r="A2679">
        <v>48311</v>
      </c>
      <c r="B2679" t="s">
        <v>4062</v>
      </c>
      <c r="C2679" t="s">
        <v>3964</v>
      </c>
      <c r="D2679" s="1">
        <v>0.28294232000000002</v>
      </c>
      <c r="E2679" s="1">
        <v>0.22442564000000001</v>
      </c>
      <c r="F2679" s="1">
        <v>0.15451271999999999</v>
      </c>
      <c r="G2679" s="1">
        <v>0.16029324</v>
      </c>
      <c r="H2679" s="1">
        <v>0.12836032</v>
      </c>
      <c r="I2679" s="1">
        <v>0.12742892</v>
      </c>
      <c r="J2679" s="11">
        <f t="shared" si="41"/>
        <v>-0.15551340000000002</v>
      </c>
    </row>
    <row r="2680" spans="1:10">
      <c r="A2680">
        <v>48313</v>
      </c>
      <c r="B2680" t="s">
        <v>2484</v>
      </c>
      <c r="C2680" t="s">
        <v>3964</v>
      </c>
      <c r="D2680" s="1">
        <v>0.19016759</v>
      </c>
      <c r="E2680" s="1">
        <v>0.15408039000000001</v>
      </c>
      <c r="F2680" s="1">
        <v>0.11253088</v>
      </c>
      <c r="G2680" s="1">
        <v>0.1165091</v>
      </c>
      <c r="H2680" s="1">
        <v>0.10796735</v>
      </c>
      <c r="I2680" s="1">
        <v>9.2955767999999994E-2</v>
      </c>
      <c r="J2680" s="11">
        <f t="shared" si="41"/>
        <v>-9.7211822000000003E-2</v>
      </c>
    </row>
    <row r="2681" spans="1:10">
      <c r="A2681">
        <v>48315</v>
      </c>
      <c r="B2681" t="s">
        <v>2486</v>
      </c>
      <c r="C2681" t="s">
        <v>3964</v>
      </c>
      <c r="D2681" s="1">
        <v>0.18057163000000001</v>
      </c>
      <c r="E2681" s="1">
        <v>0.14521154999999999</v>
      </c>
      <c r="F2681" s="1">
        <v>0.10746890000000001</v>
      </c>
      <c r="G2681" s="1">
        <v>0.10939691999999999</v>
      </c>
      <c r="H2681" s="1">
        <v>0.10477436</v>
      </c>
      <c r="I2681" s="1">
        <v>8.4970921000000005E-2</v>
      </c>
      <c r="J2681" s="11">
        <f t="shared" si="41"/>
        <v>-9.5600709000000006E-2</v>
      </c>
    </row>
    <row r="2682" spans="1:10">
      <c r="A2682">
        <v>48317</v>
      </c>
      <c r="B2682" t="s">
        <v>2763</v>
      </c>
      <c r="C2682" t="s">
        <v>3964</v>
      </c>
      <c r="D2682" s="1">
        <v>0.21452769999999999</v>
      </c>
      <c r="E2682" s="1">
        <v>0.16809702000000001</v>
      </c>
      <c r="F2682" s="1">
        <v>0.1212438</v>
      </c>
      <c r="G2682" s="1">
        <v>0.12156444</v>
      </c>
      <c r="H2682" s="1">
        <v>0.10821024999999999</v>
      </c>
      <c r="I2682" s="1">
        <v>9.5783225999999999E-2</v>
      </c>
      <c r="J2682" s="11">
        <f t="shared" si="41"/>
        <v>-0.11874447399999999</v>
      </c>
    </row>
    <row r="2683" spans="1:10">
      <c r="A2683">
        <v>48319</v>
      </c>
      <c r="B2683" t="s">
        <v>2963</v>
      </c>
      <c r="C2683" t="s">
        <v>3964</v>
      </c>
      <c r="D2683" s="1">
        <v>0.21452769999999999</v>
      </c>
      <c r="E2683" s="1">
        <v>0.16809702000000001</v>
      </c>
      <c r="F2683" s="1">
        <v>0.1212438</v>
      </c>
      <c r="G2683" s="1">
        <v>0.12156444</v>
      </c>
      <c r="H2683" s="1">
        <v>0.10821024999999999</v>
      </c>
      <c r="I2683" s="1">
        <v>9.5783225999999999E-2</v>
      </c>
      <c r="J2683" s="11">
        <f t="shared" si="41"/>
        <v>-0.11874447399999999</v>
      </c>
    </row>
    <row r="2684" spans="1:10">
      <c r="A2684">
        <v>48321</v>
      </c>
      <c r="B2684" t="s">
        <v>4063</v>
      </c>
      <c r="C2684" t="s">
        <v>3964</v>
      </c>
      <c r="D2684" s="1">
        <v>0.18968024999999999</v>
      </c>
      <c r="E2684" s="1">
        <v>0.14975204</v>
      </c>
      <c r="F2684" s="1">
        <v>0.11031353000000001</v>
      </c>
      <c r="G2684" s="1">
        <v>0.11022551</v>
      </c>
      <c r="H2684" s="1">
        <v>0.10006843999999999</v>
      </c>
      <c r="I2684" s="1">
        <v>8.9438841000000005E-2</v>
      </c>
      <c r="J2684" s="11">
        <f t="shared" si="41"/>
        <v>-0.10024140899999999</v>
      </c>
    </row>
    <row r="2685" spans="1:10">
      <c r="A2685">
        <v>48323</v>
      </c>
      <c r="B2685" t="s">
        <v>4064</v>
      </c>
      <c r="C2685" t="s">
        <v>3964</v>
      </c>
      <c r="D2685" s="1">
        <v>0.24795923</v>
      </c>
      <c r="E2685" s="1">
        <v>0.19469306</v>
      </c>
      <c r="F2685" s="1">
        <v>0.13579421999999999</v>
      </c>
      <c r="G2685" s="1">
        <v>0.14027692</v>
      </c>
      <c r="H2685" s="1">
        <v>0.1136293</v>
      </c>
      <c r="I2685" s="1">
        <v>0.10963224000000001</v>
      </c>
      <c r="J2685" s="11">
        <f t="shared" si="41"/>
        <v>-0.13832698999999998</v>
      </c>
    </row>
    <row r="2686" spans="1:10">
      <c r="A2686">
        <v>48325</v>
      </c>
      <c r="B2686" t="s">
        <v>3761</v>
      </c>
      <c r="C2686" t="s">
        <v>3964</v>
      </c>
      <c r="D2686" s="1">
        <v>0.20915775</v>
      </c>
      <c r="E2686" s="1">
        <v>0.16097331000000001</v>
      </c>
      <c r="F2686" s="1">
        <v>0.11525100000000001</v>
      </c>
      <c r="G2686" s="1">
        <v>0.11476984</v>
      </c>
      <c r="H2686" s="1">
        <v>0.10083047000000001</v>
      </c>
      <c r="I2686" s="1">
        <v>8.8516979999999995E-2</v>
      </c>
      <c r="J2686" s="11">
        <f t="shared" si="41"/>
        <v>-0.12064077000000001</v>
      </c>
    </row>
    <row r="2687" spans="1:10">
      <c r="A2687">
        <v>48327</v>
      </c>
      <c r="B2687" t="s">
        <v>2965</v>
      </c>
      <c r="C2687" t="s">
        <v>3964</v>
      </c>
      <c r="D2687" s="1">
        <v>0.21452769999999999</v>
      </c>
      <c r="E2687" s="1">
        <v>0.16809702000000001</v>
      </c>
      <c r="F2687" s="1">
        <v>0.1212438</v>
      </c>
      <c r="G2687" s="1">
        <v>0.12156444</v>
      </c>
      <c r="H2687" s="1">
        <v>0.10821024999999999</v>
      </c>
      <c r="I2687" s="1">
        <v>9.5783225999999999E-2</v>
      </c>
      <c r="J2687" s="11">
        <f t="shared" si="41"/>
        <v>-0.11874447399999999</v>
      </c>
    </row>
    <row r="2688" spans="1:10">
      <c r="A2688">
        <v>48329</v>
      </c>
      <c r="B2688" t="s">
        <v>3324</v>
      </c>
      <c r="C2688" t="s">
        <v>3964</v>
      </c>
      <c r="D2688" s="1">
        <v>0.18989961</v>
      </c>
      <c r="E2688" s="1">
        <v>0.14614732999999999</v>
      </c>
      <c r="F2688" s="1">
        <v>0.10791618</v>
      </c>
      <c r="G2688" s="1">
        <v>9.9960506000000005E-2</v>
      </c>
      <c r="H2688" s="1">
        <v>9.0917811000000001E-2</v>
      </c>
      <c r="I2688" s="1">
        <v>7.8589052000000006E-2</v>
      </c>
      <c r="J2688" s="11">
        <f t="shared" si="41"/>
        <v>-0.11131055799999999</v>
      </c>
    </row>
    <row r="2689" spans="1:10">
      <c r="A2689">
        <v>48331</v>
      </c>
      <c r="B2689" t="s">
        <v>4065</v>
      </c>
      <c r="C2689" t="s">
        <v>3964</v>
      </c>
      <c r="D2689" s="1">
        <v>0.19016759</v>
      </c>
      <c r="E2689" s="1">
        <v>0.15408039000000001</v>
      </c>
      <c r="F2689" s="1">
        <v>0.11253088</v>
      </c>
      <c r="G2689" s="1">
        <v>0.1165091</v>
      </c>
      <c r="H2689" s="1">
        <v>0.10796735</v>
      </c>
      <c r="I2689" s="1">
        <v>9.2955767999999994E-2</v>
      </c>
      <c r="J2689" s="11">
        <f t="shared" si="41"/>
        <v>-9.7211822000000003E-2</v>
      </c>
    </row>
    <row r="2690" spans="1:10">
      <c r="A2690">
        <v>48333</v>
      </c>
      <c r="B2690" t="s">
        <v>3051</v>
      </c>
      <c r="C2690" t="s">
        <v>3964</v>
      </c>
      <c r="D2690" s="1">
        <v>0.18052657999999999</v>
      </c>
      <c r="E2690" s="1">
        <v>0.14393832000000001</v>
      </c>
      <c r="F2690" s="1">
        <v>0.10689796999999999</v>
      </c>
      <c r="G2690" s="1">
        <v>0.11172418000000001</v>
      </c>
      <c r="H2690" s="1">
        <v>9.9628270000000005E-2</v>
      </c>
      <c r="I2690" s="1">
        <v>8.5170968999999999E-2</v>
      </c>
      <c r="J2690" s="11">
        <f t="shared" si="41"/>
        <v>-9.5355610999999993E-2</v>
      </c>
    </row>
    <row r="2691" spans="1:10">
      <c r="A2691">
        <v>48335</v>
      </c>
      <c r="B2691" t="s">
        <v>2852</v>
      </c>
      <c r="C2691" t="s">
        <v>3964</v>
      </c>
      <c r="D2691" s="1">
        <v>0.19230701</v>
      </c>
      <c r="E2691" s="1">
        <v>0.15130824000000001</v>
      </c>
      <c r="F2691" s="1">
        <v>0.11010905999999999</v>
      </c>
      <c r="G2691" s="1">
        <v>0.11367251</v>
      </c>
      <c r="H2691" s="1">
        <v>0.10301821999999999</v>
      </c>
      <c r="I2691" s="1">
        <v>8.7811186999999999E-2</v>
      </c>
      <c r="J2691" s="11">
        <f t="shared" ref="J2691:J2754" si="42">I2691-D2691</f>
        <v>-0.104495823</v>
      </c>
    </row>
    <row r="2692" spans="1:10">
      <c r="A2692">
        <v>48337</v>
      </c>
      <c r="B2692" t="s">
        <v>4066</v>
      </c>
      <c r="C2692" t="s">
        <v>3964</v>
      </c>
      <c r="D2692" s="1">
        <v>0.17985801000000001</v>
      </c>
      <c r="E2692" s="1">
        <v>0.14054402999999999</v>
      </c>
      <c r="F2692" s="1">
        <v>0.10115647</v>
      </c>
      <c r="G2692" s="1">
        <v>0.10266454999999999</v>
      </c>
      <c r="H2692" s="1">
        <v>9.5249689999999998E-2</v>
      </c>
      <c r="I2692" s="1">
        <v>7.6328248000000001E-2</v>
      </c>
      <c r="J2692" s="11">
        <f t="shared" si="42"/>
        <v>-0.10352976200000001</v>
      </c>
    </row>
    <row r="2693" spans="1:10">
      <c r="A2693">
        <v>48339</v>
      </c>
      <c r="B2693" t="s">
        <v>2490</v>
      </c>
      <c r="C2693" t="s">
        <v>3964</v>
      </c>
      <c r="D2693" s="1">
        <v>0.16486496</v>
      </c>
      <c r="E2693" s="1">
        <v>0.12491082000000001</v>
      </c>
      <c r="F2693" s="1">
        <v>9.0861589000000006E-2</v>
      </c>
      <c r="G2693" s="1">
        <v>8.7266943999999999E-2</v>
      </c>
      <c r="H2693" s="1">
        <v>8.0665610999999998E-2</v>
      </c>
      <c r="I2693" s="1">
        <v>6.5636001999999999E-2</v>
      </c>
      <c r="J2693" s="11">
        <f t="shared" si="42"/>
        <v>-9.9228958000000006E-2</v>
      </c>
    </row>
    <row r="2694" spans="1:10">
      <c r="A2694">
        <v>48341</v>
      </c>
      <c r="B2694" t="s">
        <v>3684</v>
      </c>
      <c r="C2694" t="s">
        <v>3964</v>
      </c>
      <c r="D2694" s="1">
        <v>0.21186769999999999</v>
      </c>
      <c r="E2694" s="1">
        <v>0.16518169999999999</v>
      </c>
      <c r="F2694" s="1">
        <v>0.11991356</v>
      </c>
      <c r="G2694" s="1">
        <v>0.12065302999999999</v>
      </c>
      <c r="H2694" s="1">
        <v>0.10682248</v>
      </c>
      <c r="I2694" s="1">
        <v>9.3300997999999996E-2</v>
      </c>
      <c r="J2694" s="11">
        <f t="shared" si="42"/>
        <v>-0.118566702</v>
      </c>
    </row>
    <row r="2695" spans="1:10">
      <c r="A2695">
        <v>48343</v>
      </c>
      <c r="B2695" t="s">
        <v>3104</v>
      </c>
      <c r="C2695" t="s">
        <v>3964</v>
      </c>
      <c r="D2695" s="1">
        <v>0.18716118000000001</v>
      </c>
      <c r="E2695" s="1">
        <v>0.1516073</v>
      </c>
      <c r="F2695" s="1">
        <v>0.11036427</v>
      </c>
      <c r="G2695" s="1">
        <v>0.11498669</v>
      </c>
      <c r="H2695" s="1">
        <v>0.10646082</v>
      </c>
      <c r="I2695" s="1">
        <v>8.9479378999999998E-2</v>
      </c>
      <c r="J2695" s="11">
        <f t="shared" si="42"/>
        <v>-9.7681801000000013E-2</v>
      </c>
    </row>
    <row r="2696" spans="1:10">
      <c r="A2696">
        <v>48345</v>
      </c>
      <c r="B2696" t="s">
        <v>4067</v>
      </c>
      <c r="C2696" t="s">
        <v>3964</v>
      </c>
      <c r="D2696" s="1">
        <v>0.21632414</v>
      </c>
      <c r="E2696" s="1">
        <v>0.16884104999999999</v>
      </c>
      <c r="F2696" s="1">
        <v>0.12249274</v>
      </c>
      <c r="G2696" s="1">
        <v>0.12399693000000001</v>
      </c>
      <c r="H2696" s="1">
        <v>0.10475732</v>
      </c>
      <c r="I2696" s="1">
        <v>9.5288797999999994E-2</v>
      </c>
      <c r="J2696" s="11">
        <f t="shared" si="42"/>
        <v>-0.121035342</v>
      </c>
    </row>
    <row r="2697" spans="1:10">
      <c r="A2697">
        <v>48347</v>
      </c>
      <c r="B2697" t="s">
        <v>4068</v>
      </c>
      <c r="C2697" t="s">
        <v>3964</v>
      </c>
      <c r="D2697" s="1">
        <v>0.19998689</v>
      </c>
      <c r="E2697" s="1">
        <v>0.16257616999999999</v>
      </c>
      <c r="F2697" s="1">
        <v>0.12077562999999999</v>
      </c>
      <c r="G2697" s="1">
        <v>0.12480835999999999</v>
      </c>
      <c r="H2697" s="1">
        <v>0.11464579</v>
      </c>
      <c r="I2697" s="1">
        <v>0.10247485000000001</v>
      </c>
      <c r="J2697" s="11">
        <f t="shared" si="42"/>
        <v>-9.7512039999999994E-2</v>
      </c>
    </row>
    <row r="2698" spans="1:10">
      <c r="A2698">
        <v>48349</v>
      </c>
      <c r="B2698" t="s">
        <v>4069</v>
      </c>
      <c r="C2698" t="s">
        <v>3964</v>
      </c>
      <c r="D2698" s="1">
        <v>0.19223291000000001</v>
      </c>
      <c r="E2698" s="1">
        <v>0.15480806999999999</v>
      </c>
      <c r="F2698" s="1">
        <v>0.11255939</v>
      </c>
      <c r="G2698" s="1">
        <v>0.11636167</v>
      </c>
      <c r="H2698" s="1">
        <v>0.10870285</v>
      </c>
      <c r="I2698" s="1">
        <v>9.2069991000000004E-2</v>
      </c>
      <c r="J2698" s="11">
        <f t="shared" si="42"/>
        <v>-0.100162919</v>
      </c>
    </row>
    <row r="2699" spans="1:10">
      <c r="A2699">
        <v>48351</v>
      </c>
      <c r="B2699" t="s">
        <v>2585</v>
      </c>
      <c r="C2699" t="s">
        <v>3964</v>
      </c>
      <c r="D2699" s="1">
        <v>0.21033660000000001</v>
      </c>
      <c r="E2699" s="1">
        <v>0.17754939</v>
      </c>
      <c r="F2699" s="1">
        <v>0.12859166</v>
      </c>
      <c r="G2699" s="1">
        <v>0.13711034999999999</v>
      </c>
      <c r="H2699" s="1">
        <v>0.13059809999999999</v>
      </c>
      <c r="I2699" s="1">
        <v>0.11082910999999999</v>
      </c>
      <c r="J2699" s="11">
        <f t="shared" si="42"/>
        <v>-9.9507490000000018E-2</v>
      </c>
    </row>
    <row r="2700" spans="1:10">
      <c r="A2700">
        <v>48353</v>
      </c>
      <c r="B2700" t="s">
        <v>4070</v>
      </c>
      <c r="C2700" t="s">
        <v>3964</v>
      </c>
      <c r="D2700" s="1">
        <v>0.19230701</v>
      </c>
      <c r="E2700" s="1">
        <v>0.15130824000000001</v>
      </c>
      <c r="F2700" s="1">
        <v>0.11010905999999999</v>
      </c>
      <c r="G2700" s="1">
        <v>0.11367251</v>
      </c>
      <c r="H2700" s="1">
        <v>0.10301821999999999</v>
      </c>
      <c r="I2700" s="1">
        <v>8.7811186999999999E-2</v>
      </c>
      <c r="J2700" s="11">
        <f t="shared" si="42"/>
        <v>-0.104495823</v>
      </c>
    </row>
    <row r="2701" spans="1:10">
      <c r="A2701">
        <v>48355</v>
      </c>
      <c r="B2701" t="s">
        <v>4071</v>
      </c>
      <c r="C2701" t="s">
        <v>3964</v>
      </c>
      <c r="D2701" s="1">
        <v>0.20459273</v>
      </c>
      <c r="E2701" s="1">
        <v>0.15719258999999999</v>
      </c>
      <c r="F2701" s="1">
        <v>0.11464667000000001</v>
      </c>
      <c r="G2701" s="1">
        <v>0.11455308</v>
      </c>
      <c r="H2701" s="1">
        <v>9.9530719000000004E-2</v>
      </c>
      <c r="I2701" s="1">
        <v>8.9221485000000003E-2</v>
      </c>
      <c r="J2701" s="11">
        <f t="shared" si="42"/>
        <v>-0.115371245</v>
      </c>
    </row>
    <row r="2702" spans="1:10">
      <c r="A2702">
        <v>48357</v>
      </c>
      <c r="B2702" t="s">
        <v>4072</v>
      </c>
      <c r="C2702" t="s">
        <v>3964</v>
      </c>
      <c r="D2702" s="1">
        <v>0.21186769999999999</v>
      </c>
      <c r="E2702" s="1">
        <v>0.16518169999999999</v>
      </c>
      <c r="F2702" s="1">
        <v>0.11991356</v>
      </c>
      <c r="G2702" s="1">
        <v>0.12065302999999999</v>
      </c>
      <c r="H2702" s="1">
        <v>0.10682248</v>
      </c>
      <c r="I2702" s="1">
        <v>9.3300997999999996E-2</v>
      </c>
      <c r="J2702" s="11">
        <f t="shared" si="42"/>
        <v>-0.118566702</v>
      </c>
    </row>
    <row r="2703" spans="1:10">
      <c r="A2703">
        <v>48359</v>
      </c>
      <c r="B2703" t="s">
        <v>3182</v>
      </c>
      <c r="C2703" t="s">
        <v>3964</v>
      </c>
      <c r="D2703" s="1">
        <v>0.21186769999999999</v>
      </c>
      <c r="E2703" s="1">
        <v>0.16518169999999999</v>
      </c>
      <c r="F2703" s="1">
        <v>0.11991356</v>
      </c>
      <c r="G2703" s="1">
        <v>0.12065302999999999</v>
      </c>
      <c r="H2703" s="1">
        <v>0.10682248</v>
      </c>
      <c r="I2703" s="1">
        <v>9.3300997999999996E-2</v>
      </c>
      <c r="J2703" s="11">
        <f t="shared" si="42"/>
        <v>-0.118566702</v>
      </c>
    </row>
    <row r="2704" spans="1:10">
      <c r="A2704">
        <v>48361</v>
      </c>
      <c r="B2704" t="s">
        <v>2635</v>
      </c>
      <c r="C2704" t="s">
        <v>3964</v>
      </c>
      <c r="D2704" s="1">
        <v>0.17392872000000001</v>
      </c>
      <c r="E2704" s="1">
        <v>0.13659947</v>
      </c>
      <c r="F2704" s="1">
        <v>0.10032222</v>
      </c>
      <c r="G2704" s="1">
        <v>0.1005723</v>
      </c>
      <c r="H2704" s="1">
        <v>9.9431357999999997E-2</v>
      </c>
      <c r="I2704" s="1">
        <v>7.6815470999999996E-2</v>
      </c>
      <c r="J2704" s="11">
        <f t="shared" si="42"/>
        <v>-9.7113249000000013E-2</v>
      </c>
    </row>
    <row r="2705" spans="1:10">
      <c r="A2705">
        <v>48363</v>
      </c>
      <c r="B2705" t="s">
        <v>4073</v>
      </c>
      <c r="C2705" t="s">
        <v>3964</v>
      </c>
      <c r="D2705" s="1">
        <v>0.16417477999999999</v>
      </c>
      <c r="E2705" s="1">
        <v>0.12757549000000001</v>
      </c>
      <c r="F2705" s="1">
        <v>9.3729339999999994E-2</v>
      </c>
      <c r="G2705" s="1">
        <v>9.5983259000000001E-2</v>
      </c>
      <c r="H2705" s="1">
        <v>8.5635587999999999E-2</v>
      </c>
      <c r="I2705" s="1">
        <v>7.0327446000000002E-2</v>
      </c>
      <c r="J2705" s="11">
        <f t="shared" si="42"/>
        <v>-9.3847333999999991E-2</v>
      </c>
    </row>
    <row r="2706" spans="1:10">
      <c r="A2706">
        <v>48365</v>
      </c>
      <c r="B2706" t="s">
        <v>3427</v>
      </c>
      <c r="C2706" t="s">
        <v>3964</v>
      </c>
      <c r="D2706" s="1">
        <v>0.19589549000000001</v>
      </c>
      <c r="E2706" s="1">
        <v>0.15709886000000001</v>
      </c>
      <c r="F2706" s="1">
        <v>0.11526243</v>
      </c>
      <c r="G2706" s="1">
        <v>0.11672175999999999</v>
      </c>
      <c r="H2706" s="1">
        <v>0.11078706000000001</v>
      </c>
      <c r="I2706" s="1">
        <v>9.2933065999999995E-2</v>
      </c>
      <c r="J2706" s="11">
        <f t="shared" si="42"/>
        <v>-0.10296242400000001</v>
      </c>
    </row>
    <row r="2707" spans="1:10">
      <c r="A2707">
        <v>48367</v>
      </c>
      <c r="B2707" t="s">
        <v>4074</v>
      </c>
      <c r="C2707" t="s">
        <v>3964</v>
      </c>
      <c r="D2707" s="1">
        <v>0.15834466</v>
      </c>
      <c r="E2707" s="1">
        <v>0.1200425</v>
      </c>
      <c r="F2707" s="1">
        <v>8.5600071E-2</v>
      </c>
      <c r="G2707" s="1">
        <v>8.6003199000000002E-2</v>
      </c>
      <c r="H2707" s="1">
        <v>8.0553955999999996E-2</v>
      </c>
      <c r="I2707" s="1">
        <v>6.0930475999999997E-2</v>
      </c>
      <c r="J2707" s="11">
        <f t="shared" si="42"/>
        <v>-9.7414184000000001E-2</v>
      </c>
    </row>
    <row r="2708" spans="1:10">
      <c r="A2708">
        <v>48369</v>
      </c>
      <c r="B2708" t="s">
        <v>4075</v>
      </c>
      <c r="C2708" t="s">
        <v>3964</v>
      </c>
      <c r="D2708" s="1">
        <v>0.21186769999999999</v>
      </c>
      <c r="E2708" s="1">
        <v>0.16518169999999999</v>
      </c>
      <c r="F2708" s="1">
        <v>0.11991356</v>
      </c>
      <c r="G2708" s="1">
        <v>0.12065302999999999</v>
      </c>
      <c r="H2708" s="1">
        <v>0.10682248</v>
      </c>
      <c r="I2708" s="1">
        <v>9.3300997999999996E-2</v>
      </c>
      <c r="J2708" s="11">
        <f t="shared" si="42"/>
        <v>-0.118566702</v>
      </c>
    </row>
    <row r="2709" spans="1:10">
      <c r="A2709">
        <v>48371</v>
      </c>
      <c r="B2709" t="s">
        <v>4076</v>
      </c>
      <c r="C2709" t="s">
        <v>3964</v>
      </c>
      <c r="D2709" s="1">
        <v>0.21507435</v>
      </c>
      <c r="E2709" s="1">
        <v>0.16744751999999999</v>
      </c>
      <c r="F2709" s="1">
        <v>0.11828843999999999</v>
      </c>
      <c r="G2709" s="1">
        <v>0.11694759</v>
      </c>
      <c r="H2709" s="1">
        <v>0.10356023</v>
      </c>
      <c r="I2709" s="1">
        <v>8.8591463999999995E-2</v>
      </c>
      <c r="J2709" s="11">
        <f t="shared" si="42"/>
        <v>-0.12648288600000002</v>
      </c>
    </row>
    <row r="2710" spans="1:10">
      <c r="A2710">
        <v>48373</v>
      </c>
      <c r="B2710" t="s">
        <v>2589</v>
      </c>
      <c r="C2710" t="s">
        <v>3964</v>
      </c>
      <c r="D2710" s="1">
        <v>0.20508756</v>
      </c>
      <c r="E2710" s="1">
        <v>0.16401605</v>
      </c>
      <c r="F2710" s="1">
        <v>0.12091004</v>
      </c>
      <c r="G2710" s="1">
        <v>0.12659777999999999</v>
      </c>
      <c r="H2710" s="1">
        <v>0.11650619</v>
      </c>
      <c r="I2710" s="1">
        <v>0.10149395</v>
      </c>
      <c r="J2710" s="11">
        <f t="shared" si="42"/>
        <v>-0.10359361</v>
      </c>
    </row>
    <row r="2711" spans="1:10">
      <c r="A2711">
        <v>48375</v>
      </c>
      <c r="B2711" t="s">
        <v>3861</v>
      </c>
      <c r="C2711" t="s">
        <v>3964</v>
      </c>
      <c r="D2711" s="1">
        <v>0.23440755999999999</v>
      </c>
      <c r="E2711" s="1">
        <v>0.18970695000000001</v>
      </c>
      <c r="F2711" s="1">
        <v>0.13470815</v>
      </c>
      <c r="G2711" s="1">
        <v>0.14238043</v>
      </c>
      <c r="H2711" s="1">
        <v>0.12599136</v>
      </c>
      <c r="I2711" s="1">
        <v>0.11432458</v>
      </c>
      <c r="J2711" s="11">
        <f t="shared" si="42"/>
        <v>-0.12008297999999999</v>
      </c>
    </row>
    <row r="2712" spans="1:10">
      <c r="A2712">
        <v>48377</v>
      </c>
      <c r="B2712" t="s">
        <v>4077</v>
      </c>
      <c r="C2712" t="s">
        <v>3964</v>
      </c>
      <c r="D2712" s="1">
        <v>0.21507435</v>
      </c>
      <c r="E2712" s="1">
        <v>0.16744751999999999</v>
      </c>
      <c r="F2712" s="1">
        <v>0.11828843999999999</v>
      </c>
      <c r="G2712" s="1">
        <v>0.11694759</v>
      </c>
      <c r="H2712" s="1">
        <v>0.10356023</v>
      </c>
      <c r="I2712" s="1">
        <v>8.8591463999999995E-2</v>
      </c>
      <c r="J2712" s="11">
        <f t="shared" si="42"/>
        <v>-0.12648288600000002</v>
      </c>
    </row>
    <row r="2713" spans="1:10">
      <c r="A2713">
        <v>48379</v>
      </c>
      <c r="B2713" t="s">
        <v>4078</v>
      </c>
      <c r="C2713" t="s">
        <v>3964</v>
      </c>
      <c r="D2713" s="1">
        <v>0.16796869</v>
      </c>
      <c r="E2713" s="1">
        <v>0.13236792</v>
      </c>
      <c r="F2713" s="1">
        <v>9.7051598000000003E-2</v>
      </c>
      <c r="G2713" s="1">
        <v>0.10030235999999999</v>
      </c>
      <c r="H2713" s="1">
        <v>9.2872046E-2</v>
      </c>
      <c r="I2713" s="1">
        <v>7.3906764E-2</v>
      </c>
      <c r="J2713" s="11">
        <f t="shared" si="42"/>
        <v>-9.4061926000000004E-2</v>
      </c>
    </row>
    <row r="2714" spans="1:10">
      <c r="A2714">
        <v>48381</v>
      </c>
      <c r="B2714" t="s">
        <v>4079</v>
      </c>
      <c r="C2714" t="s">
        <v>3964</v>
      </c>
      <c r="D2714" s="1">
        <v>0.15366205999999999</v>
      </c>
      <c r="E2714" s="1">
        <v>0.11648006</v>
      </c>
      <c r="F2714" s="1">
        <v>8.6638234999999994E-2</v>
      </c>
      <c r="G2714" s="1">
        <v>8.4137768000000002E-2</v>
      </c>
      <c r="H2714" s="1">
        <v>7.7933259000000005E-2</v>
      </c>
      <c r="I2714" s="1">
        <v>6.3276358000000005E-2</v>
      </c>
      <c r="J2714" s="11">
        <f t="shared" si="42"/>
        <v>-9.0385701999999984E-2</v>
      </c>
    </row>
    <row r="2715" spans="1:10">
      <c r="A2715">
        <v>48383</v>
      </c>
      <c r="B2715" t="s">
        <v>4080</v>
      </c>
      <c r="C2715" t="s">
        <v>3964</v>
      </c>
      <c r="D2715" s="1">
        <v>0.21452769999999999</v>
      </c>
      <c r="E2715" s="1">
        <v>0.16809702000000001</v>
      </c>
      <c r="F2715" s="1">
        <v>0.1212438</v>
      </c>
      <c r="G2715" s="1">
        <v>0.12156444</v>
      </c>
      <c r="H2715" s="1">
        <v>0.10821024999999999</v>
      </c>
      <c r="I2715" s="1">
        <v>9.5783225999999999E-2</v>
      </c>
      <c r="J2715" s="11">
        <f t="shared" si="42"/>
        <v>-0.11874447399999999</v>
      </c>
    </row>
    <row r="2716" spans="1:10">
      <c r="A2716">
        <v>48385</v>
      </c>
      <c r="B2716" t="s">
        <v>4081</v>
      </c>
      <c r="C2716" t="s">
        <v>3964</v>
      </c>
      <c r="D2716" s="1">
        <v>0.24795923</v>
      </c>
      <c r="E2716" s="1">
        <v>0.19469306</v>
      </c>
      <c r="F2716" s="1">
        <v>0.13579421999999999</v>
      </c>
      <c r="G2716" s="1">
        <v>0.14027692</v>
      </c>
      <c r="H2716" s="1">
        <v>0.1136293</v>
      </c>
      <c r="I2716" s="1">
        <v>0.10963224000000001</v>
      </c>
      <c r="J2716" s="11">
        <f t="shared" si="42"/>
        <v>-0.13832698999999998</v>
      </c>
    </row>
    <row r="2717" spans="1:10">
      <c r="A2717">
        <v>48387</v>
      </c>
      <c r="B2717" t="s">
        <v>3223</v>
      </c>
      <c r="C2717" t="s">
        <v>3964</v>
      </c>
      <c r="D2717" s="1">
        <v>0.18716118000000001</v>
      </c>
      <c r="E2717" s="1">
        <v>0.1516073</v>
      </c>
      <c r="F2717" s="1">
        <v>0.11036427</v>
      </c>
      <c r="G2717" s="1">
        <v>0.11498669</v>
      </c>
      <c r="H2717" s="1">
        <v>0.10646082</v>
      </c>
      <c r="I2717" s="1">
        <v>8.9479378999999998E-2</v>
      </c>
      <c r="J2717" s="11">
        <f t="shared" si="42"/>
        <v>-9.7681801000000013E-2</v>
      </c>
    </row>
    <row r="2718" spans="1:10">
      <c r="A2718">
        <v>48389</v>
      </c>
      <c r="B2718" t="s">
        <v>4082</v>
      </c>
      <c r="C2718" t="s">
        <v>3964</v>
      </c>
      <c r="D2718" s="1">
        <v>0.21507435</v>
      </c>
      <c r="E2718" s="1">
        <v>0.16744751999999999</v>
      </c>
      <c r="F2718" s="1">
        <v>0.11828843999999999</v>
      </c>
      <c r="G2718" s="1">
        <v>0.11694759</v>
      </c>
      <c r="H2718" s="1">
        <v>0.10356023</v>
      </c>
      <c r="I2718" s="1">
        <v>8.8591463999999995E-2</v>
      </c>
      <c r="J2718" s="11">
        <f t="shared" si="42"/>
        <v>-0.12648288600000002</v>
      </c>
    </row>
    <row r="2719" spans="1:10">
      <c r="A2719">
        <v>48391</v>
      </c>
      <c r="B2719" t="s">
        <v>4083</v>
      </c>
      <c r="C2719" t="s">
        <v>3964</v>
      </c>
      <c r="D2719" s="1">
        <v>0.21250041</v>
      </c>
      <c r="E2719" s="1">
        <v>0.16421748999999999</v>
      </c>
      <c r="F2719" s="1">
        <v>0.12188309</v>
      </c>
      <c r="G2719" s="1">
        <v>0.12039009000000001</v>
      </c>
      <c r="H2719" s="1">
        <v>0.10864428</v>
      </c>
      <c r="I2719" s="1">
        <v>9.3249068000000004E-2</v>
      </c>
      <c r="J2719" s="11">
        <f t="shared" si="42"/>
        <v>-0.119251342</v>
      </c>
    </row>
    <row r="2720" spans="1:10">
      <c r="A2720">
        <v>48393</v>
      </c>
      <c r="B2720" t="s">
        <v>3928</v>
      </c>
      <c r="C2720" t="s">
        <v>3964</v>
      </c>
      <c r="D2720" s="1">
        <v>0.21186769999999999</v>
      </c>
      <c r="E2720" s="1">
        <v>0.16518169999999999</v>
      </c>
      <c r="F2720" s="1">
        <v>0.11991356</v>
      </c>
      <c r="G2720" s="1">
        <v>0.12065302999999999</v>
      </c>
      <c r="H2720" s="1">
        <v>0.10682248</v>
      </c>
      <c r="I2720" s="1">
        <v>9.3300997999999996E-2</v>
      </c>
      <c r="J2720" s="11">
        <f t="shared" si="42"/>
        <v>-0.118566702</v>
      </c>
    </row>
    <row r="2721" spans="1:10">
      <c r="A2721">
        <v>48395</v>
      </c>
      <c r="B2721" t="s">
        <v>3186</v>
      </c>
      <c r="C2721" t="s">
        <v>3964</v>
      </c>
      <c r="D2721" s="1">
        <v>0.19016759</v>
      </c>
      <c r="E2721" s="1">
        <v>0.15408039000000001</v>
      </c>
      <c r="F2721" s="1">
        <v>0.11253088</v>
      </c>
      <c r="G2721" s="1">
        <v>0.1165091</v>
      </c>
      <c r="H2721" s="1">
        <v>0.10796735</v>
      </c>
      <c r="I2721" s="1">
        <v>9.2955767999999994E-2</v>
      </c>
      <c r="J2721" s="11">
        <f t="shared" si="42"/>
        <v>-9.7211822000000003E-2</v>
      </c>
    </row>
    <row r="2722" spans="1:10">
      <c r="A2722">
        <v>48397</v>
      </c>
      <c r="B2722" t="s">
        <v>4084</v>
      </c>
      <c r="C2722" t="s">
        <v>3964</v>
      </c>
      <c r="D2722" s="1">
        <v>0.16513920000000001</v>
      </c>
      <c r="E2722" s="1">
        <v>0.12449633</v>
      </c>
      <c r="F2722" s="1">
        <v>9.2299937999999998E-2</v>
      </c>
      <c r="G2722" s="1">
        <v>9.0276748000000004E-2</v>
      </c>
      <c r="H2722" s="1">
        <v>8.4099620999999999E-2</v>
      </c>
      <c r="I2722" s="1">
        <v>6.8893238999999995E-2</v>
      </c>
      <c r="J2722" s="11">
        <f t="shared" si="42"/>
        <v>-9.6245961000000019E-2</v>
      </c>
    </row>
    <row r="2723" spans="1:10">
      <c r="A2723">
        <v>48399</v>
      </c>
      <c r="B2723" t="s">
        <v>4085</v>
      </c>
      <c r="C2723" t="s">
        <v>3964</v>
      </c>
      <c r="D2723" s="1">
        <v>0.19230701</v>
      </c>
      <c r="E2723" s="1">
        <v>0.15130824000000001</v>
      </c>
      <c r="F2723" s="1">
        <v>0.11010905999999999</v>
      </c>
      <c r="G2723" s="1">
        <v>0.11367251</v>
      </c>
      <c r="H2723" s="1">
        <v>0.10301821999999999</v>
      </c>
      <c r="I2723" s="1">
        <v>8.7811186999999999E-2</v>
      </c>
      <c r="J2723" s="11">
        <f t="shared" si="42"/>
        <v>-0.104495823</v>
      </c>
    </row>
    <row r="2724" spans="1:10">
      <c r="A2724">
        <v>48401</v>
      </c>
      <c r="B2724" t="s">
        <v>4086</v>
      </c>
      <c r="C2724" t="s">
        <v>3964</v>
      </c>
      <c r="D2724" s="1">
        <v>0.19589549000000001</v>
      </c>
      <c r="E2724" s="1">
        <v>0.15709886000000001</v>
      </c>
      <c r="F2724" s="1">
        <v>0.11526243</v>
      </c>
      <c r="G2724" s="1">
        <v>0.11672175999999999</v>
      </c>
      <c r="H2724" s="1">
        <v>0.11078706000000001</v>
      </c>
      <c r="I2724" s="1">
        <v>9.2933065999999995E-2</v>
      </c>
      <c r="J2724" s="11">
        <f t="shared" si="42"/>
        <v>-0.10296242400000001</v>
      </c>
    </row>
    <row r="2725" spans="1:10">
      <c r="A2725">
        <v>48403</v>
      </c>
      <c r="B2725" t="s">
        <v>3224</v>
      </c>
      <c r="C2725" t="s">
        <v>3964</v>
      </c>
      <c r="D2725" s="1">
        <v>0.21033660000000001</v>
      </c>
      <c r="E2725" s="1">
        <v>0.17754939</v>
      </c>
      <c r="F2725" s="1">
        <v>0.12859166</v>
      </c>
      <c r="G2725" s="1">
        <v>0.13711034999999999</v>
      </c>
      <c r="H2725" s="1">
        <v>0.13059809999999999</v>
      </c>
      <c r="I2725" s="1">
        <v>0.11082910999999999</v>
      </c>
      <c r="J2725" s="11">
        <f t="shared" si="42"/>
        <v>-9.9507490000000018E-2</v>
      </c>
    </row>
    <row r="2726" spans="1:10">
      <c r="A2726">
        <v>48405</v>
      </c>
      <c r="B2726" t="s">
        <v>4087</v>
      </c>
      <c r="C2726" t="s">
        <v>3964</v>
      </c>
      <c r="D2726" s="1">
        <v>0.21033660000000001</v>
      </c>
      <c r="E2726" s="1">
        <v>0.17754939</v>
      </c>
      <c r="F2726" s="1">
        <v>0.12859166</v>
      </c>
      <c r="G2726" s="1">
        <v>0.13711034999999999</v>
      </c>
      <c r="H2726" s="1">
        <v>0.13059809999999999</v>
      </c>
      <c r="I2726" s="1">
        <v>0.11082910999999999</v>
      </c>
      <c r="J2726" s="11">
        <f t="shared" si="42"/>
        <v>-9.9507490000000018E-2</v>
      </c>
    </row>
    <row r="2727" spans="1:10">
      <c r="A2727">
        <v>48407</v>
      </c>
      <c r="B2727" t="s">
        <v>4088</v>
      </c>
      <c r="C2727" t="s">
        <v>3964</v>
      </c>
      <c r="D2727" s="1">
        <v>0.20508756</v>
      </c>
      <c r="E2727" s="1">
        <v>0.16401605</v>
      </c>
      <c r="F2727" s="1">
        <v>0.12091004</v>
      </c>
      <c r="G2727" s="1">
        <v>0.12659777999999999</v>
      </c>
      <c r="H2727" s="1">
        <v>0.11650619</v>
      </c>
      <c r="I2727" s="1">
        <v>0.10149395</v>
      </c>
      <c r="J2727" s="11">
        <f t="shared" si="42"/>
        <v>-0.10359361</v>
      </c>
    </row>
    <row r="2728" spans="1:10">
      <c r="A2728">
        <v>48409</v>
      </c>
      <c r="B2728" t="s">
        <v>4089</v>
      </c>
      <c r="C2728" t="s">
        <v>3964</v>
      </c>
      <c r="D2728" s="1">
        <v>0.21250041</v>
      </c>
      <c r="E2728" s="1">
        <v>0.16421748999999999</v>
      </c>
      <c r="F2728" s="1">
        <v>0.12188309</v>
      </c>
      <c r="G2728" s="1">
        <v>0.12039009000000001</v>
      </c>
      <c r="H2728" s="1">
        <v>0.10864428</v>
      </c>
      <c r="I2728" s="1">
        <v>9.3249068000000004E-2</v>
      </c>
      <c r="J2728" s="11">
        <f t="shared" si="42"/>
        <v>-0.119251342</v>
      </c>
    </row>
    <row r="2729" spans="1:10">
      <c r="A2729">
        <v>48411</v>
      </c>
      <c r="B2729" t="s">
        <v>4090</v>
      </c>
      <c r="C2729" t="s">
        <v>3964</v>
      </c>
      <c r="D2729" s="1">
        <v>0.18052657999999999</v>
      </c>
      <c r="E2729" s="1">
        <v>0.14393832000000001</v>
      </c>
      <c r="F2729" s="1">
        <v>0.10689796999999999</v>
      </c>
      <c r="G2729" s="1">
        <v>0.11172418000000001</v>
      </c>
      <c r="H2729" s="1">
        <v>9.9628270000000005E-2</v>
      </c>
      <c r="I2729" s="1">
        <v>8.5170968999999999E-2</v>
      </c>
      <c r="J2729" s="11">
        <f t="shared" si="42"/>
        <v>-9.5355610999999993E-2</v>
      </c>
    </row>
    <row r="2730" spans="1:10">
      <c r="A2730">
        <v>48413</v>
      </c>
      <c r="B2730" t="s">
        <v>4091</v>
      </c>
      <c r="C2730" t="s">
        <v>3964</v>
      </c>
      <c r="D2730" s="1">
        <v>0.21452769999999999</v>
      </c>
      <c r="E2730" s="1">
        <v>0.16809702000000001</v>
      </c>
      <c r="F2730" s="1">
        <v>0.1212438</v>
      </c>
      <c r="G2730" s="1">
        <v>0.12156444</v>
      </c>
      <c r="H2730" s="1">
        <v>0.10821024999999999</v>
      </c>
      <c r="I2730" s="1">
        <v>9.5783225999999999E-2</v>
      </c>
      <c r="J2730" s="11">
        <f t="shared" si="42"/>
        <v>-0.11874447399999999</v>
      </c>
    </row>
    <row r="2731" spans="1:10">
      <c r="A2731">
        <v>48415</v>
      </c>
      <c r="B2731" t="s">
        <v>4092</v>
      </c>
      <c r="C2731" t="s">
        <v>3964</v>
      </c>
      <c r="D2731" s="1">
        <v>0.19230701</v>
      </c>
      <c r="E2731" s="1">
        <v>0.15130824000000001</v>
      </c>
      <c r="F2731" s="1">
        <v>0.11010905999999999</v>
      </c>
      <c r="G2731" s="1">
        <v>0.11367251</v>
      </c>
      <c r="H2731" s="1">
        <v>0.10301821999999999</v>
      </c>
      <c r="I2731" s="1">
        <v>8.7811186999999999E-2</v>
      </c>
      <c r="J2731" s="11">
        <f t="shared" si="42"/>
        <v>-0.104495823</v>
      </c>
    </row>
    <row r="2732" spans="1:10">
      <c r="A2732">
        <v>48417</v>
      </c>
      <c r="B2732" t="s">
        <v>4093</v>
      </c>
      <c r="C2732" t="s">
        <v>3964</v>
      </c>
      <c r="D2732" s="1">
        <v>0.19230701</v>
      </c>
      <c r="E2732" s="1">
        <v>0.15130824000000001</v>
      </c>
      <c r="F2732" s="1">
        <v>0.11010905999999999</v>
      </c>
      <c r="G2732" s="1">
        <v>0.11367251</v>
      </c>
      <c r="H2732" s="1">
        <v>0.10301821999999999</v>
      </c>
      <c r="I2732" s="1">
        <v>8.7811186999999999E-2</v>
      </c>
      <c r="J2732" s="11">
        <f t="shared" si="42"/>
        <v>-0.104495823</v>
      </c>
    </row>
    <row r="2733" spans="1:10">
      <c r="A2733">
        <v>48419</v>
      </c>
      <c r="B2733" t="s">
        <v>2498</v>
      </c>
      <c r="C2733" t="s">
        <v>3964</v>
      </c>
      <c r="D2733" s="1">
        <v>0.21033660000000001</v>
      </c>
      <c r="E2733" s="1">
        <v>0.17754939</v>
      </c>
      <c r="F2733" s="1">
        <v>0.12859166</v>
      </c>
      <c r="G2733" s="1">
        <v>0.13711034999999999</v>
      </c>
      <c r="H2733" s="1">
        <v>0.13059809999999999</v>
      </c>
      <c r="I2733" s="1">
        <v>0.11082910999999999</v>
      </c>
      <c r="J2733" s="11">
        <f t="shared" si="42"/>
        <v>-9.9507490000000018E-2</v>
      </c>
    </row>
    <row r="2734" spans="1:10">
      <c r="A2734">
        <v>48421</v>
      </c>
      <c r="B2734" t="s">
        <v>3125</v>
      </c>
      <c r="C2734" t="s">
        <v>3964</v>
      </c>
      <c r="D2734" s="1">
        <v>0.21186769999999999</v>
      </c>
      <c r="E2734" s="1">
        <v>0.16518169999999999</v>
      </c>
      <c r="F2734" s="1">
        <v>0.11991356</v>
      </c>
      <c r="G2734" s="1">
        <v>0.12065302999999999</v>
      </c>
      <c r="H2734" s="1">
        <v>0.10682248</v>
      </c>
      <c r="I2734" s="1">
        <v>9.3300997999999996E-2</v>
      </c>
      <c r="J2734" s="11">
        <f t="shared" si="42"/>
        <v>-0.118566702</v>
      </c>
    </row>
    <row r="2735" spans="1:10">
      <c r="A2735">
        <v>48423</v>
      </c>
      <c r="B2735" t="s">
        <v>3126</v>
      </c>
      <c r="C2735" t="s">
        <v>3964</v>
      </c>
      <c r="D2735" s="1">
        <v>0.18687024999999999</v>
      </c>
      <c r="E2735" s="1">
        <v>0.14588714</v>
      </c>
      <c r="F2735" s="1">
        <v>0.10948085</v>
      </c>
      <c r="G2735" s="1">
        <v>0.10905853</v>
      </c>
      <c r="H2735" s="1">
        <v>0.10069699999999999</v>
      </c>
      <c r="I2735" s="1">
        <v>8.7043866999999997E-2</v>
      </c>
      <c r="J2735" s="11">
        <f t="shared" si="42"/>
        <v>-9.9826382999999991E-2</v>
      </c>
    </row>
    <row r="2736" spans="1:10">
      <c r="A2736">
        <v>48425</v>
      </c>
      <c r="B2736" t="s">
        <v>4094</v>
      </c>
      <c r="C2736" t="s">
        <v>3964</v>
      </c>
      <c r="D2736" s="1">
        <v>0.16417477999999999</v>
      </c>
      <c r="E2736" s="1">
        <v>0.12757549000000001</v>
      </c>
      <c r="F2736" s="1">
        <v>9.3729339999999994E-2</v>
      </c>
      <c r="G2736" s="1">
        <v>9.5983259000000001E-2</v>
      </c>
      <c r="H2736" s="1">
        <v>8.5635587999999999E-2</v>
      </c>
      <c r="I2736" s="1">
        <v>7.0327446000000002E-2</v>
      </c>
      <c r="J2736" s="11">
        <f t="shared" si="42"/>
        <v>-9.3847333999999991E-2</v>
      </c>
    </row>
    <row r="2737" spans="1:10">
      <c r="A2737">
        <v>48427</v>
      </c>
      <c r="B2737" t="s">
        <v>4095</v>
      </c>
      <c r="C2737" t="s">
        <v>3964</v>
      </c>
      <c r="D2737" s="1">
        <v>0.28294232000000002</v>
      </c>
      <c r="E2737" s="1">
        <v>0.22442564000000001</v>
      </c>
      <c r="F2737" s="1">
        <v>0.15451271999999999</v>
      </c>
      <c r="G2737" s="1">
        <v>0.16029324</v>
      </c>
      <c r="H2737" s="1">
        <v>0.12836032</v>
      </c>
      <c r="I2737" s="1">
        <v>0.12742892</v>
      </c>
      <c r="J2737" s="11">
        <f t="shared" si="42"/>
        <v>-0.15551340000000002</v>
      </c>
    </row>
    <row r="2738" spans="1:10">
      <c r="A2738">
        <v>48429</v>
      </c>
      <c r="B2738" t="s">
        <v>2867</v>
      </c>
      <c r="C2738" t="s">
        <v>3964</v>
      </c>
      <c r="D2738" s="1">
        <v>0.19230701</v>
      </c>
      <c r="E2738" s="1">
        <v>0.15130824000000001</v>
      </c>
      <c r="F2738" s="1">
        <v>0.11010905999999999</v>
      </c>
      <c r="G2738" s="1">
        <v>0.11367251</v>
      </c>
      <c r="H2738" s="1">
        <v>0.10301821999999999</v>
      </c>
      <c r="I2738" s="1">
        <v>8.7811186999999999E-2</v>
      </c>
      <c r="J2738" s="11">
        <f t="shared" si="42"/>
        <v>-0.104495823</v>
      </c>
    </row>
    <row r="2739" spans="1:10">
      <c r="A2739">
        <v>48431</v>
      </c>
      <c r="B2739" t="s">
        <v>4096</v>
      </c>
      <c r="C2739" t="s">
        <v>3964</v>
      </c>
      <c r="D2739" s="1">
        <v>0.21452769999999999</v>
      </c>
      <c r="E2739" s="1">
        <v>0.16809702000000001</v>
      </c>
      <c r="F2739" s="1">
        <v>0.1212438</v>
      </c>
      <c r="G2739" s="1">
        <v>0.12156444</v>
      </c>
      <c r="H2739" s="1">
        <v>0.10821024999999999</v>
      </c>
      <c r="I2739" s="1">
        <v>9.5783225999999999E-2</v>
      </c>
      <c r="J2739" s="11">
        <f t="shared" si="42"/>
        <v>-0.11874447399999999</v>
      </c>
    </row>
    <row r="2740" spans="1:10">
      <c r="A2740">
        <v>48433</v>
      </c>
      <c r="B2740" t="s">
        <v>4097</v>
      </c>
      <c r="C2740" t="s">
        <v>3964</v>
      </c>
      <c r="D2740" s="1">
        <v>0.19230701</v>
      </c>
      <c r="E2740" s="1">
        <v>0.15130824000000001</v>
      </c>
      <c r="F2740" s="1">
        <v>0.11010905999999999</v>
      </c>
      <c r="G2740" s="1">
        <v>0.11367251</v>
      </c>
      <c r="H2740" s="1">
        <v>0.10301821999999999</v>
      </c>
      <c r="I2740" s="1">
        <v>8.7811186999999999E-2</v>
      </c>
      <c r="J2740" s="11">
        <f t="shared" si="42"/>
        <v>-0.104495823</v>
      </c>
    </row>
    <row r="2741" spans="1:10">
      <c r="A2741">
        <v>48435</v>
      </c>
      <c r="B2741" t="s">
        <v>4098</v>
      </c>
      <c r="C2741" t="s">
        <v>3964</v>
      </c>
      <c r="D2741" s="1">
        <v>0.21452769999999999</v>
      </c>
      <c r="E2741" s="1">
        <v>0.16809702000000001</v>
      </c>
      <c r="F2741" s="1">
        <v>0.1212438</v>
      </c>
      <c r="G2741" s="1">
        <v>0.12156444</v>
      </c>
      <c r="H2741" s="1">
        <v>0.10821024999999999</v>
      </c>
      <c r="I2741" s="1">
        <v>9.5783225999999999E-2</v>
      </c>
      <c r="J2741" s="11">
        <f t="shared" si="42"/>
        <v>-0.11874447399999999</v>
      </c>
    </row>
    <row r="2742" spans="1:10">
      <c r="A2742">
        <v>48437</v>
      </c>
      <c r="B2742" t="s">
        <v>4099</v>
      </c>
      <c r="C2742" t="s">
        <v>3964</v>
      </c>
      <c r="D2742" s="1">
        <v>0.21186769999999999</v>
      </c>
      <c r="E2742" s="1">
        <v>0.16518169999999999</v>
      </c>
      <c r="F2742" s="1">
        <v>0.11991356</v>
      </c>
      <c r="G2742" s="1">
        <v>0.12065302999999999</v>
      </c>
      <c r="H2742" s="1">
        <v>0.10682248</v>
      </c>
      <c r="I2742" s="1">
        <v>9.3300997999999996E-2</v>
      </c>
      <c r="J2742" s="11">
        <f t="shared" si="42"/>
        <v>-0.118566702</v>
      </c>
    </row>
    <row r="2743" spans="1:10">
      <c r="A2743">
        <v>48439</v>
      </c>
      <c r="B2743" t="s">
        <v>4100</v>
      </c>
      <c r="C2743" t="s">
        <v>3964</v>
      </c>
      <c r="D2743" s="1">
        <v>0.19090557</v>
      </c>
      <c r="E2743" s="1">
        <v>0.14564953999999999</v>
      </c>
      <c r="F2743" s="1">
        <v>0.10849186</v>
      </c>
      <c r="G2743" s="1">
        <v>0.1055079</v>
      </c>
      <c r="H2743" s="1">
        <v>9.5520682999999995E-2</v>
      </c>
      <c r="I2743" s="1">
        <v>8.4605098000000004E-2</v>
      </c>
      <c r="J2743" s="11">
        <f t="shared" si="42"/>
        <v>-0.10630047199999999</v>
      </c>
    </row>
    <row r="2744" spans="1:10">
      <c r="A2744">
        <v>48441</v>
      </c>
      <c r="B2744" t="s">
        <v>2779</v>
      </c>
      <c r="C2744" t="s">
        <v>3964</v>
      </c>
      <c r="D2744" s="1">
        <v>0.19165235999999999</v>
      </c>
      <c r="E2744" s="1">
        <v>0.15004466</v>
      </c>
      <c r="F2744" s="1">
        <v>0.11315093</v>
      </c>
      <c r="G2744" s="1">
        <v>0.11691119</v>
      </c>
      <c r="H2744" s="1">
        <v>0.10283689999999999</v>
      </c>
      <c r="I2744" s="1">
        <v>8.9936920000000004E-2</v>
      </c>
      <c r="J2744" s="11">
        <f t="shared" si="42"/>
        <v>-0.10171543999999999</v>
      </c>
    </row>
    <row r="2745" spans="1:10">
      <c r="A2745">
        <v>48443</v>
      </c>
      <c r="B2745" t="s">
        <v>2873</v>
      </c>
      <c r="C2745" t="s">
        <v>3964</v>
      </c>
      <c r="D2745" s="1">
        <v>0.21507435</v>
      </c>
      <c r="E2745" s="1">
        <v>0.16744751999999999</v>
      </c>
      <c r="F2745" s="1">
        <v>0.11828843999999999</v>
      </c>
      <c r="G2745" s="1">
        <v>0.11694759</v>
      </c>
      <c r="H2745" s="1">
        <v>0.10356023</v>
      </c>
      <c r="I2745" s="1">
        <v>8.8591463999999995E-2</v>
      </c>
      <c r="J2745" s="11">
        <f t="shared" si="42"/>
        <v>-0.12648288600000002</v>
      </c>
    </row>
    <row r="2746" spans="1:10">
      <c r="A2746">
        <v>48445</v>
      </c>
      <c r="B2746" t="s">
        <v>4101</v>
      </c>
      <c r="C2746" t="s">
        <v>3964</v>
      </c>
      <c r="D2746" s="1">
        <v>0.21632414</v>
      </c>
      <c r="E2746" s="1">
        <v>0.16884104999999999</v>
      </c>
      <c r="F2746" s="1">
        <v>0.12249274</v>
      </c>
      <c r="G2746" s="1">
        <v>0.12399693000000001</v>
      </c>
      <c r="H2746" s="1">
        <v>0.10475732</v>
      </c>
      <c r="I2746" s="1">
        <v>9.5288797999999994E-2</v>
      </c>
      <c r="J2746" s="11">
        <f t="shared" si="42"/>
        <v>-0.121035342</v>
      </c>
    </row>
    <row r="2747" spans="1:10">
      <c r="A2747">
        <v>48447</v>
      </c>
      <c r="B2747" t="s">
        <v>4102</v>
      </c>
      <c r="C2747" t="s">
        <v>3964</v>
      </c>
      <c r="D2747" s="1">
        <v>0.19230701</v>
      </c>
      <c r="E2747" s="1">
        <v>0.15130824000000001</v>
      </c>
      <c r="F2747" s="1">
        <v>0.11010905999999999</v>
      </c>
      <c r="G2747" s="1">
        <v>0.11367251</v>
      </c>
      <c r="H2747" s="1">
        <v>0.10301821999999999</v>
      </c>
      <c r="I2747" s="1">
        <v>8.7811186999999999E-2</v>
      </c>
      <c r="J2747" s="11">
        <f t="shared" si="42"/>
        <v>-0.104495823</v>
      </c>
    </row>
    <row r="2748" spans="1:10">
      <c r="A2748">
        <v>48449</v>
      </c>
      <c r="B2748" t="s">
        <v>4103</v>
      </c>
      <c r="C2748" t="s">
        <v>3964</v>
      </c>
      <c r="D2748" s="1">
        <v>0.18716118000000001</v>
      </c>
      <c r="E2748" s="1">
        <v>0.1516073</v>
      </c>
      <c r="F2748" s="1">
        <v>0.11036427</v>
      </c>
      <c r="G2748" s="1">
        <v>0.11498669</v>
      </c>
      <c r="H2748" s="1">
        <v>0.10646082</v>
      </c>
      <c r="I2748" s="1">
        <v>8.9479378999999998E-2</v>
      </c>
      <c r="J2748" s="11">
        <f t="shared" si="42"/>
        <v>-9.7681801000000013E-2</v>
      </c>
    </row>
    <row r="2749" spans="1:10">
      <c r="A2749">
        <v>48451</v>
      </c>
      <c r="B2749" t="s">
        <v>4104</v>
      </c>
      <c r="C2749" t="s">
        <v>3964</v>
      </c>
      <c r="D2749" s="1">
        <v>0.18703932000000001</v>
      </c>
      <c r="E2749" s="1">
        <v>0.14542933</v>
      </c>
      <c r="F2749" s="1">
        <v>0.10782331000000001</v>
      </c>
      <c r="G2749" s="1">
        <v>0.10841629</v>
      </c>
      <c r="H2749" s="1">
        <v>9.6090302000000002E-2</v>
      </c>
      <c r="I2749" s="1">
        <v>8.4624842000000006E-2</v>
      </c>
      <c r="J2749" s="11">
        <f t="shared" si="42"/>
        <v>-0.102414478</v>
      </c>
    </row>
    <row r="2750" spans="1:10">
      <c r="A2750">
        <v>48453</v>
      </c>
      <c r="B2750" t="s">
        <v>4105</v>
      </c>
      <c r="C2750" t="s">
        <v>3964</v>
      </c>
      <c r="D2750" s="1">
        <v>0.16855160999999999</v>
      </c>
      <c r="E2750" s="1">
        <v>0.12568425</v>
      </c>
      <c r="F2750" s="1">
        <v>9.3899198000000003E-2</v>
      </c>
      <c r="G2750" s="1">
        <v>8.9298874E-2</v>
      </c>
      <c r="H2750" s="1">
        <v>7.9965076999999996E-2</v>
      </c>
      <c r="I2750" s="1">
        <v>6.8660252000000005E-2</v>
      </c>
      <c r="J2750" s="11">
        <f t="shared" si="42"/>
        <v>-9.9891357999999986E-2</v>
      </c>
    </row>
    <row r="2751" spans="1:10">
      <c r="A2751">
        <v>48455</v>
      </c>
      <c r="B2751" t="s">
        <v>2657</v>
      </c>
      <c r="C2751" t="s">
        <v>3964</v>
      </c>
      <c r="D2751" s="1">
        <v>0.20508756</v>
      </c>
      <c r="E2751" s="1">
        <v>0.16401605</v>
      </c>
      <c r="F2751" s="1">
        <v>0.12091004</v>
      </c>
      <c r="G2751" s="1">
        <v>0.12659777999999999</v>
      </c>
      <c r="H2751" s="1">
        <v>0.11650619</v>
      </c>
      <c r="I2751" s="1">
        <v>0.10149395</v>
      </c>
      <c r="J2751" s="11">
        <f t="shared" si="42"/>
        <v>-0.10359361</v>
      </c>
    </row>
    <row r="2752" spans="1:10">
      <c r="A2752">
        <v>48457</v>
      </c>
      <c r="B2752" t="s">
        <v>4106</v>
      </c>
      <c r="C2752" t="s">
        <v>3964</v>
      </c>
      <c r="D2752" s="1">
        <v>0.21033660000000001</v>
      </c>
      <c r="E2752" s="1">
        <v>0.17754939</v>
      </c>
      <c r="F2752" s="1">
        <v>0.12859166</v>
      </c>
      <c r="G2752" s="1">
        <v>0.13711034999999999</v>
      </c>
      <c r="H2752" s="1">
        <v>0.13059809999999999</v>
      </c>
      <c r="I2752" s="1">
        <v>0.11082910999999999</v>
      </c>
      <c r="J2752" s="11">
        <f t="shared" si="42"/>
        <v>-9.9507490000000018E-2</v>
      </c>
    </row>
    <row r="2753" spans="1:10">
      <c r="A2753">
        <v>48459</v>
      </c>
      <c r="B2753" t="s">
        <v>4107</v>
      </c>
      <c r="C2753" t="s">
        <v>3964</v>
      </c>
      <c r="D2753" s="1">
        <v>0.18057163000000001</v>
      </c>
      <c r="E2753" s="1">
        <v>0.14521154999999999</v>
      </c>
      <c r="F2753" s="1">
        <v>0.10746890000000001</v>
      </c>
      <c r="G2753" s="1">
        <v>0.10939691999999999</v>
      </c>
      <c r="H2753" s="1">
        <v>0.10477436</v>
      </c>
      <c r="I2753" s="1">
        <v>8.4970921000000005E-2</v>
      </c>
      <c r="J2753" s="11">
        <f t="shared" si="42"/>
        <v>-9.5600709000000006E-2</v>
      </c>
    </row>
    <row r="2754" spans="1:10">
      <c r="A2754">
        <v>48461</v>
      </c>
      <c r="B2754" t="s">
        <v>4108</v>
      </c>
      <c r="C2754" t="s">
        <v>3964</v>
      </c>
      <c r="D2754" s="1">
        <v>0.21452769999999999</v>
      </c>
      <c r="E2754" s="1">
        <v>0.16809702000000001</v>
      </c>
      <c r="F2754" s="1">
        <v>0.1212438</v>
      </c>
      <c r="G2754" s="1">
        <v>0.12156444</v>
      </c>
      <c r="H2754" s="1">
        <v>0.10821024999999999</v>
      </c>
      <c r="I2754" s="1">
        <v>9.5783225999999999E-2</v>
      </c>
      <c r="J2754" s="11">
        <f t="shared" si="42"/>
        <v>-0.11874447399999999</v>
      </c>
    </row>
    <row r="2755" spans="1:10">
      <c r="A2755">
        <v>48463</v>
      </c>
      <c r="B2755" t="s">
        <v>4109</v>
      </c>
      <c r="C2755" t="s">
        <v>3964</v>
      </c>
      <c r="D2755" s="1">
        <v>0.24795923</v>
      </c>
      <c r="E2755" s="1">
        <v>0.19469306</v>
      </c>
      <c r="F2755" s="1">
        <v>0.13579421999999999</v>
      </c>
      <c r="G2755" s="1">
        <v>0.14027692</v>
      </c>
      <c r="H2755" s="1">
        <v>0.1136293</v>
      </c>
      <c r="I2755" s="1">
        <v>0.10963224000000001</v>
      </c>
      <c r="J2755" s="11">
        <f t="shared" ref="J2755:J2818" si="43">I2755-D2755</f>
        <v>-0.13832698999999998</v>
      </c>
    </row>
    <row r="2756" spans="1:10">
      <c r="A2756">
        <v>48465</v>
      </c>
      <c r="B2756" t="s">
        <v>4110</v>
      </c>
      <c r="C2756" t="s">
        <v>3964</v>
      </c>
      <c r="D2756" s="1">
        <v>0.24795923</v>
      </c>
      <c r="E2756" s="1">
        <v>0.19469306</v>
      </c>
      <c r="F2756" s="1">
        <v>0.13579421999999999</v>
      </c>
      <c r="G2756" s="1">
        <v>0.14027692</v>
      </c>
      <c r="H2756" s="1">
        <v>0.1136293</v>
      </c>
      <c r="I2756" s="1">
        <v>0.10963224000000001</v>
      </c>
      <c r="J2756" s="11">
        <f t="shared" si="43"/>
        <v>-0.13832698999999998</v>
      </c>
    </row>
    <row r="2757" spans="1:10">
      <c r="A2757">
        <v>48467</v>
      </c>
      <c r="B2757" t="s">
        <v>4111</v>
      </c>
      <c r="C2757" t="s">
        <v>3964</v>
      </c>
      <c r="D2757" s="1">
        <v>0.16796869</v>
      </c>
      <c r="E2757" s="1">
        <v>0.13236792</v>
      </c>
      <c r="F2757" s="1">
        <v>9.7051598000000003E-2</v>
      </c>
      <c r="G2757" s="1">
        <v>0.10030235999999999</v>
      </c>
      <c r="H2757" s="1">
        <v>9.2872046E-2</v>
      </c>
      <c r="I2757" s="1">
        <v>7.3906764E-2</v>
      </c>
      <c r="J2757" s="11">
        <f t="shared" si="43"/>
        <v>-9.4061926000000004E-2</v>
      </c>
    </row>
    <row r="2758" spans="1:10">
      <c r="A2758">
        <v>48469</v>
      </c>
      <c r="B2758" t="s">
        <v>4112</v>
      </c>
      <c r="C2758" t="s">
        <v>3964</v>
      </c>
      <c r="D2758" s="1">
        <v>0.19952995000000001</v>
      </c>
      <c r="E2758" s="1">
        <v>0.15508585</v>
      </c>
      <c r="F2758" s="1">
        <v>0.11563838999999999</v>
      </c>
      <c r="G2758" s="1">
        <v>0.11613712</v>
      </c>
      <c r="H2758" s="1">
        <v>0.10021670000000001</v>
      </c>
      <c r="I2758" s="1">
        <v>8.8611341999999996E-2</v>
      </c>
      <c r="J2758" s="11">
        <f t="shared" si="43"/>
        <v>-0.11091860800000002</v>
      </c>
    </row>
    <row r="2759" spans="1:10">
      <c r="A2759">
        <v>48471</v>
      </c>
      <c r="B2759" t="s">
        <v>2503</v>
      </c>
      <c r="C2759" t="s">
        <v>3964</v>
      </c>
      <c r="D2759" s="1">
        <v>0.20508756</v>
      </c>
      <c r="E2759" s="1">
        <v>0.16401605</v>
      </c>
      <c r="F2759" s="1">
        <v>0.12091004</v>
      </c>
      <c r="G2759" s="1">
        <v>0.12659777999999999</v>
      </c>
      <c r="H2759" s="1">
        <v>0.11650619</v>
      </c>
      <c r="I2759" s="1">
        <v>0.10149395</v>
      </c>
      <c r="J2759" s="11">
        <f t="shared" si="43"/>
        <v>-0.10359361</v>
      </c>
    </row>
    <row r="2760" spans="1:10">
      <c r="A2760">
        <v>48473</v>
      </c>
      <c r="B2760" t="s">
        <v>4113</v>
      </c>
      <c r="C2760" t="s">
        <v>3964</v>
      </c>
      <c r="D2760" s="1">
        <v>0.18968024999999999</v>
      </c>
      <c r="E2760" s="1">
        <v>0.14975204</v>
      </c>
      <c r="F2760" s="1">
        <v>0.11031353000000001</v>
      </c>
      <c r="G2760" s="1">
        <v>0.11022551</v>
      </c>
      <c r="H2760" s="1">
        <v>0.10006843999999999</v>
      </c>
      <c r="I2760" s="1">
        <v>8.9438841000000005E-2</v>
      </c>
      <c r="J2760" s="11">
        <f t="shared" si="43"/>
        <v>-0.10024140899999999</v>
      </c>
    </row>
    <row r="2761" spans="1:10">
      <c r="A2761">
        <v>48475</v>
      </c>
      <c r="B2761" t="s">
        <v>3739</v>
      </c>
      <c r="C2761" t="s">
        <v>3964</v>
      </c>
      <c r="D2761" s="1">
        <v>0.21507435</v>
      </c>
      <c r="E2761" s="1">
        <v>0.16744751999999999</v>
      </c>
      <c r="F2761" s="1">
        <v>0.11828843999999999</v>
      </c>
      <c r="G2761" s="1">
        <v>0.11694759</v>
      </c>
      <c r="H2761" s="1">
        <v>0.10356023</v>
      </c>
      <c r="I2761" s="1">
        <v>8.8591463999999995E-2</v>
      </c>
      <c r="J2761" s="11">
        <f t="shared" si="43"/>
        <v>-0.12648288600000002</v>
      </c>
    </row>
    <row r="2762" spans="1:10">
      <c r="A2762">
        <v>48477</v>
      </c>
      <c r="B2762" t="s">
        <v>84</v>
      </c>
      <c r="C2762" t="s">
        <v>3964</v>
      </c>
      <c r="D2762" s="1">
        <v>0.19016759</v>
      </c>
      <c r="E2762" s="1">
        <v>0.15408039000000001</v>
      </c>
      <c r="F2762" s="1">
        <v>0.11253088</v>
      </c>
      <c r="G2762" s="1">
        <v>0.1165091</v>
      </c>
      <c r="H2762" s="1">
        <v>0.10796735</v>
      </c>
      <c r="I2762" s="1">
        <v>9.2955767999999994E-2</v>
      </c>
      <c r="J2762" s="11">
        <f t="shared" si="43"/>
        <v>-9.7211822000000003E-2</v>
      </c>
    </row>
    <row r="2763" spans="1:10">
      <c r="A2763">
        <v>48479</v>
      </c>
      <c r="B2763" t="s">
        <v>4114</v>
      </c>
      <c r="C2763" t="s">
        <v>3964</v>
      </c>
      <c r="D2763" s="1">
        <v>0.25143971999999998</v>
      </c>
      <c r="E2763" s="1">
        <v>0.19573652999999999</v>
      </c>
      <c r="F2763" s="1">
        <v>0.13454959999999999</v>
      </c>
      <c r="G2763" s="1">
        <v>0.13735254</v>
      </c>
      <c r="H2763" s="1">
        <v>0.11205691</v>
      </c>
      <c r="I2763" s="1">
        <v>0.10715038</v>
      </c>
      <c r="J2763" s="11">
        <f t="shared" si="43"/>
        <v>-0.14428933999999999</v>
      </c>
    </row>
    <row r="2764" spans="1:10">
      <c r="A2764">
        <v>48481</v>
      </c>
      <c r="B2764" t="s">
        <v>4115</v>
      </c>
      <c r="C2764" t="s">
        <v>3964</v>
      </c>
      <c r="D2764" s="1">
        <v>0.18968024999999999</v>
      </c>
      <c r="E2764" s="1">
        <v>0.14975204</v>
      </c>
      <c r="F2764" s="1">
        <v>0.11031353000000001</v>
      </c>
      <c r="G2764" s="1">
        <v>0.11022551</v>
      </c>
      <c r="H2764" s="1">
        <v>0.10006843999999999</v>
      </c>
      <c r="I2764" s="1">
        <v>8.9438841000000005E-2</v>
      </c>
      <c r="J2764" s="11">
        <f t="shared" si="43"/>
        <v>-0.10024140899999999</v>
      </c>
    </row>
    <row r="2765" spans="1:10">
      <c r="A2765">
        <v>48483</v>
      </c>
      <c r="B2765" t="s">
        <v>2887</v>
      </c>
      <c r="C2765" t="s">
        <v>3964</v>
      </c>
      <c r="D2765" s="1">
        <v>0.21186769999999999</v>
      </c>
      <c r="E2765" s="1">
        <v>0.16518169999999999</v>
      </c>
      <c r="F2765" s="1">
        <v>0.11991356</v>
      </c>
      <c r="G2765" s="1">
        <v>0.12065302999999999</v>
      </c>
      <c r="H2765" s="1">
        <v>0.10682248</v>
      </c>
      <c r="I2765" s="1">
        <v>9.3300997999999996E-2</v>
      </c>
      <c r="J2765" s="11">
        <f t="shared" si="43"/>
        <v>-0.118566702</v>
      </c>
    </row>
    <row r="2766" spans="1:10">
      <c r="A2766">
        <v>48485</v>
      </c>
      <c r="B2766" t="s">
        <v>3134</v>
      </c>
      <c r="C2766" t="s">
        <v>3964</v>
      </c>
      <c r="D2766" s="1">
        <v>0.20031349000000001</v>
      </c>
      <c r="E2766" s="1">
        <v>0.1594197</v>
      </c>
      <c r="F2766" s="1">
        <v>0.12121338</v>
      </c>
      <c r="G2766" s="1">
        <v>0.12561452000000001</v>
      </c>
      <c r="H2766" s="1">
        <v>0.11032739</v>
      </c>
      <c r="I2766" s="1">
        <v>9.8701827000000006E-2</v>
      </c>
      <c r="J2766" s="11">
        <f t="shared" si="43"/>
        <v>-0.101611663</v>
      </c>
    </row>
    <row r="2767" spans="1:10">
      <c r="A2767">
        <v>48487</v>
      </c>
      <c r="B2767" t="s">
        <v>4116</v>
      </c>
      <c r="C2767" t="s">
        <v>3964</v>
      </c>
      <c r="D2767" s="1">
        <v>0.17985801000000001</v>
      </c>
      <c r="E2767" s="1">
        <v>0.14054402999999999</v>
      </c>
      <c r="F2767" s="1">
        <v>0.10115647</v>
      </c>
      <c r="G2767" s="1">
        <v>0.10266454999999999</v>
      </c>
      <c r="H2767" s="1">
        <v>9.5249689999999998E-2</v>
      </c>
      <c r="I2767" s="1">
        <v>7.6328248000000001E-2</v>
      </c>
      <c r="J2767" s="11">
        <f t="shared" si="43"/>
        <v>-0.10352976200000001</v>
      </c>
    </row>
    <row r="2768" spans="1:10">
      <c r="A2768">
        <v>48489</v>
      </c>
      <c r="B2768" t="s">
        <v>4117</v>
      </c>
      <c r="C2768" t="s">
        <v>3964</v>
      </c>
      <c r="D2768" s="1">
        <v>0.23341081999999999</v>
      </c>
      <c r="E2768" s="1">
        <v>0.18418443000000001</v>
      </c>
      <c r="F2768" s="1">
        <v>0.12984425999999999</v>
      </c>
      <c r="G2768" s="1">
        <v>0.13121136</v>
      </c>
      <c r="H2768" s="1">
        <v>0.11138389</v>
      </c>
      <c r="I2768" s="1">
        <v>0.10477381</v>
      </c>
      <c r="J2768" s="11">
        <f t="shared" si="43"/>
        <v>-0.12863701</v>
      </c>
    </row>
    <row r="2769" spans="1:10">
      <c r="A2769">
        <v>48491</v>
      </c>
      <c r="B2769" t="s">
        <v>2982</v>
      </c>
      <c r="C2769" t="s">
        <v>3964</v>
      </c>
      <c r="D2769" s="1">
        <v>0.15300543999999999</v>
      </c>
      <c r="E2769" s="1">
        <v>0.11210367</v>
      </c>
      <c r="F2769" s="1">
        <v>8.5496865000000005E-2</v>
      </c>
      <c r="G2769" s="1">
        <v>7.7959581999999999E-2</v>
      </c>
      <c r="H2769" s="1">
        <v>7.3331653999999996E-2</v>
      </c>
      <c r="I2769" s="1">
        <v>5.9194683999999997E-2</v>
      </c>
      <c r="J2769" s="11">
        <f t="shared" si="43"/>
        <v>-9.3810755999999995E-2</v>
      </c>
    </row>
    <row r="2770" spans="1:10">
      <c r="A2770">
        <v>48493</v>
      </c>
      <c r="B2770" t="s">
        <v>3135</v>
      </c>
      <c r="C2770" t="s">
        <v>3964</v>
      </c>
      <c r="D2770" s="1">
        <v>0.18956843000000001</v>
      </c>
      <c r="E2770" s="1">
        <v>0.14868555999999999</v>
      </c>
      <c r="F2770" s="1">
        <v>0.10657928</v>
      </c>
      <c r="G2770" s="1">
        <v>0.107706</v>
      </c>
      <c r="H2770" s="1">
        <v>9.7151852999999996E-2</v>
      </c>
      <c r="I2770" s="1">
        <v>8.3351858000000001E-2</v>
      </c>
      <c r="J2770" s="11">
        <f t="shared" si="43"/>
        <v>-0.10621657200000001</v>
      </c>
    </row>
    <row r="2771" spans="1:10">
      <c r="A2771">
        <v>48495</v>
      </c>
      <c r="B2771" t="s">
        <v>4118</v>
      </c>
      <c r="C2771" t="s">
        <v>3964</v>
      </c>
      <c r="D2771" s="1">
        <v>0.21507435</v>
      </c>
      <c r="E2771" s="1">
        <v>0.16744751999999999</v>
      </c>
      <c r="F2771" s="1">
        <v>0.11828843999999999</v>
      </c>
      <c r="G2771" s="1">
        <v>0.11694759</v>
      </c>
      <c r="H2771" s="1">
        <v>0.10356023</v>
      </c>
      <c r="I2771" s="1">
        <v>8.8591463999999995E-2</v>
      </c>
      <c r="J2771" s="11">
        <f t="shared" si="43"/>
        <v>-0.12648288600000002</v>
      </c>
    </row>
    <row r="2772" spans="1:10">
      <c r="A2772">
        <v>48497</v>
      </c>
      <c r="B2772" t="s">
        <v>4119</v>
      </c>
      <c r="C2772" t="s">
        <v>3964</v>
      </c>
      <c r="D2772" s="1">
        <v>0.17985801000000001</v>
      </c>
      <c r="E2772" s="1">
        <v>0.14054402999999999</v>
      </c>
      <c r="F2772" s="1">
        <v>0.10115647</v>
      </c>
      <c r="G2772" s="1">
        <v>0.10266454999999999</v>
      </c>
      <c r="H2772" s="1">
        <v>9.5249689999999998E-2</v>
      </c>
      <c r="I2772" s="1">
        <v>7.6328248000000001E-2</v>
      </c>
      <c r="J2772" s="11">
        <f t="shared" si="43"/>
        <v>-0.10352976200000001</v>
      </c>
    </row>
    <row r="2773" spans="1:10">
      <c r="A2773">
        <v>48499</v>
      </c>
      <c r="B2773" t="s">
        <v>3775</v>
      </c>
      <c r="C2773" t="s">
        <v>3964</v>
      </c>
      <c r="D2773" s="1">
        <v>0.16796869</v>
      </c>
      <c r="E2773" s="1">
        <v>0.13236792</v>
      </c>
      <c r="F2773" s="1">
        <v>9.7051598000000003E-2</v>
      </c>
      <c r="G2773" s="1">
        <v>0.10030235999999999</v>
      </c>
      <c r="H2773" s="1">
        <v>9.2872046E-2</v>
      </c>
      <c r="I2773" s="1">
        <v>7.3906764E-2</v>
      </c>
      <c r="J2773" s="11">
        <f t="shared" si="43"/>
        <v>-9.4061926000000004E-2</v>
      </c>
    </row>
    <row r="2774" spans="1:10">
      <c r="A2774">
        <v>48501</v>
      </c>
      <c r="B2774" t="s">
        <v>4120</v>
      </c>
      <c r="C2774" t="s">
        <v>3964</v>
      </c>
      <c r="D2774" s="1">
        <v>0.21632414</v>
      </c>
      <c r="E2774" s="1">
        <v>0.16884104999999999</v>
      </c>
      <c r="F2774" s="1">
        <v>0.12249274</v>
      </c>
      <c r="G2774" s="1">
        <v>0.12399693000000001</v>
      </c>
      <c r="H2774" s="1">
        <v>0.10475732</v>
      </c>
      <c r="I2774" s="1">
        <v>9.5288797999999994E-2</v>
      </c>
      <c r="J2774" s="11">
        <f t="shared" si="43"/>
        <v>-0.121035342</v>
      </c>
    </row>
    <row r="2775" spans="1:10">
      <c r="A2775">
        <v>48503</v>
      </c>
      <c r="B2775" t="s">
        <v>4121</v>
      </c>
      <c r="C2775" t="s">
        <v>3964</v>
      </c>
      <c r="D2775" s="1">
        <v>0.17985801000000001</v>
      </c>
      <c r="E2775" s="1">
        <v>0.14054402999999999</v>
      </c>
      <c r="F2775" s="1">
        <v>0.10115647</v>
      </c>
      <c r="G2775" s="1">
        <v>0.10266454999999999</v>
      </c>
      <c r="H2775" s="1">
        <v>9.5249689999999998E-2</v>
      </c>
      <c r="I2775" s="1">
        <v>7.6328248000000001E-2</v>
      </c>
      <c r="J2775" s="11">
        <f t="shared" si="43"/>
        <v>-0.10352976200000001</v>
      </c>
    </row>
    <row r="2776" spans="1:10">
      <c r="A2776">
        <v>48505</v>
      </c>
      <c r="B2776" t="s">
        <v>4122</v>
      </c>
      <c r="C2776" t="s">
        <v>3964</v>
      </c>
      <c r="D2776" s="1">
        <v>0.28294232000000002</v>
      </c>
      <c r="E2776" s="1">
        <v>0.22442564000000001</v>
      </c>
      <c r="F2776" s="1">
        <v>0.15451271999999999</v>
      </c>
      <c r="G2776" s="1">
        <v>0.16029324</v>
      </c>
      <c r="H2776" s="1">
        <v>0.12836032</v>
      </c>
      <c r="I2776" s="1">
        <v>0.12742892</v>
      </c>
      <c r="J2776" s="11">
        <f t="shared" si="43"/>
        <v>-0.15551340000000002</v>
      </c>
    </row>
    <row r="2777" spans="1:10">
      <c r="A2777">
        <v>48507</v>
      </c>
      <c r="B2777" t="s">
        <v>4123</v>
      </c>
      <c r="C2777" t="s">
        <v>3964</v>
      </c>
      <c r="D2777" s="1">
        <v>0.24795923</v>
      </c>
      <c r="E2777" s="1">
        <v>0.19469306</v>
      </c>
      <c r="F2777" s="1">
        <v>0.13579421999999999</v>
      </c>
      <c r="G2777" s="1">
        <v>0.14027692</v>
      </c>
      <c r="H2777" s="1">
        <v>0.1136293</v>
      </c>
      <c r="I2777" s="1">
        <v>0.10963224000000001</v>
      </c>
      <c r="J2777" s="11">
        <f t="shared" si="43"/>
        <v>-0.13832698999999998</v>
      </c>
    </row>
    <row r="2778" spans="1:10">
      <c r="A2778">
        <v>49001</v>
      </c>
      <c r="B2778" t="s">
        <v>3780</v>
      </c>
      <c r="C2778" t="s">
        <v>4124</v>
      </c>
      <c r="D2778" s="1">
        <v>0.15574725</v>
      </c>
      <c r="E2778" s="1">
        <v>0.13400983999999999</v>
      </c>
      <c r="F2778" s="1">
        <v>9.4432010999999996E-2</v>
      </c>
      <c r="G2778" s="1">
        <v>9.0667113999999993E-2</v>
      </c>
      <c r="H2778" s="1">
        <v>8.7140225000000002E-2</v>
      </c>
      <c r="I2778" s="1">
        <v>7.9970546000000003E-2</v>
      </c>
      <c r="J2778" s="11">
        <f t="shared" si="43"/>
        <v>-7.5776704E-2</v>
      </c>
    </row>
    <row r="2779" spans="1:10">
      <c r="A2779">
        <v>49003</v>
      </c>
      <c r="B2779" t="s">
        <v>4125</v>
      </c>
      <c r="C2779" t="s">
        <v>4124</v>
      </c>
      <c r="D2779" s="1">
        <v>0.15848738000000001</v>
      </c>
      <c r="E2779" s="1">
        <v>0.13350925</v>
      </c>
      <c r="F2779" s="1">
        <v>9.2197292E-2</v>
      </c>
      <c r="G2779" s="1">
        <v>8.4538311000000005E-2</v>
      </c>
      <c r="H2779" s="1">
        <v>8.5895784000000003E-2</v>
      </c>
      <c r="I2779" s="1">
        <v>7.5072712999999999E-2</v>
      </c>
      <c r="J2779" s="11">
        <f t="shared" si="43"/>
        <v>-8.3414667000000012E-2</v>
      </c>
    </row>
    <row r="2780" spans="1:10">
      <c r="A2780">
        <v>49005</v>
      </c>
      <c r="B2780" t="s">
        <v>4126</v>
      </c>
      <c r="C2780" t="s">
        <v>4124</v>
      </c>
      <c r="D2780" s="1">
        <v>0.14968013999999999</v>
      </c>
      <c r="E2780" s="1">
        <v>0.12514645999999999</v>
      </c>
      <c r="F2780" s="1">
        <v>8.8661134000000003E-2</v>
      </c>
      <c r="G2780" s="1">
        <v>8.2371301999999993E-2</v>
      </c>
      <c r="H2780" s="1">
        <v>7.7893748999999998E-2</v>
      </c>
      <c r="I2780" s="1">
        <v>7.2236649999999999E-2</v>
      </c>
      <c r="J2780" s="11">
        <f t="shared" si="43"/>
        <v>-7.744348999999999E-2</v>
      </c>
    </row>
    <row r="2781" spans="1:10">
      <c r="A2781">
        <v>49007</v>
      </c>
      <c r="B2781" t="s">
        <v>3484</v>
      </c>
      <c r="C2781" t="s">
        <v>4124</v>
      </c>
      <c r="D2781" s="1">
        <v>0.16488166000000001</v>
      </c>
      <c r="E2781" s="1">
        <v>0.14560185</v>
      </c>
      <c r="F2781" s="1">
        <v>0.10325185000000001</v>
      </c>
      <c r="G2781" s="1">
        <v>0.10115024</v>
      </c>
      <c r="H2781" s="1">
        <v>9.5793112999999999E-2</v>
      </c>
      <c r="I2781" s="1">
        <v>8.6076342E-2</v>
      </c>
      <c r="J2781" s="11">
        <f t="shared" si="43"/>
        <v>-7.8805318000000013E-2</v>
      </c>
    </row>
    <row r="2782" spans="1:10">
      <c r="A2782">
        <v>49009</v>
      </c>
      <c r="B2782" t="s">
        <v>4127</v>
      </c>
      <c r="C2782" t="s">
        <v>4124</v>
      </c>
      <c r="D2782" s="1">
        <v>0.16488166000000001</v>
      </c>
      <c r="E2782" s="1">
        <v>0.14560185</v>
      </c>
      <c r="F2782" s="1">
        <v>0.10325185000000001</v>
      </c>
      <c r="G2782" s="1">
        <v>0.10115024</v>
      </c>
      <c r="H2782" s="1">
        <v>9.5793112999999999E-2</v>
      </c>
      <c r="I2782" s="1">
        <v>8.6076342E-2</v>
      </c>
      <c r="J2782" s="11">
        <f t="shared" si="43"/>
        <v>-7.8805318000000013E-2</v>
      </c>
    </row>
    <row r="2783" spans="1:10">
      <c r="A2783">
        <v>49011</v>
      </c>
      <c r="B2783" t="s">
        <v>3037</v>
      </c>
      <c r="C2783" t="s">
        <v>4124</v>
      </c>
      <c r="D2783" s="1">
        <v>0.1336347</v>
      </c>
      <c r="E2783" s="1">
        <v>0.10945191999999999</v>
      </c>
      <c r="F2783" s="1">
        <v>7.8647344999999994E-2</v>
      </c>
      <c r="G2783" s="1">
        <v>6.9544226000000001E-2</v>
      </c>
      <c r="H2783" s="1">
        <v>6.8954445000000003E-2</v>
      </c>
      <c r="I2783" s="1">
        <v>6.0189134999999998E-2</v>
      </c>
      <c r="J2783" s="11">
        <f t="shared" si="43"/>
        <v>-7.344556499999999E-2</v>
      </c>
    </row>
    <row r="2784" spans="1:10">
      <c r="A2784">
        <v>49013</v>
      </c>
      <c r="B2784" t="s">
        <v>4128</v>
      </c>
      <c r="C2784" t="s">
        <v>4124</v>
      </c>
      <c r="D2784" s="1">
        <v>0.16488166000000001</v>
      </c>
      <c r="E2784" s="1">
        <v>0.14560185</v>
      </c>
      <c r="F2784" s="1">
        <v>0.10325185000000001</v>
      </c>
      <c r="G2784" s="1">
        <v>0.10115024</v>
      </c>
      <c r="H2784" s="1">
        <v>9.5793112999999999E-2</v>
      </c>
      <c r="I2784" s="1">
        <v>8.6076342E-2</v>
      </c>
      <c r="J2784" s="11">
        <f t="shared" si="43"/>
        <v>-7.8805318000000013E-2</v>
      </c>
    </row>
    <row r="2785" spans="1:10">
      <c r="A2785">
        <v>49015</v>
      </c>
      <c r="B2785" t="s">
        <v>4129</v>
      </c>
      <c r="C2785" t="s">
        <v>4124</v>
      </c>
      <c r="D2785" s="1">
        <v>0.16488166000000001</v>
      </c>
      <c r="E2785" s="1">
        <v>0.14560185</v>
      </c>
      <c r="F2785" s="1">
        <v>0.10325185000000001</v>
      </c>
      <c r="G2785" s="1">
        <v>0.10115024</v>
      </c>
      <c r="H2785" s="1">
        <v>9.5793112999999999E-2</v>
      </c>
      <c r="I2785" s="1">
        <v>8.6076342E-2</v>
      </c>
      <c r="J2785" s="11">
        <f t="shared" si="43"/>
        <v>-7.8805318000000013E-2</v>
      </c>
    </row>
    <row r="2786" spans="1:10">
      <c r="A2786">
        <v>49017</v>
      </c>
      <c r="B2786" t="s">
        <v>2687</v>
      </c>
      <c r="C2786" t="s">
        <v>4124</v>
      </c>
      <c r="D2786" s="1">
        <v>0.15574725</v>
      </c>
      <c r="E2786" s="1">
        <v>0.13400983999999999</v>
      </c>
      <c r="F2786" s="1">
        <v>9.4432010999999996E-2</v>
      </c>
      <c r="G2786" s="1">
        <v>9.0667113999999993E-2</v>
      </c>
      <c r="H2786" s="1">
        <v>8.7140225000000002E-2</v>
      </c>
      <c r="I2786" s="1">
        <v>7.9970546000000003E-2</v>
      </c>
      <c r="J2786" s="11">
        <f t="shared" si="43"/>
        <v>-7.5776704E-2</v>
      </c>
    </row>
    <row r="2787" spans="1:10">
      <c r="A2787">
        <v>49019</v>
      </c>
      <c r="B2787" t="s">
        <v>2689</v>
      </c>
      <c r="C2787" t="s">
        <v>4124</v>
      </c>
      <c r="D2787" s="1">
        <v>0.16488166000000001</v>
      </c>
      <c r="E2787" s="1">
        <v>0.14560185</v>
      </c>
      <c r="F2787" s="1">
        <v>0.10325185000000001</v>
      </c>
      <c r="G2787" s="1">
        <v>0.10115024</v>
      </c>
      <c r="H2787" s="1">
        <v>9.5793112999999999E-2</v>
      </c>
      <c r="I2787" s="1">
        <v>8.6076342E-2</v>
      </c>
      <c r="J2787" s="11">
        <f t="shared" si="43"/>
        <v>-7.8805318000000013E-2</v>
      </c>
    </row>
    <row r="2788" spans="1:10">
      <c r="A2788">
        <v>49021</v>
      </c>
      <c r="B2788" t="s">
        <v>3309</v>
      </c>
      <c r="C2788" t="s">
        <v>4124</v>
      </c>
      <c r="D2788" s="1">
        <v>0.15574725</v>
      </c>
      <c r="E2788" s="1">
        <v>0.13400983999999999</v>
      </c>
      <c r="F2788" s="1">
        <v>9.4432010999999996E-2</v>
      </c>
      <c r="G2788" s="1">
        <v>9.0667113999999993E-2</v>
      </c>
      <c r="H2788" s="1">
        <v>8.7140225000000002E-2</v>
      </c>
      <c r="I2788" s="1">
        <v>7.9970546000000003E-2</v>
      </c>
      <c r="J2788" s="11">
        <f t="shared" si="43"/>
        <v>-7.5776704E-2</v>
      </c>
    </row>
    <row r="2789" spans="1:10">
      <c r="A2789">
        <v>49023</v>
      </c>
      <c r="B2789" t="s">
        <v>4130</v>
      </c>
      <c r="C2789" t="s">
        <v>4124</v>
      </c>
      <c r="D2789" s="1">
        <v>0.15574725</v>
      </c>
      <c r="E2789" s="1">
        <v>0.13400983999999999</v>
      </c>
      <c r="F2789" s="1">
        <v>9.4432010999999996E-2</v>
      </c>
      <c r="G2789" s="1">
        <v>9.0667113999999993E-2</v>
      </c>
      <c r="H2789" s="1">
        <v>8.7140225000000002E-2</v>
      </c>
      <c r="I2789" s="1">
        <v>7.9970546000000003E-2</v>
      </c>
      <c r="J2789" s="11">
        <f t="shared" si="43"/>
        <v>-7.5776704E-2</v>
      </c>
    </row>
    <row r="2790" spans="1:10">
      <c r="A2790">
        <v>49025</v>
      </c>
      <c r="B2790" t="s">
        <v>2953</v>
      </c>
      <c r="C2790" t="s">
        <v>4124</v>
      </c>
      <c r="D2790" s="1">
        <v>0.15574725</v>
      </c>
      <c r="E2790" s="1">
        <v>0.13400983999999999</v>
      </c>
      <c r="F2790" s="1">
        <v>9.4432010999999996E-2</v>
      </c>
      <c r="G2790" s="1">
        <v>9.0667113999999993E-2</v>
      </c>
      <c r="H2790" s="1">
        <v>8.7140225000000002E-2</v>
      </c>
      <c r="I2790" s="1">
        <v>7.9970546000000003E-2</v>
      </c>
      <c r="J2790" s="11">
        <f t="shared" si="43"/>
        <v>-7.5776704E-2</v>
      </c>
    </row>
    <row r="2791" spans="1:10">
      <c r="A2791">
        <v>49027</v>
      </c>
      <c r="B2791" t="s">
        <v>4131</v>
      </c>
      <c r="C2791" t="s">
        <v>4124</v>
      </c>
      <c r="D2791" s="1">
        <v>0.15574725</v>
      </c>
      <c r="E2791" s="1">
        <v>0.13400983999999999</v>
      </c>
      <c r="F2791" s="1">
        <v>9.4432010999999996E-2</v>
      </c>
      <c r="G2791" s="1">
        <v>9.0667113999999993E-2</v>
      </c>
      <c r="H2791" s="1">
        <v>8.7140225000000002E-2</v>
      </c>
      <c r="I2791" s="1">
        <v>7.9970546000000003E-2</v>
      </c>
      <c r="J2791" s="11">
        <f t="shared" si="43"/>
        <v>-7.5776704E-2</v>
      </c>
    </row>
    <row r="2792" spans="1:10">
      <c r="A2792">
        <v>49029</v>
      </c>
      <c r="B2792" t="s">
        <v>2491</v>
      </c>
      <c r="C2792" t="s">
        <v>4124</v>
      </c>
      <c r="D2792" s="1">
        <v>0.14968013999999999</v>
      </c>
      <c r="E2792" s="1">
        <v>0.12514645999999999</v>
      </c>
      <c r="F2792" s="1">
        <v>8.8661134000000003E-2</v>
      </c>
      <c r="G2792" s="1">
        <v>8.2371301999999993E-2</v>
      </c>
      <c r="H2792" s="1">
        <v>7.7893748999999998E-2</v>
      </c>
      <c r="I2792" s="1">
        <v>7.2236649999999999E-2</v>
      </c>
      <c r="J2792" s="11">
        <f t="shared" si="43"/>
        <v>-7.744348999999999E-2</v>
      </c>
    </row>
    <row r="2793" spans="1:10">
      <c r="A2793">
        <v>49031</v>
      </c>
      <c r="B2793" t="s">
        <v>4132</v>
      </c>
      <c r="C2793" t="s">
        <v>4124</v>
      </c>
      <c r="D2793" s="1">
        <v>0.15574725</v>
      </c>
      <c r="E2793" s="1">
        <v>0.13400983999999999</v>
      </c>
      <c r="F2793" s="1">
        <v>9.4432010999999996E-2</v>
      </c>
      <c r="G2793" s="1">
        <v>9.0667113999999993E-2</v>
      </c>
      <c r="H2793" s="1">
        <v>8.7140225000000002E-2</v>
      </c>
      <c r="I2793" s="1">
        <v>7.9970546000000003E-2</v>
      </c>
      <c r="J2793" s="11">
        <f t="shared" si="43"/>
        <v>-7.5776704E-2</v>
      </c>
    </row>
    <row r="2794" spans="1:10">
      <c r="A2794">
        <v>49033</v>
      </c>
      <c r="B2794" t="s">
        <v>4133</v>
      </c>
      <c r="C2794" t="s">
        <v>4124</v>
      </c>
      <c r="D2794" s="1">
        <v>0.14968013999999999</v>
      </c>
      <c r="E2794" s="1">
        <v>0.12514645999999999</v>
      </c>
      <c r="F2794" s="1">
        <v>8.8661134000000003E-2</v>
      </c>
      <c r="G2794" s="1">
        <v>8.2371301999999993E-2</v>
      </c>
      <c r="H2794" s="1">
        <v>7.7893748999999998E-2</v>
      </c>
      <c r="I2794" s="1">
        <v>7.2236649999999999E-2</v>
      </c>
      <c r="J2794" s="11">
        <f t="shared" si="43"/>
        <v>-7.744348999999999E-2</v>
      </c>
    </row>
    <row r="2795" spans="1:10">
      <c r="A2795">
        <v>49035</v>
      </c>
      <c r="B2795" t="s">
        <v>4134</v>
      </c>
      <c r="C2795" t="s">
        <v>4124</v>
      </c>
      <c r="D2795" s="1">
        <v>0.15331618</v>
      </c>
      <c r="E2795" s="1">
        <v>0.12637898</v>
      </c>
      <c r="F2795" s="1">
        <v>8.9192419999999994E-2</v>
      </c>
      <c r="G2795" s="1">
        <v>7.9154148999999993E-2</v>
      </c>
      <c r="H2795" s="1">
        <v>7.7844039000000004E-2</v>
      </c>
      <c r="I2795" s="1">
        <v>6.9500960000000001E-2</v>
      </c>
      <c r="J2795" s="11">
        <f t="shared" si="43"/>
        <v>-8.3815219999999996E-2</v>
      </c>
    </row>
    <row r="2796" spans="1:10">
      <c r="A2796">
        <v>49037</v>
      </c>
      <c r="B2796" t="s">
        <v>2713</v>
      </c>
      <c r="C2796" t="s">
        <v>4124</v>
      </c>
      <c r="D2796" s="1">
        <v>0.16488166000000001</v>
      </c>
      <c r="E2796" s="1">
        <v>0.14560185</v>
      </c>
      <c r="F2796" s="1">
        <v>0.10325185000000001</v>
      </c>
      <c r="G2796" s="1">
        <v>0.10115024</v>
      </c>
      <c r="H2796" s="1">
        <v>9.5793112999999999E-2</v>
      </c>
      <c r="I2796" s="1">
        <v>8.6076342E-2</v>
      </c>
      <c r="J2796" s="11">
        <f t="shared" si="43"/>
        <v>-7.8805318000000013E-2</v>
      </c>
    </row>
    <row r="2797" spans="1:10">
      <c r="A2797">
        <v>49039</v>
      </c>
      <c r="B2797" t="s">
        <v>4135</v>
      </c>
      <c r="C2797" t="s">
        <v>4124</v>
      </c>
      <c r="D2797" s="1">
        <v>0.15574725</v>
      </c>
      <c r="E2797" s="1">
        <v>0.13400983999999999</v>
      </c>
      <c r="F2797" s="1">
        <v>9.4432010999999996E-2</v>
      </c>
      <c r="G2797" s="1">
        <v>9.0667113999999993E-2</v>
      </c>
      <c r="H2797" s="1">
        <v>8.7140225000000002E-2</v>
      </c>
      <c r="I2797" s="1">
        <v>7.9970546000000003E-2</v>
      </c>
      <c r="J2797" s="11">
        <f t="shared" si="43"/>
        <v>-7.5776704E-2</v>
      </c>
    </row>
    <row r="2798" spans="1:10">
      <c r="A2798">
        <v>49041</v>
      </c>
      <c r="B2798" t="s">
        <v>2598</v>
      </c>
      <c r="C2798" t="s">
        <v>4124</v>
      </c>
      <c r="D2798" s="1">
        <v>0.15574725</v>
      </c>
      <c r="E2798" s="1">
        <v>0.13400983999999999</v>
      </c>
      <c r="F2798" s="1">
        <v>9.4432010999999996E-2</v>
      </c>
      <c r="G2798" s="1">
        <v>9.0667113999999993E-2</v>
      </c>
      <c r="H2798" s="1">
        <v>8.7140225000000002E-2</v>
      </c>
      <c r="I2798" s="1">
        <v>7.9970546000000003E-2</v>
      </c>
      <c r="J2798" s="11">
        <f t="shared" si="43"/>
        <v>-7.5776704E-2</v>
      </c>
    </row>
    <row r="2799" spans="1:10">
      <c r="A2799">
        <v>49043</v>
      </c>
      <c r="B2799" t="s">
        <v>2716</v>
      </c>
      <c r="C2799" t="s">
        <v>4124</v>
      </c>
      <c r="D2799" s="1">
        <v>0.14968013999999999</v>
      </c>
      <c r="E2799" s="1">
        <v>0.12514645999999999</v>
      </c>
      <c r="F2799" s="1">
        <v>8.8661134000000003E-2</v>
      </c>
      <c r="G2799" s="1">
        <v>8.2371301999999993E-2</v>
      </c>
      <c r="H2799" s="1">
        <v>7.7893748999999998E-2</v>
      </c>
      <c r="I2799" s="1">
        <v>7.2236649999999999E-2</v>
      </c>
      <c r="J2799" s="11">
        <f t="shared" si="43"/>
        <v>-7.744348999999999E-2</v>
      </c>
    </row>
    <row r="2800" spans="1:10">
      <c r="A2800">
        <v>49045</v>
      </c>
      <c r="B2800" t="s">
        <v>4136</v>
      </c>
      <c r="C2800" t="s">
        <v>4124</v>
      </c>
      <c r="D2800" s="1">
        <v>0.15848738000000001</v>
      </c>
      <c r="E2800" s="1">
        <v>0.13350925</v>
      </c>
      <c r="F2800" s="1">
        <v>9.2197292E-2</v>
      </c>
      <c r="G2800" s="1">
        <v>8.4538311000000005E-2</v>
      </c>
      <c r="H2800" s="1">
        <v>8.5895784000000003E-2</v>
      </c>
      <c r="I2800" s="1">
        <v>7.5072712999999999E-2</v>
      </c>
      <c r="J2800" s="11">
        <f t="shared" si="43"/>
        <v>-8.3414667000000012E-2</v>
      </c>
    </row>
    <row r="2801" spans="1:10">
      <c r="A2801">
        <v>49047</v>
      </c>
      <c r="B2801" t="s">
        <v>4137</v>
      </c>
      <c r="C2801" t="s">
        <v>4124</v>
      </c>
      <c r="D2801" s="1">
        <v>0.16488166000000001</v>
      </c>
      <c r="E2801" s="1">
        <v>0.14560185</v>
      </c>
      <c r="F2801" s="1">
        <v>0.10325185000000001</v>
      </c>
      <c r="G2801" s="1">
        <v>0.10115024</v>
      </c>
      <c r="H2801" s="1">
        <v>9.5793112999999999E-2</v>
      </c>
      <c r="I2801" s="1">
        <v>8.6076342E-2</v>
      </c>
      <c r="J2801" s="11">
        <f t="shared" si="43"/>
        <v>-7.8805318000000013E-2</v>
      </c>
    </row>
    <row r="2802" spans="1:10">
      <c r="A2802">
        <v>49049</v>
      </c>
      <c r="B2802" t="s">
        <v>81</v>
      </c>
      <c r="C2802" t="s">
        <v>4124</v>
      </c>
      <c r="D2802" s="1">
        <v>0.15543802000000001</v>
      </c>
      <c r="E2802" s="1">
        <v>0.1282113</v>
      </c>
      <c r="F2802" s="1">
        <v>9.0211540000000007E-2</v>
      </c>
      <c r="G2802" s="1">
        <v>8.3395891E-2</v>
      </c>
      <c r="H2802" s="1">
        <v>7.9277634999999999E-2</v>
      </c>
      <c r="I2802" s="1">
        <v>7.3847740999999995E-2</v>
      </c>
      <c r="J2802" s="11">
        <f t="shared" si="43"/>
        <v>-8.1590279000000016E-2</v>
      </c>
    </row>
    <row r="2803" spans="1:10">
      <c r="A2803">
        <v>49051</v>
      </c>
      <c r="B2803" t="s">
        <v>4138</v>
      </c>
      <c r="C2803" t="s">
        <v>4124</v>
      </c>
      <c r="D2803" s="1">
        <v>0.16488166000000001</v>
      </c>
      <c r="E2803" s="1">
        <v>0.14560185</v>
      </c>
      <c r="F2803" s="1">
        <v>0.10325185000000001</v>
      </c>
      <c r="G2803" s="1">
        <v>0.10115024</v>
      </c>
      <c r="H2803" s="1">
        <v>9.5793112999999999E-2</v>
      </c>
      <c r="I2803" s="1">
        <v>8.6076342E-2</v>
      </c>
      <c r="J2803" s="11">
        <f t="shared" si="43"/>
        <v>-7.8805318000000013E-2</v>
      </c>
    </row>
    <row r="2804" spans="1:10">
      <c r="A2804">
        <v>49053</v>
      </c>
      <c r="B2804" t="s">
        <v>84</v>
      </c>
      <c r="C2804" t="s">
        <v>4124</v>
      </c>
      <c r="D2804" s="1">
        <v>0.13653503</v>
      </c>
      <c r="E2804" s="1">
        <v>0.11345339</v>
      </c>
      <c r="F2804" s="1">
        <v>8.0213986000000001E-2</v>
      </c>
      <c r="G2804" s="1">
        <v>7.568416E-2</v>
      </c>
      <c r="H2804" s="1">
        <v>7.3497191000000003E-2</v>
      </c>
      <c r="I2804" s="1">
        <v>6.6353507000000006E-2</v>
      </c>
      <c r="J2804" s="11">
        <f t="shared" si="43"/>
        <v>-7.0181522999999996E-2</v>
      </c>
    </row>
    <row r="2805" spans="1:10">
      <c r="A2805">
        <v>49055</v>
      </c>
      <c r="B2805" t="s">
        <v>2885</v>
      </c>
      <c r="C2805" t="s">
        <v>4124</v>
      </c>
      <c r="D2805" s="1">
        <v>0.15574725</v>
      </c>
      <c r="E2805" s="1">
        <v>0.13400983999999999</v>
      </c>
      <c r="F2805" s="1">
        <v>9.4432010999999996E-2</v>
      </c>
      <c r="G2805" s="1">
        <v>9.0667113999999993E-2</v>
      </c>
      <c r="H2805" s="1">
        <v>8.7140225000000002E-2</v>
      </c>
      <c r="I2805" s="1">
        <v>7.9970546000000003E-2</v>
      </c>
      <c r="J2805" s="11">
        <f t="shared" si="43"/>
        <v>-7.5776704E-2</v>
      </c>
    </row>
    <row r="2806" spans="1:10">
      <c r="A2806">
        <v>49057</v>
      </c>
      <c r="B2806" t="s">
        <v>4139</v>
      </c>
      <c r="C2806" t="s">
        <v>4124</v>
      </c>
      <c r="D2806" s="1">
        <v>0.15619733999999999</v>
      </c>
      <c r="E2806" s="1">
        <v>0.13048081</v>
      </c>
      <c r="F2806" s="1">
        <v>9.1683454999999997E-2</v>
      </c>
      <c r="G2806" s="1">
        <v>8.2908489000000002E-2</v>
      </c>
      <c r="H2806" s="1">
        <v>8.3050944000000002E-2</v>
      </c>
      <c r="I2806" s="1">
        <v>7.3349296999999994E-2</v>
      </c>
      <c r="J2806" s="11">
        <f t="shared" si="43"/>
        <v>-8.2848042999999996E-2</v>
      </c>
    </row>
    <row r="2807" spans="1:10">
      <c r="A2807">
        <v>50001</v>
      </c>
      <c r="B2807" t="s">
        <v>4140</v>
      </c>
      <c r="C2807" t="s">
        <v>4141</v>
      </c>
      <c r="D2807" s="1">
        <v>0.23754360999999999</v>
      </c>
      <c r="E2807" s="1">
        <v>8.2945808999999995E-2</v>
      </c>
      <c r="F2807" s="1">
        <v>3.5603665E-2</v>
      </c>
      <c r="G2807" s="1">
        <v>6.1000804999999998E-2</v>
      </c>
      <c r="H2807" s="1">
        <v>6.6463686999999994E-2</v>
      </c>
      <c r="I2807" s="1">
        <v>4.9749438E-2</v>
      </c>
      <c r="J2807" s="11">
        <f t="shared" si="43"/>
        <v>-0.18779417199999998</v>
      </c>
    </row>
    <row r="2808" spans="1:10">
      <c r="A2808">
        <v>50003</v>
      </c>
      <c r="B2808" t="s">
        <v>4142</v>
      </c>
      <c r="C2808" t="s">
        <v>4141</v>
      </c>
      <c r="D2808" s="1">
        <v>0.23754360999999999</v>
      </c>
      <c r="E2808" s="1">
        <v>8.2945808999999995E-2</v>
      </c>
      <c r="F2808" s="1">
        <v>3.5603665E-2</v>
      </c>
      <c r="G2808" s="1">
        <v>6.1000804999999998E-2</v>
      </c>
      <c r="H2808" s="1">
        <v>6.6463686999999994E-2</v>
      </c>
      <c r="I2808" s="1">
        <v>4.9749438E-2</v>
      </c>
      <c r="J2808" s="11">
        <f t="shared" si="43"/>
        <v>-0.18779417199999998</v>
      </c>
    </row>
    <row r="2809" spans="1:10">
      <c r="A2809">
        <v>50005</v>
      </c>
      <c r="B2809" t="s">
        <v>4143</v>
      </c>
      <c r="C2809" t="s">
        <v>4141</v>
      </c>
      <c r="D2809" s="1">
        <v>0.24159436000000001</v>
      </c>
      <c r="E2809" s="1">
        <v>8.6885318000000003E-2</v>
      </c>
      <c r="F2809" s="1">
        <v>3.6413550000000003E-2</v>
      </c>
      <c r="G2809" s="1">
        <v>6.2641880999999996E-2</v>
      </c>
      <c r="H2809" s="1">
        <v>7.0088058999999994E-2</v>
      </c>
      <c r="I2809" s="1">
        <v>5.1603451000000002E-2</v>
      </c>
      <c r="J2809" s="11">
        <f t="shared" si="43"/>
        <v>-0.18999090900000001</v>
      </c>
    </row>
    <row r="2810" spans="1:10">
      <c r="A2810">
        <v>50007</v>
      </c>
      <c r="B2810" t="s">
        <v>4144</v>
      </c>
      <c r="C2810" t="s">
        <v>4141</v>
      </c>
      <c r="D2810" s="1">
        <v>0.23810621000000001</v>
      </c>
      <c r="E2810" s="1">
        <v>8.2539521000000005E-2</v>
      </c>
      <c r="F2810" s="1">
        <v>3.5818189E-2</v>
      </c>
      <c r="G2810" s="1">
        <v>5.9553672000000002E-2</v>
      </c>
      <c r="H2810" s="1">
        <v>6.4921304999999999E-2</v>
      </c>
      <c r="I2810" s="1">
        <v>5.0586461999999999E-2</v>
      </c>
      <c r="J2810" s="11">
        <f t="shared" si="43"/>
        <v>-0.18751974800000001</v>
      </c>
    </row>
    <row r="2811" spans="1:10">
      <c r="A2811">
        <v>50009</v>
      </c>
      <c r="B2811" t="s">
        <v>3276</v>
      </c>
      <c r="C2811" t="s">
        <v>4141</v>
      </c>
      <c r="D2811" s="1">
        <v>0.24159436000000001</v>
      </c>
      <c r="E2811" s="1">
        <v>8.6885318000000003E-2</v>
      </c>
      <c r="F2811" s="1">
        <v>3.6413550000000003E-2</v>
      </c>
      <c r="G2811" s="1">
        <v>6.2641880999999996E-2</v>
      </c>
      <c r="H2811" s="1">
        <v>7.0088058999999994E-2</v>
      </c>
      <c r="I2811" s="1">
        <v>5.1603451000000002E-2</v>
      </c>
      <c r="J2811" s="11">
        <f t="shared" si="43"/>
        <v>-0.18999090900000001</v>
      </c>
    </row>
    <row r="2812" spans="1:10">
      <c r="A2812">
        <v>50011</v>
      </c>
      <c r="B2812" t="s">
        <v>2469</v>
      </c>
      <c r="C2812" t="s">
        <v>4141</v>
      </c>
      <c r="D2812" s="1">
        <v>0.23810621000000001</v>
      </c>
      <c r="E2812" s="1">
        <v>8.2539521000000005E-2</v>
      </c>
      <c r="F2812" s="1">
        <v>3.5818189E-2</v>
      </c>
      <c r="G2812" s="1">
        <v>5.9553672000000002E-2</v>
      </c>
      <c r="H2812" s="1">
        <v>6.4921304999999999E-2</v>
      </c>
      <c r="I2812" s="1">
        <v>5.0586461999999999E-2</v>
      </c>
      <c r="J2812" s="11">
        <f t="shared" si="43"/>
        <v>-0.18751974800000001</v>
      </c>
    </row>
    <row r="2813" spans="1:10">
      <c r="A2813">
        <v>50013</v>
      </c>
      <c r="B2813" t="s">
        <v>4145</v>
      </c>
      <c r="C2813" t="s">
        <v>4141</v>
      </c>
      <c r="D2813" s="1">
        <v>0.23810621000000001</v>
      </c>
      <c r="E2813" s="1">
        <v>8.2539521000000005E-2</v>
      </c>
      <c r="F2813" s="1">
        <v>3.5818189E-2</v>
      </c>
      <c r="G2813" s="1">
        <v>5.9553672000000002E-2</v>
      </c>
      <c r="H2813" s="1">
        <v>6.4921304999999999E-2</v>
      </c>
      <c r="I2813" s="1">
        <v>5.0586461999999999E-2</v>
      </c>
      <c r="J2813" s="11">
        <f t="shared" si="43"/>
        <v>-0.18751974800000001</v>
      </c>
    </row>
    <row r="2814" spans="1:10">
      <c r="A2814">
        <v>50015</v>
      </c>
      <c r="B2814" t="s">
        <v>4146</v>
      </c>
      <c r="C2814" t="s">
        <v>4141</v>
      </c>
      <c r="D2814" s="1">
        <v>0.24159436000000001</v>
      </c>
      <c r="E2814" s="1">
        <v>8.6885318000000003E-2</v>
      </c>
      <c r="F2814" s="1">
        <v>3.6413550000000003E-2</v>
      </c>
      <c r="G2814" s="1">
        <v>6.2641880999999996E-2</v>
      </c>
      <c r="H2814" s="1">
        <v>7.0088058999999994E-2</v>
      </c>
      <c r="I2814" s="1">
        <v>5.1603451000000002E-2</v>
      </c>
      <c r="J2814" s="11">
        <f t="shared" si="43"/>
        <v>-0.18999090900000001</v>
      </c>
    </row>
    <row r="2815" spans="1:10">
      <c r="A2815">
        <v>50017</v>
      </c>
      <c r="B2815" t="s">
        <v>2635</v>
      </c>
      <c r="C2815" t="s">
        <v>4141</v>
      </c>
      <c r="D2815" s="1">
        <v>0.22048925999999999</v>
      </c>
      <c r="E2815" s="1">
        <v>7.8093387E-2</v>
      </c>
      <c r="F2815" s="1">
        <v>3.3837962999999999E-2</v>
      </c>
      <c r="G2815" s="1">
        <v>5.8085407999999998E-2</v>
      </c>
      <c r="H2815" s="1">
        <v>6.2481511000000003E-2</v>
      </c>
      <c r="I2815" s="1">
        <v>4.6149719999999998E-2</v>
      </c>
      <c r="J2815" s="11">
        <f t="shared" si="43"/>
        <v>-0.17433953999999999</v>
      </c>
    </row>
    <row r="2816" spans="1:10">
      <c r="A2816">
        <v>50019</v>
      </c>
      <c r="B2816" t="s">
        <v>3219</v>
      </c>
      <c r="C2816" t="s">
        <v>4141</v>
      </c>
      <c r="D2816" s="1">
        <v>0.24159436000000001</v>
      </c>
      <c r="E2816" s="1">
        <v>8.6885318000000003E-2</v>
      </c>
      <c r="F2816" s="1">
        <v>3.6413550000000003E-2</v>
      </c>
      <c r="G2816" s="1">
        <v>6.2641880999999996E-2</v>
      </c>
      <c r="H2816" s="1">
        <v>7.0088058999999994E-2</v>
      </c>
      <c r="I2816" s="1">
        <v>5.1603451000000002E-2</v>
      </c>
      <c r="J2816" s="11">
        <f t="shared" si="43"/>
        <v>-0.18999090900000001</v>
      </c>
    </row>
    <row r="2817" spans="1:10">
      <c r="A2817">
        <v>50021</v>
      </c>
      <c r="B2817" t="s">
        <v>4147</v>
      </c>
      <c r="C2817" t="s">
        <v>4141</v>
      </c>
      <c r="D2817" s="1">
        <v>0.23754360999999999</v>
      </c>
      <c r="E2817" s="1">
        <v>8.2945808999999995E-2</v>
      </c>
      <c r="F2817" s="1">
        <v>3.5603665E-2</v>
      </c>
      <c r="G2817" s="1">
        <v>6.1000804999999998E-2</v>
      </c>
      <c r="H2817" s="1">
        <v>6.6463686999999994E-2</v>
      </c>
      <c r="I2817" s="1">
        <v>4.9749438E-2</v>
      </c>
      <c r="J2817" s="11">
        <f t="shared" si="43"/>
        <v>-0.18779417199999998</v>
      </c>
    </row>
    <row r="2818" spans="1:10">
      <c r="A2818">
        <v>50023</v>
      </c>
      <c r="B2818" t="s">
        <v>84</v>
      </c>
      <c r="C2818" t="s">
        <v>4141</v>
      </c>
      <c r="D2818" s="1">
        <v>0.24159436000000001</v>
      </c>
      <c r="E2818" s="1">
        <v>8.6885318000000003E-2</v>
      </c>
      <c r="F2818" s="1">
        <v>3.6413550000000003E-2</v>
      </c>
      <c r="G2818" s="1">
        <v>6.2641880999999996E-2</v>
      </c>
      <c r="H2818" s="1">
        <v>7.0088058999999994E-2</v>
      </c>
      <c r="I2818" s="1">
        <v>5.1603451000000002E-2</v>
      </c>
      <c r="J2818" s="11">
        <f t="shared" si="43"/>
        <v>-0.18999090900000001</v>
      </c>
    </row>
    <row r="2819" spans="1:10">
      <c r="A2819">
        <v>50025</v>
      </c>
      <c r="B2819" t="s">
        <v>2727</v>
      </c>
      <c r="C2819" t="s">
        <v>4141</v>
      </c>
      <c r="D2819" s="1">
        <v>0.22048925999999999</v>
      </c>
      <c r="E2819" s="1">
        <v>7.8093387E-2</v>
      </c>
      <c r="F2819" s="1">
        <v>3.3837962999999999E-2</v>
      </c>
      <c r="G2819" s="1">
        <v>5.8085407999999998E-2</v>
      </c>
      <c r="H2819" s="1">
        <v>6.2481511000000003E-2</v>
      </c>
      <c r="I2819" s="1">
        <v>4.6149719999999998E-2</v>
      </c>
      <c r="J2819" s="11">
        <f t="shared" ref="J2819:J2882" si="44">I2819-D2819</f>
        <v>-0.17433953999999999</v>
      </c>
    </row>
    <row r="2820" spans="1:10">
      <c r="A2820">
        <v>50027</v>
      </c>
      <c r="B2820" t="s">
        <v>4148</v>
      </c>
      <c r="C2820" t="s">
        <v>4141</v>
      </c>
      <c r="D2820" s="1">
        <v>0.22048925999999999</v>
      </c>
      <c r="E2820" s="1">
        <v>7.8093387E-2</v>
      </c>
      <c r="F2820" s="1">
        <v>3.3837962999999999E-2</v>
      </c>
      <c r="G2820" s="1">
        <v>5.8085407999999998E-2</v>
      </c>
      <c r="H2820" s="1">
        <v>6.2481511000000003E-2</v>
      </c>
      <c r="I2820" s="1">
        <v>4.6149719999999998E-2</v>
      </c>
      <c r="J2820" s="11">
        <f t="shared" si="44"/>
        <v>-0.17433953999999999</v>
      </c>
    </row>
    <row r="2821" spans="1:10">
      <c r="A2821">
        <v>51001</v>
      </c>
      <c r="B2821" t="s">
        <v>4149</v>
      </c>
      <c r="C2821" t="s">
        <v>4150</v>
      </c>
      <c r="D2821" s="1">
        <v>0.18836639999999999</v>
      </c>
      <c r="E2821" s="1">
        <v>0.10586254</v>
      </c>
      <c r="F2821" s="1">
        <v>7.3815271000000002E-2</v>
      </c>
      <c r="G2821" s="1">
        <v>9.4814978999999994E-2</v>
      </c>
      <c r="H2821" s="1">
        <v>8.3854183999999998E-2</v>
      </c>
      <c r="I2821" s="1">
        <v>5.9409103999999997E-2</v>
      </c>
      <c r="J2821" s="11">
        <f t="shared" si="44"/>
        <v>-0.128957296</v>
      </c>
    </row>
    <row r="2822" spans="1:10">
      <c r="A2822">
        <v>51003</v>
      </c>
      <c r="B2822" t="s">
        <v>4151</v>
      </c>
      <c r="C2822" t="s">
        <v>4150</v>
      </c>
      <c r="D2822" s="1">
        <v>0.18404287</v>
      </c>
      <c r="E2822" s="1">
        <v>9.6346802999999995E-2</v>
      </c>
      <c r="F2822" s="1">
        <v>6.7753068999999999E-2</v>
      </c>
      <c r="G2822" s="1">
        <v>8.4555924000000005E-2</v>
      </c>
      <c r="H2822" s="1">
        <v>7.4042073999999999E-2</v>
      </c>
      <c r="I2822" s="1">
        <v>5.1626130999999999E-2</v>
      </c>
      <c r="J2822" s="11">
        <f t="shared" si="44"/>
        <v>-0.13241673900000001</v>
      </c>
    </row>
    <row r="2823" spans="1:10">
      <c r="A2823">
        <v>51005</v>
      </c>
      <c r="B2823" t="s">
        <v>3646</v>
      </c>
      <c r="C2823" t="s">
        <v>4150</v>
      </c>
      <c r="D2823" s="1">
        <v>0.16760226</v>
      </c>
      <c r="E2823" s="1">
        <v>8.8054783999999997E-2</v>
      </c>
      <c r="F2823" s="1">
        <v>6.2214947999999999E-2</v>
      </c>
      <c r="G2823" s="1">
        <v>7.6229519999999995E-2</v>
      </c>
      <c r="H2823" s="1">
        <v>6.9336697000000003E-2</v>
      </c>
      <c r="I2823" s="1">
        <v>4.4883154000000001E-2</v>
      </c>
      <c r="J2823" s="11">
        <f t="shared" si="44"/>
        <v>-0.12271910599999999</v>
      </c>
    </row>
    <row r="2824" spans="1:10">
      <c r="A2824">
        <v>51007</v>
      </c>
      <c r="B2824" t="s">
        <v>4152</v>
      </c>
      <c r="C2824" t="s">
        <v>4150</v>
      </c>
      <c r="D2824" s="1">
        <v>0.23444230999999999</v>
      </c>
      <c r="E2824" s="1">
        <v>0.13733402</v>
      </c>
      <c r="F2824" s="1">
        <v>9.6466525999999997E-2</v>
      </c>
      <c r="G2824" s="1">
        <v>0.12571719000000001</v>
      </c>
      <c r="H2824" s="1">
        <v>0.11453618</v>
      </c>
      <c r="I2824" s="1">
        <v>8.4072240000000006E-2</v>
      </c>
      <c r="J2824" s="11">
        <f t="shared" si="44"/>
        <v>-0.15037006999999997</v>
      </c>
    </row>
    <row r="2825" spans="1:10">
      <c r="A2825">
        <v>51009</v>
      </c>
      <c r="B2825" t="s">
        <v>4153</v>
      </c>
      <c r="C2825" t="s">
        <v>4150</v>
      </c>
      <c r="D2825" s="1">
        <v>0.17724915999999999</v>
      </c>
      <c r="E2825" s="1">
        <v>9.3633041E-2</v>
      </c>
      <c r="F2825" s="1">
        <v>6.5406486E-2</v>
      </c>
      <c r="G2825" s="1">
        <v>8.1922144000000002E-2</v>
      </c>
      <c r="H2825" s="1">
        <v>7.4694283E-2</v>
      </c>
      <c r="I2825" s="1">
        <v>4.7970328E-2</v>
      </c>
      <c r="J2825" s="11">
        <f t="shared" si="44"/>
        <v>-0.12927883199999998</v>
      </c>
    </row>
    <row r="2826" spans="1:10">
      <c r="A2826">
        <v>51011</v>
      </c>
      <c r="B2826" t="s">
        <v>4154</v>
      </c>
      <c r="C2826" t="s">
        <v>4150</v>
      </c>
      <c r="D2826" s="1">
        <v>0.17724915999999999</v>
      </c>
      <c r="E2826" s="1">
        <v>9.3633041E-2</v>
      </c>
      <c r="F2826" s="1">
        <v>6.5406486E-2</v>
      </c>
      <c r="G2826" s="1">
        <v>8.1922144000000002E-2</v>
      </c>
      <c r="H2826" s="1">
        <v>7.4694283E-2</v>
      </c>
      <c r="I2826" s="1">
        <v>4.7970328E-2</v>
      </c>
      <c r="J2826" s="11">
        <f t="shared" si="44"/>
        <v>-0.12927883199999998</v>
      </c>
    </row>
    <row r="2827" spans="1:10">
      <c r="A2827">
        <v>51013</v>
      </c>
      <c r="B2827" t="s">
        <v>4155</v>
      </c>
      <c r="C2827" t="s">
        <v>4150</v>
      </c>
      <c r="D2827" s="1">
        <v>0.15276830999999999</v>
      </c>
      <c r="E2827" s="1">
        <v>7.2840563999999997E-2</v>
      </c>
      <c r="F2827" s="1">
        <v>5.0882529000000003E-2</v>
      </c>
      <c r="G2827" s="1">
        <v>5.8716684999999998E-2</v>
      </c>
      <c r="H2827" s="1">
        <v>4.7102804999999998E-2</v>
      </c>
      <c r="I2827" s="1">
        <v>3.4985729E-2</v>
      </c>
      <c r="J2827" s="11">
        <f t="shared" si="44"/>
        <v>-0.117782581</v>
      </c>
    </row>
    <row r="2828" spans="1:10">
      <c r="A2828">
        <v>51015</v>
      </c>
      <c r="B2828" t="s">
        <v>4156</v>
      </c>
      <c r="C2828" t="s">
        <v>4150</v>
      </c>
      <c r="D2828" s="1">
        <v>0.20021647000000001</v>
      </c>
      <c r="E2828" s="1">
        <v>0.10936612</v>
      </c>
      <c r="F2828" s="1">
        <v>7.6488078000000001E-2</v>
      </c>
      <c r="G2828" s="1">
        <v>9.8092033999999995E-2</v>
      </c>
      <c r="H2828" s="1">
        <v>8.8241271999999996E-2</v>
      </c>
      <c r="I2828" s="1">
        <v>5.8960947999999999E-2</v>
      </c>
      <c r="J2828" s="11">
        <f t="shared" si="44"/>
        <v>-0.14125552200000002</v>
      </c>
    </row>
    <row r="2829" spans="1:10">
      <c r="A2829">
        <v>51017</v>
      </c>
      <c r="B2829" t="s">
        <v>3141</v>
      </c>
      <c r="C2829" t="s">
        <v>4150</v>
      </c>
      <c r="D2829" s="1">
        <v>0.20021647000000001</v>
      </c>
      <c r="E2829" s="1">
        <v>0.10936612</v>
      </c>
      <c r="F2829" s="1">
        <v>7.6488078000000001E-2</v>
      </c>
      <c r="G2829" s="1">
        <v>9.8092033999999995E-2</v>
      </c>
      <c r="H2829" s="1">
        <v>8.8241271999999996E-2</v>
      </c>
      <c r="I2829" s="1">
        <v>5.8960947999999999E-2</v>
      </c>
      <c r="J2829" s="11">
        <f t="shared" si="44"/>
        <v>-0.14125552200000002</v>
      </c>
    </row>
    <row r="2830" spans="1:10">
      <c r="A2830">
        <v>51019</v>
      </c>
      <c r="B2830" t="s">
        <v>3838</v>
      </c>
      <c r="C2830" t="s">
        <v>4150</v>
      </c>
      <c r="D2830" s="1">
        <v>0.17724915999999999</v>
      </c>
      <c r="E2830" s="1">
        <v>9.3633041E-2</v>
      </c>
      <c r="F2830" s="1">
        <v>6.5406486E-2</v>
      </c>
      <c r="G2830" s="1">
        <v>8.1922144000000002E-2</v>
      </c>
      <c r="H2830" s="1">
        <v>7.4694283E-2</v>
      </c>
      <c r="I2830" s="1">
        <v>4.7970328E-2</v>
      </c>
      <c r="J2830" s="11">
        <f t="shared" si="44"/>
        <v>-0.12927883199999998</v>
      </c>
    </row>
    <row r="2831" spans="1:10">
      <c r="A2831">
        <v>51021</v>
      </c>
      <c r="B2831" t="s">
        <v>4157</v>
      </c>
      <c r="C2831" t="s">
        <v>4150</v>
      </c>
      <c r="D2831" s="1">
        <v>0.20446233</v>
      </c>
      <c r="E2831" s="1">
        <v>0.11391816</v>
      </c>
      <c r="F2831" s="1">
        <v>7.7057644999999994E-2</v>
      </c>
      <c r="G2831" s="1">
        <v>0.10394730000000001</v>
      </c>
      <c r="H2831" s="1">
        <v>9.3602210000000005E-2</v>
      </c>
      <c r="I2831" s="1">
        <v>6.0735192E-2</v>
      </c>
      <c r="J2831" s="11">
        <f t="shared" si="44"/>
        <v>-0.143727138</v>
      </c>
    </row>
    <row r="2832" spans="1:10">
      <c r="A2832">
        <v>51023</v>
      </c>
      <c r="B2832" t="s">
        <v>4158</v>
      </c>
      <c r="C2832" t="s">
        <v>4150</v>
      </c>
      <c r="D2832" s="1">
        <v>0.16760226</v>
      </c>
      <c r="E2832" s="1">
        <v>8.8054783999999997E-2</v>
      </c>
      <c r="F2832" s="1">
        <v>6.2214947999999999E-2</v>
      </c>
      <c r="G2832" s="1">
        <v>7.6229519999999995E-2</v>
      </c>
      <c r="H2832" s="1">
        <v>6.9336697000000003E-2</v>
      </c>
      <c r="I2832" s="1">
        <v>4.4883154000000001E-2</v>
      </c>
      <c r="J2832" s="11">
        <f t="shared" si="44"/>
        <v>-0.12271910599999999</v>
      </c>
    </row>
    <row r="2833" spans="1:10">
      <c r="A2833">
        <v>51025</v>
      </c>
      <c r="B2833" t="s">
        <v>3653</v>
      </c>
      <c r="C2833" t="s">
        <v>4150</v>
      </c>
      <c r="D2833" s="1">
        <v>0.23444230999999999</v>
      </c>
      <c r="E2833" s="1">
        <v>0.13733402</v>
      </c>
      <c r="F2833" s="1">
        <v>9.6466525999999997E-2</v>
      </c>
      <c r="G2833" s="1">
        <v>0.12571719000000001</v>
      </c>
      <c r="H2833" s="1">
        <v>0.11453618</v>
      </c>
      <c r="I2833" s="1">
        <v>8.4072240000000006E-2</v>
      </c>
      <c r="J2833" s="11">
        <f t="shared" si="44"/>
        <v>-0.15037006999999997</v>
      </c>
    </row>
    <row r="2834" spans="1:10">
      <c r="A2834">
        <v>51027</v>
      </c>
      <c r="B2834" t="s">
        <v>3032</v>
      </c>
      <c r="C2834" t="s">
        <v>4150</v>
      </c>
      <c r="D2834" s="1">
        <v>0.22268492000000001</v>
      </c>
      <c r="E2834" s="1">
        <v>0.12568215999999999</v>
      </c>
      <c r="F2834" s="1">
        <v>8.3803854999999997E-2</v>
      </c>
      <c r="G2834" s="1">
        <v>0.11422135999999999</v>
      </c>
      <c r="H2834" s="1">
        <v>0.10344386999999999</v>
      </c>
      <c r="I2834" s="1">
        <v>6.6465690999999993E-2</v>
      </c>
      <c r="J2834" s="11">
        <f t="shared" si="44"/>
        <v>-0.15621922900000001</v>
      </c>
    </row>
    <row r="2835" spans="1:10">
      <c r="A2835">
        <v>51029</v>
      </c>
      <c r="B2835" t="s">
        <v>4159</v>
      </c>
      <c r="C2835" t="s">
        <v>4150</v>
      </c>
      <c r="D2835" s="1">
        <v>0.23444230999999999</v>
      </c>
      <c r="E2835" s="1">
        <v>0.13733402</v>
      </c>
      <c r="F2835" s="1">
        <v>9.6466525999999997E-2</v>
      </c>
      <c r="G2835" s="1">
        <v>0.12571719000000001</v>
      </c>
      <c r="H2835" s="1">
        <v>0.11453618</v>
      </c>
      <c r="I2835" s="1">
        <v>8.4072240000000006E-2</v>
      </c>
      <c r="J2835" s="11">
        <f t="shared" si="44"/>
        <v>-0.15037006999999997</v>
      </c>
    </row>
    <row r="2836" spans="1:10">
      <c r="A2836">
        <v>51031</v>
      </c>
      <c r="B2836" t="s">
        <v>3151</v>
      </c>
      <c r="C2836" t="s">
        <v>4150</v>
      </c>
      <c r="D2836" s="1">
        <v>0.22920542999999999</v>
      </c>
      <c r="E2836" s="1">
        <v>0.12538986999999999</v>
      </c>
      <c r="F2836" s="1">
        <v>8.9328341000000006E-2</v>
      </c>
      <c r="G2836" s="1">
        <v>0.11501363000000001</v>
      </c>
      <c r="H2836" s="1">
        <v>0.10018179000000001</v>
      </c>
      <c r="I2836" s="1">
        <v>7.3026977000000007E-2</v>
      </c>
      <c r="J2836" s="11">
        <f t="shared" si="44"/>
        <v>-0.15617845299999999</v>
      </c>
    </row>
    <row r="2837" spans="1:10">
      <c r="A2837">
        <v>51033</v>
      </c>
      <c r="B2837" t="s">
        <v>3258</v>
      </c>
      <c r="C2837" t="s">
        <v>4150</v>
      </c>
      <c r="D2837" s="1">
        <v>0.19971029000000001</v>
      </c>
      <c r="E2837" s="1">
        <v>0.10632092</v>
      </c>
      <c r="F2837" s="1">
        <v>7.4687353999999997E-2</v>
      </c>
      <c r="G2837" s="1">
        <v>9.0202204999999994E-2</v>
      </c>
      <c r="H2837" s="1">
        <v>7.9476528000000005E-2</v>
      </c>
      <c r="I2837" s="1">
        <v>5.4978858999999998E-2</v>
      </c>
      <c r="J2837" s="11">
        <f t="shared" si="44"/>
        <v>-0.14473143100000002</v>
      </c>
    </row>
    <row r="2838" spans="1:10">
      <c r="A2838">
        <v>51035</v>
      </c>
      <c r="B2838" t="s">
        <v>2557</v>
      </c>
      <c r="C2838" t="s">
        <v>4150</v>
      </c>
      <c r="D2838" s="1">
        <v>0.20446233</v>
      </c>
      <c r="E2838" s="1">
        <v>0.11391816</v>
      </c>
      <c r="F2838" s="1">
        <v>7.7057644999999994E-2</v>
      </c>
      <c r="G2838" s="1">
        <v>0.10394730000000001</v>
      </c>
      <c r="H2838" s="1">
        <v>9.3602210000000005E-2</v>
      </c>
      <c r="I2838" s="1">
        <v>6.0735192E-2</v>
      </c>
      <c r="J2838" s="11">
        <f t="shared" si="44"/>
        <v>-0.143727138</v>
      </c>
    </row>
    <row r="2839" spans="1:10">
      <c r="A2839">
        <v>51036</v>
      </c>
      <c r="B2839" t="s">
        <v>4160</v>
      </c>
      <c r="C2839" t="s">
        <v>4150</v>
      </c>
      <c r="D2839" s="1">
        <v>0.17235315000000001</v>
      </c>
      <c r="E2839" s="1">
        <v>9.0735354000000004E-2</v>
      </c>
      <c r="F2839" s="1">
        <v>6.3261031999999995E-2</v>
      </c>
      <c r="G2839" s="1">
        <v>7.8160800000000002E-2</v>
      </c>
      <c r="H2839" s="1">
        <v>7.0535450999999999E-2</v>
      </c>
      <c r="I2839" s="1">
        <v>4.6932988000000002E-2</v>
      </c>
      <c r="J2839" s="11">
        <f t="shared" si="44"/>
        <v>-0.125420162</v>
      </c>
    </row>
    <row r="2840" spans="1:10">
      <c r="A2840">
        <v>51037</v>
      </c>
      <c r="B2840" t="s">
        <v>2740</v>
      </c>
      <c r="C2840" t="s">
        <v>4150</v>
      </c>
      <c r="D2840" s="1">
        <v>0.23444230999999999</v>
      </c>
      <c r="E2840" s="1">
        <v>0.13733402</v>
      </c>
      <c r="F2840" s="1">
        <v>9.6466525999999997E-2</v>
      </c>
      <c r="G2840" s="1">
        <v>0.12571719000000001</v>
      </c>
      <c r="H2840" s="1">
        <v>0.11453618</v>
      </c>
      <c r="I2840" s="1">
        <v>8.4072240000000006E-2</v>
      </c>
      <c r="J2840" s="11">
        <f t="shared" si="44"/>
        <v>-0.15037006999999997</v>
      </c>
    </row>
    <row r="2841" spans="1:10">
      <c r="A2841">
        <v>51041</v>
      </c>
      <c r="B2841" t="s">
        <v>3878</v>
      </c>
      <c r="C2841" t="s">
        <v>4150</v>
      </c>
      <c r="D2841" s="1">
        <v>0.19146632999999999</v>
      </c>
      <c r="E2841" s="1">
        <v>0.10114262</v>
      </c>
      <c r="F2841" s="1">
        <v>7.0924945000000003E-2</v>
      </c>
      <c r="G2841" s="1">
        <v>8.4566853999999997E-2</v>
      </c>
      <c r="H2841" s="1">
        <v>7.5905456999999996E-2</v>
      </c>
      <c r="I2841" s="1">
        <v>5.4692405999999999E-2</v>
      </c>
      <c r="J2841" s="11">
        <f t="shared" si="44"/>
        <v>-0.13677392399999999</v>
      </c>
    </row>
    <row r="2842" spans="1:10">
      <c r="A2842">
        <v>51043</v>
      </c>
      <c r="B2842" t="s">
        <v>2452</v>
      </c>
      <c r="C2842" t="s">
        <v>4150</v>
      </c>
      <c r="D2842" s="1">
        <v>0.18497714000000001</v>
      </c>
      <c r="E2842" s="1">
        <v>9.6122532999999996E-2</v>
      </c>
      <c r="F2842" s="1">
        <v>6.6317864000000004E-2</v>
      </c>
      <c r="G2842" s="1">
        <v>8.1571952000000003E-2</v>
      </c>
      <c r="H2842" s="1">
        <v>7.3406397999999998E-2</v>
      </c>
      <c r="I2842" s="1">
        <v>4.7226234999999998E-2</v>
      </c>
      <c r="J2842" s="11">
        <f t="shared" si="44"/>
        <v>-0.13775090500000001</v>
      </c>
    </row>
    <row r="2843" spans="1:10">
      <c r="A2843">
        <v>51045</v>
      </c>
      <c r="B2843" t="s">
        <v>3786</v>
      </c>
      <c r="C2843" t="s">
        <v>4150</v>
      </c>
      <c r="D2843" s="1">
        <v>0.16760226</v>
      </c>
      <c r="E2843" s="1">
        <v>8.8054783999999997E-2</v>
      </c>
      <c r="F2843" s="1">
        <v>6.2214947999999999E-2</v>
      </c>
      <c r="G2843" s="1">
        <v>7.6229519999999995E-2</v>
      </c>
      <c r="H2843" s="1">
        <v>6.9336697000000003E-2</v>
      </c>
      <c r="I2843" s="1">
        <v>4.4883154000000001E-2</v>
      </c>
      <c r="J2843" s="11">
        <f t="shared" si="44"/>
        <v>-0.12271910599999999</v>
      </c>
    </row>
    <row r="2844" spans="1:10">
      <c r="A2844">
        <v>51047</v>
      </c>
      <c r="B2844" t="s">
        <v>4161</v>
      </c>
      <c r="C2844" t="s">
        <v>4150</v>
      </c>
      <c r="D2844" s="1">
        <v>0.18585660000000001</v>
      </c>
      <c r="E2844" s="1">
        <v>9.7792082000000002E-2</v>
      </c>
      <c r="F2844" s="1">
        <v>6.8484544999999994E-2</v>
      </c>
      <c r="G2844" s="1">
        <v>8.2366109000000007E-2</v>
      </c>
      <c r="H2844" s="1">
        <v>7.4637315999999995E-2</v>
      </c>
      <c r="I2844" s="1">
        <v>4.9297954999999997E-2</v>
      </c>
      <c r="J2844" s="11">
        <f t="shared" si="44"/>
        <v>-0.13655864500000001</v>
      </c>
    </row>
    <row r="2845" spans="1:10">
      <c r="A2845">
        <v>51049</v>
      </c>
      <c r="B2845" t="s">
        <v>2940</v>
      </c>
      <c r="C2845" t="s">
        <v>4150</v>
      </c>
      <c r="D2845" s="1">
        <v>0.23444230999999999</v>
      </c>
      <c r="E2845" s="1">
        <v>0.13733402</v>
      </c>
      <c r="F2845" s="1">
        <v>9.6466525999999997E-2</v>
      </c>
      <c r="G2845" s="1">
        <v>0.12571719000000001</v>
      </c>
      <c r="H2845" s="1">
        <v>0.11453618</v>
      </c>
      <c r="I2845" s="1">
        <v>8.4072240000000006E-2</v>
      </c>
      <c r="J2845" s="11">
        <f t="shared" si="44"/>
        <v>-0.15037006999999997</v>
      </c>
    </row>
    <row r="2846" spans="1:10">
      <c r="A2846">
        <v>51051</v>
      </c>
      <c r="B2846" t="s">
        <v>4162</v>
      </c>
      <c r="C2846" t="s">
        <v>4150</v>
      </c>
      <c r="D2846" s="1">
        <v>0.22268492000000001</v>
      </c>
      <c r="E2846" s="1">
        <v>0.12568215999999999</v>
      </c>
      <c r="F2846" s="1">
        <v>8.3803854999999997E-2</v>
      </c>
      <c r="G2846" s="1">
        <v>0.11422135999999999</v>
      </c>
      <c r="H2846" s="1">
        <v>0.10344386999999999</v>
      </c>
      <c r="I2846" s="1">
        <v>6.6465690999999993E-2</v>
      </c>
      <c r="J2846" s="11">
        <f t="shared" si="44"/>
        <v>-0.15621922900000001</v>
      </c>
    </row>
    <row r="2847" spans="1:10">
      <c r="A2847">
        <v>51053</v>
      </c>
      <c r="B2847" t="s">
        <v>4163</v>
      </c>
      <c r="C2847" t="s">
        <v>4150</v>
      </c>
      <c r="D2847" s="1">
        <v>0.24224303999999999</v>
      </c>
      <c r="E2847" s="1">
        <v>0.14006927999999999</v>
      </c>
      <c r="F2847" s="1">
        <v>0.10012704</v>
      </c>
      <c r="G2847" s="1">
        <v>0.12660129000000001</v>
      </c>
      <c r="H2847" s="1">
        <v>0.11210100000000001</v>
      </c>
      <c r="I2847" s="1">
        <v>8.5759110999999999E-2</v>
      </c>
      <c r="J2847" s="11">
        <f t="shared" si="44"/>
        <v>-0.15648392899999999</v>
      </c>
    </row>
    <row r="2848" spans="1:10">
      <c r="A2848">
        <v>51057</v>
      </c>
      <c r="B2848" t="s">
        <v>3276</v>
      </c>
      <c r="C2848" t="s">
        <v>4150</v>
      </c>
      <c r="D2848" s="1">
        <v>0.18836639999999999</v>
      </c>
      <c r="E2848" s="1">
        <v>0.10586254</v>
      </c>
      <c r="F2848" s="1">
        <v>7.3815271000000002E-2</v>
      </c>
      <c r="G2848" s="1">
        <v>9.4814978999999994E-2</v>
      </c>
      <c r="H2848" s="1">
        <v>8.3854183999999998E-2</v>
      </c>
      <c r="I2848" s="1">
        <v>5.9409103999999997E-2</v>
      </c>
      <c r="J2848" s="11">
        <f t="shared" si="44"/>
        <v>-0.128957296</v>
      </c>
    </row>
    <row r="2849" spans="1:10">
      <c r="A2849">
        <v>51059</v>
      </c>
      <c r="B2849" t="s">
        <v>4164</v>
      </c>
      <c r="C2849" t="s">
        <v>4150</v>
      </c>
      <c r="D2849" s="1">
        <v>0.15753323</v>
      </c>
      <c r="E2849" s="1">
        <v>7.4789709999999995E-2</v>
      </c>
      <c r="F2849" s="1">
        <v>5.0575003E-2</v>
      </c>
      <c r="G2849" s="1">
        <v>5.9609555000000002E-2</v>
      </c>
      <c r="H2849" s="1">
        <v>4.6333652000000003E-2</v>
      </c>
      <c r="I2849" s="1">
        <v>3.3526911999999999E-2</v>
      </c>
      <c r="J2849" s="11">
        <f t="shared" si="44"/>
        <v>-0.124006318</v>
      </c>
    </row>
    <row r="2850" spans="1:10">
      <c r="A2850">
        <v>51061</v>
      </c>
      <c r="B2850" t="s">
        <v>4165</v>
      </c>
      <c r="C2850" t="s">
        <v>4150</v>
      </c>
      <c r="D2850" s="1">
        <v>0.18585660000000001</v>
      </c>
      <c r="E2850" s="1">
        <v>9.7792082000000002E-2</v>
      </c>
      <c r="F2850" s="1">
        <v>6.8484544999999994E-2</v>
      </c>
      <c r="G2850" s="1">
        <v>8.2366109000000007E-2</v>
      </c>
      <c r="H2850" s="1">
        <v>7.4637315999999995E-2</v>
      </c>
      <c r="I2850" s="1">
        <v>4.9297954999999997E-2</v>
      </c>
      <c r="J2850" s="11">
        <f t="shared" si="44"/>
        <v>-0.13655864500000001</v>
      </c>
    </row>
    <row r="2851" spans="1:10">
      <c r="A2851">
        <v>51063</v>
      </c>
      <c r="B2851" t="s">
        <v>2825</v>
      </c>
      <c r="C2851" t="s">
        <v>4150</v>
      </c>
      <c r="D2851" s="1">
        <v>0.21313043000000001</v>
      </c>
      <c r="E2851" s="1">
        <v>0.11265098</v>
      </c>
      <c r="F2851" s="1">
        <v>7.8549325000000003E-2</v>
      </c>
      <c r="G2851" s="1">
        <v>0.10359148999999999</v>
      </c>
      <c r="H2851" s="1">
        <v>8.8040440999999997E-2</v>
      </c>
      <c r="I2851" s="1">
        <v>6.3103512E-2</v>
      </c>
      <c r="J2851" s="11">
        <f t="shared" si="44"/>
        <v>-0.15002691800000001</v>
      </c>
    </row>
    <row r="2852" spans="1:10">
      <c r="A2852">
        <v>51065</v>
      </c>
      <c r="B2852" t="s">
        <v>4166</v>
      </c>
      <c r="C2852" t="s">
        <v>4150</v>
      </c>
      <c r="D2852" s="1">
        <v>0.18155414</v>
      </c>
      <c r="E2852" s="1">
        <v>9.8384917000000002E-2</v>
      </c>
      <c r="F2852" s="1">
        <v>7.0305273000000001E-2</v>
      </c>
      <c r="G2852" s="1">
        <v>8.7690927000000002E-2</v>
      </c>
      <c r="H2852" s="1">
        <v>7.8976482000000001E-2</v>
      </c>
      <c r="I2852" s="1">
        <v>5.2399088000000003E-2</v>
      </c>
      <c r="J2852" s="11">
        <f t="shared" si="44"/>
        <v>-0.12915505199999999</v>
      </c>
    </row>
    <row r="2853" spans="1:10">
      <c r="A2853">
        <v>51067</v>
      </c>
      <c r="B2853" t="s">
        <v>2469</v>
      </c>
      <c r="C2853" t="s">
        <v>4150</v>
      </c>
      <c r="D2853" s="1">
        <v>0.16760226</v>
      </c>
      <c r="E2853" s="1">
        <v>8.8054783999999997E-2</v>
      </c>
      <c r="F2853" s="1">
        <v>6.2214947999999999E-2</v>
      </c>
      <c r="G2853" s="1">
        <v>7.6229519999999995E-2</v>
      </c>
      <c r="H2853" s="1">
        <v>6.9336697000000003E-2</v>
      </c>
      <c r="I2853" s="1">
        <v>4.4883154000000001E-2</v>
      </c>
      <c r="J2853" s="11">
        <f t="shared" si="44"/>
        <v>-0.12271910599999999</v>
      </c>
    </row>
    <row r="2854" spans="1:10">
      <c r="A2854">
        <v>51069</v>
      </c>
      <c r="B2854" t="s">
        <v>3262</v>
      </c>
      <c r="C2854" t="s">
        <v>4150</v>
      </c>
      <c r="D2854" s="1">
        <v>0.18497714000000001</v>
      </c>
      <c r="E2854" s="1">
        <v>9.6122532999999996E-2</v>
      </c>
      <c r="F2854" s="1">
        <v>6.6317864000000004E-2</v>
      </c>
      <c r="G2854" s="1">
        <v>8.1571952000000003E-2</v>
      </c>
      <c r="H2854" s="1">
        <v>7.3406397999999998E-2</v>
      </c>
      <c r="I2854" s="1">
        <v>4.7226234999999998E-2</v>
      </c>
      <c r="J2854" s="11">
        <f t="shared" si="44"/>
        <v>-0.13775090500000001</v>
      </c>
    </row>
    <row r="2855" spans="1:10">
      <c r="A2855">
        <v>51071</v>
      </c>
      <c r="B2855" t="s">
        <v>3946</v>
      </c>
      <c r="C2855" t="s">
        <v>4150</v>
      </c>
      <c r="D2855" s="1">
        <v>0.21313043000000001</v>
      </c>
      <c r="E2855" s="1">
        <v>0.11265098</v>
      </c>
      <c r="F2855" s="1">
        <v>7.8549325000000003E-2</v>
      </c>
      <c r="G2855" s="1">
        <v>0.10359148999999999</v>
      </c>
      <c r="H2855" s="1">
        <v>8.8040440999999997E-2</v>
      </c>
      <c r="I2855" s="1">
        <v>6.3103512E-2</v>
      </c>
      <c r="J2855" s="11">
        <f t="shared" si="44"/>
        <v>-0.15002691800000001</v>
      </c>
    </row>
    <row r="2856" spans="1:10">
      <c r="A2856">
        <v>51073</v>
      </c>
      <c r="B2856" t="s">
        <v>3583</v>
      </c>
      <c r="C2856" t="s">
        <v>4150</v>
      </c>
      <c r="D2856" s="1">
        <v>0.18836639999999999</v>
      </c>
      <c r="E2856" s="1">
        <v>0.10586254</v>
      </c>
      <c r="F2856" s="1">
        <v>7.3815271000000002E-2</v>
      </c>
      <c r="G2856" s="1">
        <v>9.4814978999999994E-2</v>
      </c>
      <c r="H2856" s="1">
        <v>8.3854183999999998E-2</v>
      </c>
      <c r="I2856" s="1">
        <v>5.9409103999999997E-2</v>
      </c>
      <c r="J2856" s="11">
        <f t="shared" si="44"/>
        <v>-0.128957296</v>
      </c>
    </row>
    <row r="2857" spans="1:10">
      <c r="A2857">
        <v>51075</v>
      </c>
      <c r="B2857" t="s">
        <v>4167</v>
      </c>
      <c r="C2857" t="s">
        <v>4150</v>
      </c>
      <c r="D2857" s="1">
        <v>0.17235315000000001</v>
      </c>
      <c r="E2857" s="1">
        <v>9.0735354000000004E-2</v>
      </c>
      <c r="F2857" s="1">
        <v>6.3261031999999995E-2</v>
      </c>
      <c r="G2857" s="1">
        <v>7.8160800000000002E-2</v>
      </c>
      <c r="H2857" s="1">
        <v>7.0535450999999999E-2</v>
      </c>
      <c r="I2857" s="1">
        <v>4.6932988000000002E-2</v>
      </c>
      <c r="J2857" s="11">
        <f t="shared" si="44"/>
        <v>-0.125420162</v>
      </c>
    </row>
    <row r="2858" spans="1:10">
      <c r="A2858">
        <v>51077</v>
      </c>
      <c r="B2858" t="s">
        <v>3161</v>
      </c>
      <c r="C2858" t="s">
        <v>4150</v>
      </c>
      <c r="D2858" s="1">
        <v>0.20446233</v>
      </c>
      <c r="E2858" s="1">
        <v>0.11391816</v>
      </c>
      <c r="F2858" s="1">
        <v>7.7057644999999994E-2</v>
      </c>
      <c r="G2858" s="1">
        <v>0.10394730000000001</v>
      </c>
      <c r="H2858" s="1">
        <v>9.3602210000000005E-2</v>
      </c>
      <c r="I2858" s="1">
        <v>6.0735192E-2</v>
      </c>
      <c r="J2858" s="11">
        <f t="shared" si="44"/>
        <v>-0.143727138</v>
      </c>
    </row>
    <row r="2859" spans="1:10">
      <c r="A2859">
        <v>51079</v>
      </c>
      <c r="B2859" t="s">
        <v>2471</v>
      </c>
      <c r="C2859" t="s">
        <v>4150</v>
      </c>
      <c r="D2859" s="1">
        <v>0.18569705</v>
      </c>
      <c r="E2859" s="1">
        <v>9.4992130999999994E-2</v>
      </c>
      <c r="F2859" s="1">
        <v>6.6056698999999997E-2</v>
      </c>
      <c r="G2859" s="1">
        <v>8.2472183000000004E-2</v>
      </c>
      <c r="H2859" s="1">
        <v>7.0762321000000003E-2</v>
      </c>
      <c r="I2859" s="1">
        <v>5.1112368999999998E-2</v>
      </c>
      <c r="J2859" s="11">
        <f t="shared" si="44"/>
        <v>-0.13458468100000001</v>
      </c>
    </row>
    <row r="2860" spans="1:10">
      <c r="A2860">
        <v>51081</v>
      </c>
      <c r="B2860" t="s">
        <v>4168</v>
      </c>
      <c r="C2860" t="s">
        <v>4150</v>
      </c>
      <c r="D2860" s="1">
        <v>0.24224303999999999</v>
      </c>
      <c r="E2860" s="1">
        <v>0.14006927999999999</v>
      </c>
      <c r="F2860" s="1">
        <v>0.10012704</v>
      </c>
      <c r="G2860" s="1">
        <v>0.12660129000000001</v>
      </c>
      <c r="H2860" s="1">
        <v>0.11210100000000001</v>
      </c>
      <c r="I2860" s="1">
        <v>8.5759110999999999E-2</v>
      </c>
      <c r="J2860" s="11">
        <f t="shared" si="44"/>
        <v>-0.15648392899999999</v>
      </c>
    </row>
    <row r="2861" spans="1:10">
      <c r="A2861">
        <v>51083</v>
      </c>
      <c r="B2861" t="s">
        <v>3673</v>
      </c>
      <c r="C2861" t="s">
        <v>4150</v>
      </c>
      <c r="D2861" s="1">
        <v>0.23444230999999999</v>
      </c>
      <c r="E2861" s="1">
        <v>0.13733402</v>
      </c>
      <c r="F2861" s="1">
        <v>9.6466525999999997E-2</v>
      </c>
      <c r="G2861" s="1">
        <v>0.12571719000000001</v>
      </c>
      <c r="H2861" s="1">
        <v>0.11453618</v>
      </c>
      <c r="I2861" s="1">
        <v>8.4072240000000006E-2</v>
      </c>
      <c r="J2861" s="11">
        <f t="shared" si="44"/>
        <v>-0.15037006999999997</v>
      </c>
    </row>
    <row r="2862" spans="1:10">
      <c r="A2862">
        <v>51085</v>
      </c>
      <c r="B2862" t="s">
        <v>4169</v>
      </c>
      <c r="C2862" t="s">
        <v>4150</v>
      </c>
      <c r="D2862" s="1">
        <v>0.17235315000000001</v>
      </c>
      <c r="E2862" s="1">
        <v>9.0735354000000004E-2</v>
      </c>
      <c r="F2862" s="1">
        <v>6.3261031999999995E-2</v>
      </c>
      <c r="G2862" s="1">
        <v>7.8160800000000002E-2</v>
      </c>
      <c r="H2862" s="1">
        <v>7.0535450999999999E-2</v>
      </c>
      <c r="I2862" s="1">
        <v>4.6932988000000002E-2</v>
      </c>
      <c r="J2862" s="11">
        <f t="shared" si="44"/>
        <v>-0.125420162</v>
      </c>
    </row>
    <row r="2863" spans="1:10">
      <c r="A2863">
        <v>51087</v>
      </c>
      <c r="B2863" t="s">
        <v>4170</v>
      </c>
      <c r="C2863" t="s">
        <v>4150</v>
      </c>
      <c r="D2863" s="1">
        <v>0.19427216</v>
      </c>
      <c r="E2863" s="1">
        <v>0.10380261</v>
      </c>
      <c r="F2863" s="1">
        <v>7.6020055000000003E-2</v>
      </c>
      <c r="G2863" s="1">
        <v>8.9723073E-2</v>
      </c>
      <c r="H2863" s="1">
        <v>8.0116204999999996E-2</v>
      </c>
      <c r="I2863" s="1">
        <v>5.9260595999999999E-2</v>
      </c>
      <c r="J2863" s="11">
        <f t="shared" si="44"/>
        <v>-0.135011564</v>
      </c>
    </row>
    <row r="2864" spans="1:10">
      <c r="A2864">
        <v>51089</v>
      </c>
      <c r="B2864" t="s">
        <v>2473</v>
      </c>
      <c r="C2864" t="s">
        <v>4150</v>
      </c>
      <c r="D2864" s="1">
        <v>0.22215637999999999</v>
      </c>
      <c r="E2864" s="1">
        <v>0.1284332</v>
      </c>
      <c r="F2864" s="1">
        <v>8.9594953000000005E-2</v>
      </c>
      <c r="G2864" s="1">
        <v>0.11587601</v>
      </c>
      <c r="H2864" s="1">
        <v>0.10511942000000001</v>
      </c>
      <c r="I2864" s="1">
        <v>7.7411830000000001E-2</v>
      </c>
      <c r="J2864" s="11">
        <f t="shared" si="44"/>
        <v>-0.14474454999999997</v>
      </c>
    </row>
    <row r="2865" spans="1:10">
      <c r="A2865">
        <v>51091</v>
      </c>
      <c r="B2865" t="s">
        <v>3756</v>
      </c>
      <c r="C2865" t="s">
        <v>4150</v>
      </c>
      <c r="D2865" s="1">
        <v>0.20021647000000001</v>
      </c>
      <c r="E2865" s="1">
        <v>0.10936612</v>
      </c>
      <c r="F2865" s="1">
        <v>7.6488078000000001E-2</v>
      </c>
      <c r="G2865" s="1">
        <v>9.8092033999999995E-2</v>
      </c>
      <c r="H2865" s="1">
        <v>8.8241271999999996E-2</v>
      </c>
      <c r="I2865" s="1">
        <v>5.8960947999999999E-2</v>
      </c>
      <c r="J2865" s="11">
        <f t="shared" si="44"/>
        <v>-0.14125552200000002</v>
      </c>
    </row>
    <row r="2866" spans="1:10">
      <c r="A2866">
        <v>51093</v>
      </c>
      <c r="B2866" t="s">
        <v>4171</v>
      </c>
      <c r="C2866" t="s">
        <v>4150</v>
      </c>
      <c r="D2866" s="1">
        <v>0.20398329000000001</v>
      </c>
      <c r="E2866" s="1">
        <v>0.11246607</v>
      </c>
      <c r="F2866" s="1">
        <v>8.0690883000000005E-2</v>
      </c>
      <c r="G2866" s="1">
        <v>9.9019027999999995E-2</v>
      </c>
      <c r="H2866" s="1">
        <v>8.8787213000000004E-2</v>
      </c>
      <c r="I2866" s="1">
        <v>6.3645578999999994E-2</v>
      </c>
      <c r="J2866" s="11">
        <f t="shared" si="44"/>
        <v>-0.14033771100000003</v>
      </c>
    </row>
    <row r="2867" spans="1:10">
      <c r="A2867">
        <v>51095</v>
      </c>
      <c r="B2867" t="s">
        <v>4172</v>
      </c>
      <c r="C2867" t="s">
        <v>4150</v>
      </c>
      <c r="D2867" s="1">
        <v>0.15734775000000001</v>
      </c>
      <c r="E2867" s="1">
        <v>8.0730885000000002E-2</v>
      </c>
      <c r="F2867" s="1">
        <v>5.6424063000000003E-2</v>
      </c>
      <c r="G2867" s="1">
        <v>7.1108914999999995E-2</v>
      </c>
      <c r="H2867" s="1">
        <v>5.8498926E-2</v>
      </c>
      <c r="I2867" s="1">
        <v>4.1654885000000003E-2</v>
      </c>
      <c r="J2867" s="11">
        <f t="shared" si="44"/>
        <v>-0.11569286500000001</v>
      </c>
    </row>
    <row r="2868" spans="1:10">
      <c r="A2868">
        <v>51097</v>
      </c>
      <c r="B2868" t="s">
        <v>4173</v>
      </c>
      <c r="C2868" t="s">
        <v>4150</v>
      </c>
      <c r="D2868" s="1">
        <v>0.18836639999999999</v>
      </c>
      <c r="E2868" s="1">
        <v>0.10586254</v>
      </c>
      <c r="F2868" s="1">
        <v>7.3815271000000002E-2</v>
      </c>
      <c r="G2868" s="1">
        <v>9.4814978999999994E-2</v>
      </c>
      <c r="H2868" s="1">
        <v>8.3854183999999998E-2</v>
      </c>
      <c r="I2868" s="1">
        <v>5.9409103999999997E-2</v>
      </c>
      <c r="J2868" s="11">
        <f t="shared" si="44"/>
        <v>-0.128957296</v>
      </c>
    </row>
    <row r="2869" spans="1:10">
      <c r="A2869">
        <v>51099</v>
      </c>
      <c r="B2869" t="s">
        <v>4174</v>
      </c>
      <c r="C2869" t="s">
        <v>4150</v>
      </c>
      <c r="D2869" s="1">
        <v>0.19971029000000001</v>
      </c>
      <c r="E2869" s="1">
        <v>0.10632092</v>
      </c>
      <c r="F2869" s="1">
        <v>7.4687353999999997E-2</v>
      </c>
      <c r="G2869" s="1">
        <v>9.0202204999999994E-2</v>
      </c>
      <c r="H2869" s="1">
        <v>7.9476528000000005E-2</v>
      </c>
      <c r="I2869" s="1">
        <v>5.4978858999999998E-2</v>
      </c>
      <c r="J2869" s="11">
        <f t="shared" si="44"/>
        <v>-0.14473143100000002</v>
      </c>
    </row>
    <row r="2870" spans="1:10">
      <c r="A2870">
        <v>51101</v>
      </c>
      <c r="B2870" t="s">
        <v>4175</v>
      </c>
      <c r="C2870" t="s">
        <v>4150</v>
      </c>
      <c r="D2870" s="1">
        <v>0.17235315000000001</v>
      </c>
      <c r="E2870" s="1">
        <v>9.0735354000000004E-2</v>
      </c>
      <c r="F2870" s="1">
        <v>6.3261031999999995E-2</v>
      </c>
      <c r="G2870" s="1">
        <v>7.8160800000000002E-2</v>
      </c>
      <c r="H2870" s="1">
        <v>7.0535450999999999E-2</v>
      </c>
      <c r="I2870" s="1">
        <v>4.6932988000000002E-2</v>
      </c>
      <c r="J2870" s="11">
        <f t="shared" si="44"/>
        <v>-0.125420162</v>
      </c>
    </row>
    <row r="2871" spans="1:10">
      <c r="A2871">
        <v>51103</v>
      </c>
      <c r="B2871" t="s">
        <v>3543</v>
      </c>
      <c r="C2871" t="s">
        <v>4150</v>
      </c>
      <c r="D2871" s="1">
        <v>0.18836639999999999</v>
      </c>
      <c r="E2871" s="1">
        <v>0.10586254</v>
      </c>
      <c r="F2871" s="1">
        <v>7.3815271000000002E-2</v>
      </c>
      <c r="G2871" s="1">
        <v>9.4814978999999994E-2</v>
      </c>
      <c r="H2871" s="1">
        <v>8.3854183999999998E-2</v>
      </c>
      <c r="I2871" s="1">
        <v>5.9409103999999997E-2</v>
      </c>
      <c r="J2871" s="11">
        <f t="shared" si="44"/>
        <v>-0.128957296</v>
      </c>
    </row>
    <row r="2872" spans="1:10">
      <c r="A2872">
        <v>51105</v>
      </c>
      <c r="B2872" t="s">
        <v>2480</v>
      </c>
      <c r="C2872" t="s">
        <v>4150</v>
      </c>
      <c r="D2872" s="1">
        <v>0.22268492000000001</v>
      </c>
      <c r="E2872" s="1">
        <v>0.12568215999999999</v>
      </c>
      <c r="F2872" s="1">
        <v>8.3803854999999997E-2</v>
      </c>
      <c r="G2872" s="1">
        <v>0.11422135999999999</v>
      </c>
      <c r="H2872" s="1">
        <v>0.10344386999999999</v>
      </c>
      <c r="I2872" s="1">
        <v>6.6465690999999993E-2</v>
      </c>
      <c r="J2872" s="11">
        <f t="shared" si="44"/>
        <v>-0.15621922900000001</v>
      </c>
    </row>
    <row r="2873" spans="1:10">
      <c r="A2873">
        <v>51107</v>
      </c>
      <c r="B2873" t="s">
        <v>4176</v>
      </c>
      <c r="C2873" t="s">
        <v>4150</v>
      </c>
      <c r="D2873" s="1">
        <v>0.14680815999999999</v>
      </c>
      <c r="E2873" s="1">
        <v>6.8755685999999996E-2</v>
      </c>
      <c r="F2873" s="1">
        <v>4.5901365999999999E-2</v>
      </c>
      <c r="G2873" s="1">
        <v>5.2126665000000003E-2</v>
      </c>
      <c r="H2873" s="1">
        <v>4.2528867999999997E-2</v>
      </c>
      <c r="I2873" s="1">
        <v>2.8664454999999998E-2</v>
      </c>
      <c r="J2873" s="11">
        <f t="shared" si="44"/>
        <v>-0.11814370499999999</v>
      </c>
    </row>
    <row r="2874" spans="1:10">
      <c r="A2874">
        <v>51109</v>
      </c>
      <c r="B2874" t="s">
        <v>3047</v>
      </c>
      <c r="C2874" t="s">
        <v>4150</v>
      </c>
      <c r="D2874" s="1">
        <v>0.18155414</v>
      </c>
      <c r="E2874" s="1">
        <v>9.8384917000000002E-2</v>
      </c>
      <c r="F2874" s="1">
        <v>7.0305273000000001E-2</v>
      </c>
      <c r="G2874" s="1">
        <v>8.7690927000000002E-2</v>
      </c>
      <c r="H2874" s="1">
        <v>7.8976482000000001E-2</v>
      </c>
      <c r="I2874" s="1">
        <v>5.2399088000000003E-2</v>
      </c>
      <c r="J2874" s="11">
        <f t="shared" si="44"/>
        <v>-0.12915505199999999</v>
      </c>
    </row>
    <row r="2875" spans="1:10">
      <c r="A2875">
        <v>51111</v>
      </c>
      <c r="B2875" t="s">
        <v>4177</v>
      </c>
      <c r="C2875" t="s">
        <v>4150</v>
      </c>
      <c r="D2875" s="1">
        <v>0.23444230999999999</v>
      </c>
      <c r="E2875" s="1">
        <v>0.13733402</v>
      </c>
      <c r="F2875" s="1">
        <v>9.6466525999999997E-2</v>
      </c>
      <c r="G2875" s="1">
        <v>0.12571719000000001</v>
      </c>
      <c r="H2875" s="1">
        <v>0.11453618</v>
      </c>
      <c r="I2875" s="1">
        <v>8.4072240000000006E-2</v>
      </c>
      <c r="J2875" s="11">
        <f t="shared" si="44"/>
        <v>-0.15037006999999997</v>
      </c>
    </row>
    <row r="2876" spans="1:10">
      <c r="A2876">
        <v>51113</v>
      </c>
      <c r="B2876" t="s">
        <v>2484</v>
      </c>
      <c r="C2876" t="s">
        <v>4150</v>
      </c>
      <c r="D2876" s="1">
        <v>0.18585660000000001</v>
      </c>
      <c r="E2876" s="1">
        <v>9.7792082000000002E-2</v>
      </c>
      <c r="F2876" s="1">
        <v>6.8484544999999994E-2</v>
      </c>
      <c r="G2876" s="1">
        <v>8.2366109000000007E-2</v>
      </c>
      <c r="H2876" s="1">
        <v>7.4637315999999995E-2</v>
      </c>
      <c r="I2876" s="1">
        <v>4.9297954999999997E-2</v>
      </c>
      <c r="J2876" s="11">
        <f t="shared" si="44"/>
        <v>-0.13655864500000001</v>
      </c>
    </row>
    <row r="2877" spans="1:10">
      <c r="A2877">
        <v>51115</v>
      </c>
      <c r="B2877" t="s">
        <v>4178</v>
      </c>
      <c r="C2877" t="s">
        <v>4150</v>
      </c>
      <c r="D2877" s="1">
        <v>0.18836639999999999</v>
      </c>
      <c r="E2877" s="1">
        <v>0.10586254</v>
      </c>
      <c r="F2877" s="1">
        <v>7.3815271000000002E-2</v>
      </c>
      <c r="G2877" s="1">
        <v>9.4814978999999994E-2</v>
      </c>
      <c r="H2877" s="1">
        <v>8.3854183999999998E-2</v>
      </c>
      <c r="I2877" s="1">
        <v>5.9409103999999997E-2</v>
      </c>
      <c r="J2877" s="11">
        <f t="shared" si="44"/>
        <v>-0.128957296</v>
      </c>
    </row>
    <row r="2878" spans="1:10">
      <c r="A2878">
        <v>51117</v>
      </c>
      <c r="B2878" t="s">
        <v>3683</v>
      </c>
      <c r="C2878" t="s">
        <v>4150</v>
      </c>
      <c r="D2878" s="1">
        <v>0.23444230999999999</v>
      </c>
      <c r="E2878" s="1">
        <v>0.13733402</v>
      </c>
      <c r="F2878" s="1">
        <v>9.6466525999999997E-2</v>
      </c>
      <c r="G2878" s="1">
        <v>0.12571719000000001</v>
      </c>
      <c r="H2878" s="1">
        <v>0.11453618</v>
      </c>
      <c r="I2878" s="1">
        <v>8.4072240000000006E-2</v>
      </c>
      <c r="J2878" s="11">
        <f t="shared" si="44"/>
        <v>-0.15037006999999997</v>
      </c>
    </row>
    <row r="2879" spans="1:10">
      <c r="A2879">
        <v>51119</v>
      </c>
      <c r="B2879" t="s">
        <v>2723</v>
      </c>
      <c r="C2879" t="s">
        <v>4150</v>
      </c>
      <c r="D2879" s="1">
        <v>0.18836639999999999</v>
      </c>
      <c r="E2879" s="1">
        <v>0.10586254</v>
      </c>
      <c r="F2879" s="1">
        <v>7.3815271000000002E-2</v>
      </c>
      <c r="G2879" s="1">
        <v>9.4814978999999994E-2</v>
      </c>
      <c r="H2879" s="1">
        <v>8.3854183999999998E-2</v>
      </c>
      <c r="I2879" s="1">
        <v>5.9409103999999997E-2</v>
      </c>
      <c r="J2879" s="11">
        <f t="shared" si="44"/>
        <v>-0.128957296</v>
      </c>
    </row>
    <row r="2880" spans="1:10">
      <c r="A2880">
        <v>51121</v>
      </c>
      <c r="B2880" t="s">
        <v>2490</v>
      </c>
      <c r="C2880" t="s">
        <v>4150</v>
      </c>
      <c r="D2880" s="1">
        <v>0.21313043000000001</v>
      </c>
      <c r="E2880" s="1">
        <v>0.11265098</v>
      </c>
      <c r="F2880" s="1">
        <v>7.8549325000000003E-2</v>
      </c>
      <c r="G2880" s="1">
        <v>0.10359148999999999</v>
      </c>
      <c r="H2880" s="1">
        <v>8.8040440999999997E-2</v>
      </c>
      <c r="I2880" s="1">
        <v>6.3103512E-2</v>
      </c>
      <c r="J2880" s="11">
        <f t="shared" si="44"/>
        <v>-0.15002691800000001</v>
      </c>
    </row>
    <row r="2881" spans="1:10">
      <c r="A2881">
        <v>51125</v>
      </c>
      <c r="B2881" t="s">
        <v>3180</v>
      </c>
      <c r="C2881" t="s">
        <v>4150</v>
      </c>
      <c r="D2881" s="1">
        <v>0.18155414</v>
      </c>
      <c r="E2881" s="1">
        <v>9.8384917000000002E-2</v>
      </c>
      <c r="F2881" s="1">
        <v>7.0305273000000001E-2</v>
      </c>
      <c r="G2881" s="1">
        <v>8.7690927000000002E-2</v>
      </c>
      <c r="H2881" s="1">
        <v>7.8976482000000001E-2</v>
      </c>
      <c r="I2881" s="1">
        <v>5.2399088000000003E-2</v>
      </c>
      <c r="J2881" s="11">
        <f t="shared" si="44"/>
        <v>-0.12915505199999999</v>
      </c>
    </row>
    <row r="2882" spans="1:10">
      <c r="A2882">
        <v>51127</v>
      </c>
      <c r="B2882" t="s">
        <v>4179</v>
      </c>
      <c r="C2882" t="s">
        <v>4150</v>
      </c>
      <c r="D2882" s="1">
        <v>0.17235315000000001</v>
      </c>
      <c r="E2882" s="1">
        <v>9.0735354000000004E-2</v>
      </c>
      <c r="F2882" s="1">
        <v>6.3261031999999995E-2</v>
      </c>
      <c r="G2882" s="1">
        <v>7.8160800000000002E-2</v>
      </c>
      <c r="H2882" s="1">
        <v>7.0535450999999999E-2</v>
      </c>
      <c r="I2882" s="1">
        <v>4.6932988000000002E-2</v>
      </c>
      <c r="J2882" s="11">
        <f t="shared" si="44"/>
        <v>-0.125420162</v>
      </c>
    </row>
    <row r="2883" spans="1:10">
      <c r="A2883">
        <v>51131</v>
      </c>
      <c r="B2883" t="s">
        <v>3687</v>
      </c>
      <c r="C2883" t="s">
        <v>4150</v>
      </c>
      <c r="D2883" s="1">
        <v>0.18836639999999999</v>
      </c>
      <c r="E2883" s="1">
        <v>0.10586254</v>
      </c>
      <c r="F2883" s="1">
        <v>7.3815271000000002E-2</v>
      </c>
      <c r="G2883" s="1">
        <v>9.4814978999999994E-2</v>
      </c>
      <c r="H2883" s="1">
        <v>8.3854183999999998E-2</v>
      </c>
      <c r="I2883" s="1">
        <v>5.9409103999999997E-2</v>
      </c>
      <c r="J2883" s="11">
        <f t="shared" ref="J2883:J2934" si="45">I2883-D2883</f>
        <v>-0.128957296</v>
      </c>
    </row>
    <row r="2884" spans="1:10">
      <c r="A2884">
        <v>51133</v>
      </c>
      <c r="B2884" t="s">
        <v>3859</v>
      </c>
      <c r="C2884" t="s">
        <v>4150</v>
      </c>
      <c r="D2884" s="1">
        <v>0.18836639999999999</v>
      </c>
      <c r="E2884" s="1">
        <v>0.10586254</v>
      </c>
      <c r="F2884" s="1">
        <v>7.3815271000000002E-2</v>
      </c>
      <c r="G2884" s="1">
        <v>9.4814978999999994E-2</v>
      </c>
      <c r="H2884" s="1">
        <v>8.3854183999999998E-2</v>
      </c>
      <c r="I2884" s="1">
        <v>5.9409103999999997E-2</v>
      </c>
      <c r="J2884" s="11">
        <f t="shared" si="45"/>
        <v>-0.128957296</v>
      </c>
    </row>
    <row r="2885" spans="1:10">
      <c r="A2885">
        <v>51135</v>
      </c>
      <c r="B2885" t="s">
        <v>4180</v>
      </c>
      <c r="C2885" t="s">
        <v>4150</v>
      </c>
      <c r="D2885" s="1">
        <v>0.23444230999999999</v>
      </c>
      <c r="E2885" s="1">
        <v>0.13733402</v>
      </c>
      <c r="F2885" s="1">
        <v>9.6466525999999997E-2</v>
      </c>
      <c r="G2885" s="1">
        <v>0.12571719000000001</v>
      </c>
      <c r="H2885" s="1">
        <v>0.11453618</v>
      </c>
      <c r="I2885" s="1">
        <v>8.4072240000000006E-2</v>
      </c>
      <c r="J2885" s="11">
        <f t="shared" si="45"/>
        <v>-0.15037006999999997</v>
      </c>
    </row>
    <row r="2886" spans="1:10">
      <c r="A2886">
        <v>51137</v>
      </c>
      <c r="B2886" t="s">
        <v>2635</v>
      </c>
      <c r="C2886" t="s">
        <v>4150</v>
      </c>
      <c r="D2886" s="1">
        <v>0.18585660000000001</v>
      </c>
      <c r="E2886" s="1">
        <v>9.7792082000000002E-2</v>
      </c>
      <c r="F2886" s="1">
        <v>6.8484544999999994E-2</v>
      </c>
      <c r="G2886" s="1">
        <v>8.2366109000000007E-2</v>
      </c>
      <c r="H2886" s="1">
        <v>7.4637315999999995E-2</v>
      </c>
      <c r="I2886" s="1">
        <v>4.9297954999999997E-2</v>
      </c>
      <c r="J2886" s="11">
        <f t="shared" si="45"/>
        <v>-0.13655864500000001</v>
      </c>
    </row>
    <row r="2887" spans="1:10">
      <c r="A2887">
        <v>51139</v>
      </c>
      <c r="B2887" t="s">
        <v>3055</v>
      </c>
      <c r="C2887" t="s">
        <v>4150</v>
      </c>
      <c r="D2887" s="1">
        <v>0.19488145000000001</v>
      </c>
      <c r="E2887" s="1">
        <v>0.10424985000000001</v>
      </c>
      <c r="F2887" s="1">
        <v>7.1795359000000003E-2</v>
      </c>
      <c r="G2887" s="1">
        <v>9.2242472000000006E-2</v>
      </c>
      <c r="H2887" s="1">
        <v>8.2656941999999997E-2</v>
      </c>
      <c r="I2887" s="1">
        <v>5.2814240999999998E-2</v>
      </c>
      <c r="J2887" s="11">
        <f t="shared" si="45"/>
        <v>-0.14206720900000003</v>
      </c>
    </row>
    <row r="2888" spans="1:10">
      <c r="A2888">
        <v>51141</v>
      </c>
      <c r="B2888" t="s">
        <v>4181</v>
      </c>
      <c r="C2888" t="s">
        <v>4150</v>
      </c>
      <c r="D2888" s="1">
        <v>0.22215637999999999</v>
      </c>
      <c r="E2888" s="1">
        <v>0.1284332</v>
      </c>
      <c r="F2888" s="1">
        <v>8.9594953000000005E-2</v>
      </c>
      <c r="G2888" s="1">
        <v>0.11587601</v>
      </c>
      <c r="H2888" s="1">
        <v>0.10511942000000001</v>
      </c>
      <c r="I2888" s="1">
        <v>7.7411830000000001E-2</v>
      </c>
      <c r="J2888" s="11">
        <f t="shared" si="45"/>
        <v>-0.14474454999999997</v>
      </c>
    </row>
    <row r="2889" spans="1:10">
      <c r="A2889">
        <v>51143</v>
      </c>
      <c r="B2889" t="s">
        <v>4182</v>
      </c>
      <c r="C2889" t="s">
        <v>4150</v>
      </c>
      <c r="D2889" s="1">
        <v>0.22215637999999999</v>
      </c>
      <c r="E2889" s="1">
        <v>0.1284332</v>
      </c>
      <c r="F2889" s="1">
        <v>8.9594953000000005E-2</v>
      </c>
      <c r="G2889" s="1">
        <v>0.11587601</v>
      </c>
      <c r="H2889" s="1">
        <v>0.10511942000000001</v>
      </c>
      <c r="I2889" s="1">
        <v>7.7411830000000001E-2</v>
      </c>
      <c r="J2889" s="11">
        <f t="shared" si="45"/>
        <v>-0.14474454999999997</v>
      </c>
    </row>
    <row r="2890" spans="1:10">
      <c r="A2890">
        <v>51145</v>
      </c>
      <c r="B2890" t="s">
        <v>4183</v>
      </c>
      <c r="C2890" t="s">
        <v>4150</v>
      </c>
      <c r="D2890" s="1">
        <v>0.17235315000000001</v>
      </c>
      <c r="E2890" s="1">
        <v>9.0735354000000004E-2</v>
      </c>
      <c r="F2890" s="1">
        <v>6.3261031999999995E-2</v>
      </c>
      <c r="G2890" s="1">
        <v>7.8160800000000002E-2</v>
      </c>
      <c r="H2890" s="1">
        <v>7.0535450999999999E-2</v>
      </c>
      <c r="I2890" s="1">
        <v>4.6932988000000002E-2</v>
      </c>
      <c r="J2890" s="11">
        <f t="shared" si="45"/>
        <v>-0.125420162</v>
      </c>
    </row>
    <row r="2891" spans="1:10">
      <c r="A2891">
        <v>51147</v>
      </c>
      <c r="B2891" t="s">
        <v>4184</v>
      </c>
      <c r="C2891" t="s">
        <v>4150</v>
      </c>
      <c r="D2891" s="1">
        <v>0.23444230999999999</v>
      </c>
      <c r="E2891" s="1">
        <v>0.13733402</v>
      </c>
      <c r="F2891" s="1">
        <v>9.6466525999999997E-2</v>
      </c>
      <c r="G2891" s="1">
        <v>0.12571719000000001</v>
      </c>
      <c r="H2891" s="1">
        <v>0.11453618</v>
      </c>
      <c r="I2891" s="1">
        <v>8.4072240000000006E-2</v>
      </c>
      <c r="J2891" s="11">
        <f t="shared" si="45"/>
        <v>-0.15037006999999997</v>
      </c>
    </row>
    <row r="2892" spans="1:10">
      <c r="A2892">
        <v>51149</v>
      </c>
      <c r="B2892" t="s">
        <v>4185</v>
      </c>
      <c r="C2892" t="s">
        <v>4150</v>
      </c>
      <c r="D2892" s="1">
        <v>0.24224303999999999</v>
      </c>
      <c r="E2892" s="1">
        <v>0.14006927999999999</v>
      </c>
      <c r="F2892" s="1">
        <v>0.10012704</v>
      </c>
      <c r="G2892" s="1">
        <v>0.12660129000000001</v>
      </c>
      <c r="H2892" s="1">
        <v>0.11210100000000001</v>
      </c>
      <c r="I2892" s="1">
        <v>8.5759110999999999E-2</v>
      </c>
      <c r="J2892" s="11">
        <f t="shared" si="45"/>
        <v>-0.15648392899999999</v>
      </c>
    </row>
    <row r="2893" spans="1:10">
      <c r="A2893">
        <v>51153</v>
      </c>
      <c r="B2893" t="s">
        <v>4186</v>
      </c>
      <c r="C2893" t="s">
        <v>4150</v>
      </c>
      <c r="D2893" s="1">
        <v>0.19528449000000001</v>
      </c>
      <c r="E2893" s="1">
        <v>9.791176E-2</v>
      </c>
      <c r="F2893" s="1">
        <v>6.6264950000000003E-2</v>
      </c>
      <c r="G2893" s="1">
        <v>7.7632539E-2</v>
      </c>
      <c r="H2893" s="1">
        <v>6.4314759999999999E-2</v>
      </c>
      <c r="I2893" s="1">
        <v>4.6078152999999997E-2</v>
      </c>
      <c r="J2893" s="11">
        <f t="shared" si="45"/>
        <v>-0.14920633700000002</v>
      </c>
    </row>
    <row r="2894" spans="1:10">
      <c r="A2894">
        <v>51155</v>
      </c>
      <c r="B2894" t="s">
        <v>2592</v>
      </c>
      <c r="C2894" t="s">
        <v>4150</v>
      </c>
      <c r="D2894" s="1">
        <v>0.21313043000000001</v>
      </c>
      <c r="E2894" s="1">
        <v>0.11265098</v>
      </c>
      <c r="F2894" s="1">
        <v>7.8549325000000003E-2</v>
      </c>
      <c r="G2894" s="1">
        <v>0.10359148999999999</v>
      </c>
      <c r="H2894" s="1">
        <v>8.8040440999999997E-2</v>
      </c>
      <c r="I2894" s="1">
        <v>6.3103512E-2</v>
      </c>
      <c r="J2894" s="11">
        <f t="shared" si="45"/>
        <v>-0.15002691800000001</v>
      </c>
    </row>
    <row r="2895" spans="1:10">
      <c r="A2895">
        <v>51157</v>
      </c>
      <c r="B2895" t="s">
        <v>4187</v>
      </c>
      <c r="C2895" t="s">
        <v>4150</v>
      </c>
      <c r="D2895" s="1">
        <v>0.18585660000000001</v>
      </c>
      <c r="E2895" s="1">
        <v>9.7792082000000002E-2</v>
      </c>
      <c r="F2895" s="1">
        <v>6.8484544999999994E-2</v>
      </c>
      <c r="G2895" s="1">
        <v>8.2366109000000007E-2</v>
      </c>
      <c r="H2895" s="1">
        <v>7.4637315999999995E-2</v>
      </c>
      <c r="I2895" s="1">
        <v>4.9297954999999997E-2</v>
      </c>
      <c r="J2895" s="11">
        <f t="shared" si="45"/>
        <v>-0.13655864500000001</v>
      </c>
    </row>
    <row r="2896" spans="1:10">
      <c r="A2896">
        <v>51159</v>
      </c>
      <c r="B2896" t="s">
        <v>2862</v>
      </c>
      <c r="C2896" t="s">
        <v>4150</v>
      </c>
      <c r="D2896" s="1">
        <v>0.18836639999999999</v>
      </c>
      <c r="E2896" s="1">
        <v>0.10586254</v>
      </c>
      <c r="F2896" s="1">
        <v>7.3815271000000002E-2</v>
      </c>
      <c r="G2896" s="1">
        <v>9.4814978999999994E-2</v>
      </c>
      <c r="H2896" s="1">
        <v>8.3854183999999998E-2</v>
      </c>
      <c r="I2896" s="1">
        <v>5.9409103999999997E-2</v>
      </c>
      <c r="J2896" s="11">
        <f t="shared" si="45"/>
        <v>-0.128957296</v>
      </c>
    </row>
    <row r="2897" spans="1:10">
      <c r="A2897">
        <v>51161</v>
      </c>
      <c r="B2897" t="s">
        <v>4188</v>
      </c>
      <c r="C2897" t="s">
        <v>4150</v>
      </c>
      <c r="D2897" s="1">
        <v>0.17593122999999999</v>
      </c>
      <c r="E2897" s="1">
        <v>9.3485377999999994E-2</v>
      </c>
      <c r="F2897" s="1">
        <v>6.6130877000000005E-2</v>
      </c>
      <c r="G2897" s="1">
        <v>8.1404008E-2</v>
      </c>
      <c r="H2897" s="1">
        <v>7.3956816999999994E-2</v>
      </c>
      <c r="I2897" s="1">
        <v>4.8959388999999999E-2</v>
      </c>
      <c r="J2897" s="11">
        <f t="shared" si="45"/>
        <v>-0.126971841</v>
      </c>
    </row>
    <row r="2898" spans="1:10">
      <c r="A2898">
        <v>51163</v>
      </c>
      <c r="B2898" t="s">
        <v>4189</v>
      </c>
      <c r="C2898" t="s">
        <v>4150</v>
      </c>
      <c r="D2898" s="1">
        <v>0.20021647000000001</v>
      </c>
      <c r="E2898" s="1">
        <v>0.10936612</v>
      </c>
      <c r="F2898" s="1">
        <v>7.6488078000000001E-2</v>
      </c>
      <c r="G2898" s="1">
        <v>9.8092033999999995E-2</v>
      </c>
      <c r="H2898" s="1">
        <v>8.8241271999999996E-2</v>
      </c>
      <c r="I2898" s="1">
        <v>5.8960947999999999E-2</v>
      </c>
      <c r="J2898" s="11">
        <f t="shared" si="45"/>
        <v>-0.14125552200000002</v>
      </c>
    </row>
    <row r="2899" spans="1:10">
      <c r="A2899">
        <v>51165</v>
      </c>
      <c r="B2899" t="s">
        <v>3576</v>
      </c>
      <c r="C2899" t="s">
        <v>4150</v>
      </c>
      <c r="D2899" s="1">
        <v>0.21469513000000001</v>
      </c>
      <c r="E2899" s="1">
        <v>0.1162786</v>
      </c>
      <c r="F2899" s="1">
        <v>8.1328086999999993E-2</v>
      </c>
      <c r="G2899" s="1">
        <v>0.10341895</v>
      </c>
      <c r="H2899" s="1">
        <v>8.8127121000000003E-2</v>
      </c>
      <c r="I2899" s="1">
        <v>6.1602588999999999E-2</v>
      </c>
      <c r="J2899" s="11">
        <f t="shared" si="45"/>
        <v>-0.15309254100000003</v>
      </c>
    </row>
    <row r="2900" spans="1:10">
      <c r="A2900">
        <v>51167</v>
      </c>
      <c r="B2900" t="s">
        <v>2496</v>
      </c>
      <c r="C2900" t="s">
        <v>4150</v>
      </c>
      <c r="D2900" s="1">
        <v>0.22268492000000001</v>
      </c>
      <c r="E2900" s="1">
        <v>0.12568215999999999</v>
      </c>
      <c r="F2900" s="1">
        <v>8.3803854999999997E-2</v>
      </c>
      <c r="G2900" s="1">
        <v>0.11422135999999999</v>
      </c>
      <c r="H2900" s="1">
        <v>0.10344386999999999</v>
      </c>
      <c r="I2900" s="1">
        <v>6.6465690999999993E-2</v>
      </c>
      <c r="J2900" s="11">
        <f t="shared" si="45"/>
        <v>-0.15621922900000001</v>
      </c>
    </row>
    <row r="2901" spans="1:10">
      <c r="A2901">
        <v>51169</v>
      </c>
      <c r="B2901" t="s">
        <v>2595</v>
      </c>
      <c r="C2901" t="s">
        <v>4150</v>
      </c>
      <c r="D2901" s="1">
        <v>0.22268492000000001</v>
      </c>
      <c r="E2901" s="1">
        <v>0.12568215999999999</v>
      </c>
      <c r="F2901" s="1">
        <v>8.3803854999999997E-2</v>
      </c>
      <c r="G2901" s="1">
        <v>0.11422135999999999</v>
      </c>
      <c r="H2901" s="1">
        <v>0.10344386999999999</v>
      </c>
      <c r="I2901" s="1">
        <v>6.6465690999999993E-2</v>
      </c>
      <c r="J2901" s="11">
        <f t="shared" si="45"/>
        <v>-0.15621922900000001</v>
      </c>
    </row>
    <row r="2902" spans="1:10">
      <c r="A2902">
        <v>51171</v>
      </c>
      <c r="B2902" t="s">
        <v>4190</v>
      </c>
      <c r="C2902" t="s">
        <v>4150</v>
      </c>
      <c r="D2902" s="1">
        <v>0.19488145000000001</v>
      </c>
      <c r="E2902" s="1">
        <v>0.10424985000000001</v>
      </c>
      <c r="F2902" s="1">
        <v>7.1795359000000003E-2</v>
      </c>
      <c r="G2902" s="1">
        <v>9.2242472000000006E-2</v>
      </c>
      <c r="H2902" s="1">
        <v>8.2656941999999997E-2</v>
      </c>
      <c r="I2902" s="1">
        <v>5.2814240999999998E-2</v>
      </c>
      <c r="J2902" s="11">
        <f t="shared" si="45"/>
        <v>-0.14206720900000003</v>
      </c>
    </row>
    <row r="2903" spans="1:10">
      <c r="A2903">
        <v>51173</v>
      </c>
      <c r="B2903" t="s">
        <v>4191</v>
      </c>
      <c r="C2903" t="s">
        <v>4150</v>
      </c>
      <c r="D2903" s="1">
        <v>0.20446233</v>
      </c>
      <c r="E2903" s="1">
        <v>0.11391816</v>
      </c>
      <c r="F2903" s="1">
        <v>7.7057644999999994E-2</v>
      </c>
      <c r="G2903" s="1">
        <v>0.10394730000000001</v>
      </c>
      <c r="H2903" s="1">
        <v>9.3602210000000005E-2</v>
      </c>
      <c r="I2903" s="1">
        <v>6.0735192E-2</v>
      </c>
      <c r="J2903" s="11">
        <f t="shared" si="45"/>
        <v>-0.143727138</v>
      </c>
    </row>
    <row r="2904" spans="1:10">
      <c r="A2904">
        <v>51175</v>
      </c>
      <c r="B2904" t="s">
        <v>4192</v>
      </c>
      <c r="C2904" t="s">
        <v>4150</v>
      </c>
      <c r="D2904" s="1">
        <v>0.20398329000000001</v>
      </c>
      <c r="E2904" s="1">
        <v>0.11246607</v>
      </c>
      <c r="F2904" s="1">
        <v>8.0690883000000005E-2</v>
      </c>
      <c r="G2904" s="1">
        <v>9.9019027999999995E-2</v>
      </c>
      <c r="H2904" s="1">
        <v>8.8787213000000004E-2</v>
      </c>
      <c r="I2904" s="1">
        <v>6.3645578999999994E-2</v>
      </c>
      <c r="J2904" s="11">
        <f t="shared" si="45"/>
        <v>-0.14033771100000003</v>
      </c>
    </row>
    <row r="2905" spans="1:10">
      <c r="A2905">
        <v>51177</v>
      </c>
      <c r="B2905" t="s">
        <v>4193</v>
      </c>
      <c r="C2905" t="s">
        <v>4150</v>
      </c>
      <c r="D2905" s="1">
        <v>0.19971029000000001</v>
      </c>
      <c r="E2905" s="1">
        <v>0.10632092</v>
      </c>
      <c r="F2905" s="1">
        <v>7.4687353999999997E-2</v>
      </c>
      <c r="G2905" s="1">
        <v>9.0202204999999994E-2</v>
      </c>
      <c r="H2905" s="1">
        <v>7.9476528000000005E-2</v>
      </c>
      <c r="I2905" s="1">
        <v>5.4978858999999998E-2</v>
      </c>
      <c r="J2905" s="11">
        <f t="shared" si="45"/>
        <v>-0.14473143100000002</v>
      </c>
    </row>
    <row r="2906" spans="1:10">
      <c r="A2906">
        <v>51179</v>
      </c>
      <c r="B2906" t="s">
        <v>3127</v>
      </c>
      <c r="C2906" t="s">
        <v>4150</v>
      </c>
      <c r="D2906" s="1">
        <v>0.19689065</v>
      </c>
      <c r="E2906" s="1">
        <v>0.10186002</v>
      </c>
      <c r="F2906" s="1">
        <v>7.0979156000000002E-2</v>
      </c>
      <c r="G2906" s="1">
        <v>8.6994268E-2</v>
      </c>
      <c r="H2906" s="1">
        <v>7.1522050000000004E-2</v>
      </c>
      <c r="I2906" s="1">
        <v>5.1057092999999998E-2</v>
      </c>
      <c r="J2906" s="11">
        <f t="shared" si="45"/>
        <v>-0.145833557</v>
      </c>
    </row>
    <row r="2907" spans="1:10">
      <c r="A2907">
        <v>51181</v>
      </c>
      <c r="B2907" t="s">
        <v>3700</v>
      </c>
      <c r="C2907" t="s">
        <v>4150</v>
      </c>
      <c r="D2907" s="1">
        <v>0.24224303999999999</v>
      </c>
      <c r="E2907" s="1">
        <v>0.14006927999999999</v>
      </c>
      <c r="F2907" s="1">
        <v>0.10012704</v>
      </c>
      <c r="G2907" s="1">
        <v>0.12660129000000001</v>
      </c>
      <c r="H2907" s="1">
        <v>0.11210100000000001</v>
      </c>
      <c r="I2907" s="1">
        <v>8.5759110999999999E-2</v>
      </c>
      <c r="J2907" s="11">
        <f t="shared" si="45"/>
        <v>-0.15648392899999999</v>
      </c>
    </row>
    <row r="2908" spans="1:10">
      <c r="A2908">
        <v>51183</v>
      </c>
      <c r="B2908" t="s">
        <v>2731</v>
      </c>
      <c r="C2908" t="s">
        <v>4150</v>
      </c>
      <c r="D2908" s="1">
        <v>0.24224303999999999</v>
      </c>
      <c r="E2908" s="1">
        <v>0.14006927999999999</v>
      </c>
      <c r="F2908" s="1">
        <v>0.10012704</v>
      </c>
      <c r="G2908" s="1">
        <v>0.12660129000000001</v>
      </c>
      <c r="H2908" s="1">
        <v>0.11210100000000001</v>
      </c>
      <c r="I2908" s="1">
        <v>8.5759110999999999E-2</v>
      </c>
      <c r="J2908" s="11">
        <f t="shared" si="45"/>
        <v>-0.15648392899999999</v>
      </c>
    </row>
    <row r="2909" spans="1:10">
      <c r="A2909">
        <v>51185</v>
      </c>
      <c r="B2909" t="s">
        <v>2977</v>
      </c>
      <c r="C2909" t="s">
        <v>4150</v>
      </c>
      <c r="D2909" s="1">
        <v>0.22268492000000001</v>
      </c>
      <c r="E2909" s="1">
        <v>0.12568215999999999</v>
      </c>
      <c r="F2909" s="1">
        <v>8.3803854999999997E-2</v>
      </c>
      <c r="G2909" s="1">
        <v>0.11422135999999999</v>
      </c>
      <c r="H2909" s="1">
        <v>0.10344386999999999</v>
      </c>
      <c r="I2909" s="1">
        <v>6.6465690999999993E-2</v>
      </c>
      <c r="J2909" s="11">
        <f t="shared" si="45"/>
        <v>-0.15621922900000001</v>
      </c>
    </row>
    <row r="2910" spans="1:10">
      <c r="A2910">
        <v>51187</v>
      </c>
      <c r="B2910" t="s">
        <v>2884</v>
      </c>
      <c r="C2910" t="s">
        <v>4150</v>
      </c>
      <c r="D2910" s="1">
        <v>0.19488145000000001</v>
      </c>
      <c r="E2910" s="1">
        <v>0.10424985000000001</v>
      </c>
      <c r="F2910" s="1">
        <v>7.1795359000000003E-2</v>
      </c>
      <c r="G2910" s="1">
        <v>9.2242472000000006E-2</v>
      </c>
      <c r="H2910" s="1">
        <v>8.2656941999999997E-2</v>
      </c>
      <c r="I2910" s="1">
        <v>5.2814240999999998E-2</v>
      </c>
      <c r="J2910" s="11">
        <f t="shared" si="45"/>
        <v>-0.14206720900000003</v>
      </c>
    </row>
    <row r="2911" spans="1:10">
      <c r="A2911">
        <v>51191</v>
      </c>
      <c r="B2911" t="s">
        <v>84</v>
      </c>
      <c r="C2911" t="s">
        <v>4150</v>
      </c>
      <c r="D2911" s="1">
        <v>0.20446233</v>
      </c>
      <c r="E2911" s="1">
        <v>0.11391816</v>
      </c>
      <c r="F2911" s="1">
        <v>7.7057644999999994E-2</v>
      </c>
      <c r="G2911" s="1">
        <v>0.10394730000000001</v>
      </c>
      <c r="H2911" s="1">
        <v>9.3602210000000005E-2</v>
      </c>
      <c r="I2911" s="1">
        <v>6.0735192E-2</v>
      </c>
      <c r="J2911" s="11">
        <f t="shared" si="45"/>
        <v>-0.143727138</v>
      </c>
    </row>
    <row r="2912" spans="1:10">
      <c r="A2912">
        <v>51193</v>
      </c>
      <c r="B2912" t="s">
        <v>3866</v>
      </c>
      <c r="C2912" t="s">
        <v>4150</v>
      </c>
      <c r="D2912" s="1">
        <v>0.18836639999999999</v>
      </c>
      <c r="E2912" s="1">
        <v>0.10586254</v>
      </c>
      <c r="F2912" s="1">
        <v>7.3815271000000002E-2</v>
      </c>
      <c r="G2912" s="1">
        <v>9.4814978999999994E-2</v>
      </c>
      <c r="H2912" s="1">
        <v>8.3854183999999998E-2</v>
      </c>
      <c r="I2912" s="1">
        <v>5.9409103999999997E-2</v>
      </c>
      <c r="J2912" s="11">
        <f t="shared" si="45"/>
        <v>-0.128957296</v>
      </c>
    </row>
    <row r="2913" spans="1:10">
      <c r="A2913">
        <v>51195</v>
      </c>
      <c r="B2913" t="s">
        <v>4119</v>
      </c>
      <c r="C2913" t="s">
        <v>4150</v>
      </c>
      <c r="D2913" s="1">
        <v>0.22268492000000001</v>
      </c>
      <c r="E2913" s="1">
        <v>0.12568215999999999</v>
      </c>
      <c r="F2913" s="1">
        <v>8.3803854999999997E-2</v>
      </c>
      <c r="G2913" s="1">
        <v>0.11422135999999999</v>
      </c>
      <c r="H2913" s="1">
        <v>0.10344386999999999</v>
      </c>
      <c r="I2913" s="1">
        <v>6.6465690999999993E-2</v>
      </c>
      <c r="J2913" s="11">
        <f t="shared" si="45"/>
        <v>-0.15621922900000001</v>
      </c>
    </row>
    <row r="2914" spans="1:10">
      <c r="A2914">
        <v>51197</v>
      </c>
      <c r="B2914" t="s">
        <v>4194</v>
      </c>
      <c r="C2914" t="s">
        <v>4150</v>
      </c>
      <c r="D2914" s="1">
        <v>0.20446233</v>
      </c>
      <c r="E2914" s="1">
        <v>0.11391816</v>
      </c>
      <c r="F2914" s="1">
        <v>7.7057644999999994E-2</v>
      </c>
      <c r="G2914" s="1">
        <v>0.10394730000000001</v>
      </c>
      <c r="H2914" s="1">
        <v>9.3602210000000005E-2</v>
      </c>
      <c r="I2914" s="1">
        <v>6.0735192E-2</v>
      </c>
      <c r="J2914" s="11">
        <f t="shared" si="45"/>
        <v>-0.143727138</v>
      </c>
    </row>
    <row r="2915" spans="1:10">
      <c r="A2915">
        <v>51199</v>
      </c>
      <c r="B2915" t="s">
        <v>3252</v>
      </c>
      <c r="C2915" t="s">
        <v>4150</v>
      </c>
      <c r="D2915" s="1">
        <v>0.15734775000000001</v>
      </c>
      <c r="E2915" s="1">
        <v>8.0730885000000002E-2</v>
      </c>
      <c r="F2915" s="1">
        <v>5.6424063000000003E-2</v>
      </c>
      <c r="G2915" s="1">
        <v>7.1108914999999995E-2</v>
      </c>
      <c r="H2915" s="1">
        <v>5.8498926E-2</v>
      </c>
      <c r="I2915" s="1">
        <v>4.1654885000000003E-2</v>
      </c>
      <c r="J2915" s="11">
        <f t="shared" si="45"/>
        <v>-0.11569286500000001</v>
      </c>
    </row>
    <row r="2916" spans="1:10">
      <c r="A2916">
        <v>51510</v>
      </c>
      <c r="B2916" t="s">
        <v>2311</v>
      </c>
      <c r="C2916" t="s">
        <v>4150</v>
      </c>
      <c r="D2916" s="1">
        <v>0.17576358</v>
      </c>
      <c r="E2916" s="1">
        <v>8.9182988000000005E-2</v>
      </c>
      <c r="F2916" s="1">
        <v>6.4345121000000005E-2</v>
      </c>
      <c r="G2916" s="1">
        <v>7.4369072999999994E-2</v>
      </c>
      <c r="H2916" s="1">
        <v>6.2987409999999994E-2</v>
      </c>
      <c r="I2916" s="1">
        <v>4.5207955000000001E-2</v>
      </c>
      <c r="J2916" s="11">
        <f t="shared" si="45"/>
        <v>-0.13055562500000001</v>
      </c>
    </row>
    <row r="2917" spans="1:10">
      <c r="A2917">
        <v>51520</v>
      </c>
      <c r="B2917" t="s">
        <v>4195</v>
      </c>
      <c r="C2917" t="s">
        <v>4150</v>
      </c>
      <c r="D2917" s="1">
        <v>0.20446233</v>
      </c>
      <c r="E2917" s="1">
        <v>0.11391816</v>
      </c>
      <c r="F2917" s="1">
        <v>7.7057644999999994E-2</v>
      </c>
      <c r="G2917" s="1">
        <v>0.10394730000000001</v>
      </c>
      <c r="H2917" s="1">
        <v>9.3602210000000005E-2</v>
      </c>
      <c r="I2917" s="1">
        <v>6.0735192E-2</v>
      </c>
      <c r="J2917" s="11">
        <f t="shared" si="45"/>
        <v>-0.143727138</v>
      </c>
    </row>
    <row r="2918" spans="1:10">
      <c r="A2918">
        <v>51530</v>
      </c>
      <c r="B2918" t="s">
        <v>4196</v>
      </c>
      <c r="C2918" t="s">
        <v>4150</v>
      </c>
      <c r="D2918" s="1">
        <v>0.20021647000000001</v>
      </c>
      <c r="E2918" s="1">
        <v>0.10936612</v>
      </c>
      <c r="F2918" s="1">
        <v>7.6488078000000001E-2</v>
      </c>
      <c r="G2918" s="1">
        <v>9.8092033999999995E-2</v>
      </c>
      <c r="H2918" s="1">
        <v>8.8241271999999996E-2</v>
      </c>
      <c r="I2918" s="1">
        <v>5.8960947999999999E-2</v>
      </c>
      <c r="J2918" s="11">
        <f t="shared" si="45"/>
        <v>-0.14125552200000002</v>
      </c>
    </row>
    <row r="2919" spans="1:10">
      <c r="A2919">
        <v>51540</v>
      </c>
      <c r="B2919" t="s">
        <v>4197</v>
      </c>
      <c r="C2919" t="s">
        <v>4150</v>
      </c>
      <c r="D2919" s="1">
        <v>0.18569705</v>
      </c>
      <c r="E2919" s="1">
        <v>9.4992130999999994E-2</v>
      </c>
      <c r="F2919" s="1">
        <v>6.6056698999999997E-2</v>
      </c>
      <c r="G2919" s="1">
        <v>8.2472183000000004E-2</v>
      </c>
      <c r="H2919" s="1">
        <v>7.0762321000000003E-2</v>
      </c>
      <c r="I2919" s="1">
        <v>5.1112368999999998E-2</v>
      </c>
      <c r="J2919" s="11">
        <f t="shared" si="45"/>
        <v>-0.13458468100000001</v>
      </c>
    </row>
    <row r="2920" spans="1:10">
      <c r="A2920">
        <v>51550</v>
      </c>
      <c r="B2920" t="s">
        <v>4198</v>
      </c>
      <c r="C2920" t="s">
        <v>4150</v>
      </c>
      <c r="D2920" s="1">
        <v>0.21040871999999999</v>
      </c>
      <c r="E2920" s="1">
        <v>0.11658916</v>
      </c>
      <c r="F2920" s="1">
        <v>8.3288222999999995E-2</v>
      </c>
      <c r="G2920" s="1">
        <v>0.10325487999999999</v>
      </c>
      <c r="H2920" s="1">
        <v>8.7066166E-2</v>
      </c>
      <c r="I2920" s="1">
        <v>6.4710571999999994E-2</v>
      </c>
      <c r="J2920" s="11">
        <f t="shared" si="45"/>
        <v>-0.145698148</v>
      </c>
    </row>
    <row r="2921" spans="1:10">
      <c r="A2921">
        <v>51570</v>
      </c>
      <c r="B2921" t="s">
        <v>4199</v>
      </c>
      <c r="C2921" t="s">
        <v>4150</v>
      </c>
      <c r="D2921" s="1">
        <v>0.24224303999999999</v>
      </c>
      <c r="E2921" s="1">
        <v>0.14006927999999999</v>
      </c>
      <c r="F2921" s="1">
        <v>0.10012704</v>
      </c>
      <c r="G2921" s="1">
        <v>0.12660129000000001</v>
      </c>
      <c r="H2921" s="1">
        <v>0.11210100000000001</v>
      </c>
      <c r="I2921" s="1">
        <v>8.5759110999999999E-2</v>
      </c>
      <c r="J2921" s="11">
        <f t="shared" si="45"/>
        <v>-0.15648392899999999</v>
      </c>
    </row>
    <row r="2922" spans="1:10">
      <c r="A2922">
        <v>51580</v>
      </c>
      <c r="B2922" t="s">
        <v>4200</v>
      </c>
      <c r="C2922" t="s">
        <v>4150</v>
      </c>
      <c r="D2922" s="1">
        <v>0.16760226</v>
      </c>
      <c r="E2922" s="1">
        <v>8.8054783999999997E-2</v>
      </c>
      <c r="F2922" s="1">
        <v>6.2214947999999999E-2</v>
      </c>
      <c r="G2922" s="1">
        <v>7.6229519999999995E-2</v>
      </c>
      <c r="H2922" s="1">
        <v>6.9336697000000003E-2</v>
      </c>
      <c r="I2922" s="1">
        <v>4.4883154000000001E-2</v>
      </c>
      <c r="J2922" s="11">
        <f t="shared" si="45"/>
        <v>-0.12271910599999999</v>
      </c>
    </row>
    <row r="2923" spans="1:10">
      <c r="A2923">
        <v>51590</v>
      </c>
      <c r="B2923" t="s">
        <v>4201</v>
      </c>
      <c r="C2923" t="s">
        <v>4150</v>
      </c>
      <c r="D2923" s="1">
        <v>0.22215637999999999</v>
      </c>
      <c r="E2923" s="1">
        <v>0.1284332</v>
      </c>
      <c r="F2923" s="1">
        <v>8.9594953000000005E-2</v>
      </c>
      <c r="G2923" s="1">
        <v>0.11587601</v>
      </c>
      <c r="H2923" s="1">
        <v>0.10511942000000001</v>
      </c>
      <c r="I2923" s="1">
        <v>7.7411830000000001E-2</v>
      </c>
      <c r="J2923" s="11">
        <f t="shared" si="45"/>
        <v>-0.14474454999999997</v>
      </c>
    </row>
    <row r="2924" spans="1:10">
      <c r="A2924">
        <v>51595</v>
      </c>
      <c r="B2924" t="s">
        <v>4202</v>
      </c>
      <c r="C2924" t="s">
        <v>4150</v>
      </c>
      <c r="D2924" s="1">
        <v>0.24224303999999999</v>
      </c>
      <c r="E2924" s="1">
        <v>0.14006927999999999</v>
      </c>
      <c r="F2924" s="1">
        <v>0.10012704</v>
      </c>
      <c r="G2924" s="1">
        <v>0.12660129000000001</v>
      </c>
      <c r="H2924" s="1">
        <v>0.11210100000000001</v>
      </c>
      <c r="I2924" s="1">
        <v>8.5759110999999999E-2</v>
      </c>
      <c r="J2924" s="11">
        <f t="shared" si="45"/>
        <v>-0.15648392899999999</v>
      </c>
    </row>
    <row r="2925" spans="1:10">
      <c r="A2925">
        <v>51600</v>
      </c>
      <c r="B2925" t="s">
        <v>4203</v>
      </c>
      <c r="C2925" t="s">
        <v>4150</v>
      </c>
      <c r="D2925" s="1">
        <v>0.15349193999999999</v>
      </c>
      <c r="E2925" s="1">
        <v>7.2417474999999995E-2</v>
      </c>
      <c r="F2925" s="1">
        <v>4.8726123000000003E-2</v>
      </c>
      <c r="G2925" s="1">
        <v>5.9853840999999998E-2</v>
      </c>
      <c r="H2925" s="1">
        <v>4.5734979000000002E-2</v>
      </c>
      <c r="I2925" s="1">
        <v>3.5443931999999997E-2</v>
      </c>
      <c r="J2925" s="11">
        <f t="shared" si="45"/>
        <v>-0.118048008</v>
      </c>
    </row>
    <row r="2926" spans="1:10">
      <c r="A2926">
        <v>51610</v>
      </c>
      <c r="B2926" t="s">
        <v>4204</v>
      </c>
      <c r="C2926" t="s">
        <v>4150</v>
      </c>
      <c r="D2926" s="1">
        <v>0.11449686000000001</v>
      </c>
      <c r="E2926" s="1">
        <v>4.9510192000000001E-2</v>
      </c>
      <c r="F2926" s="1">
        <v>3.2819490999999999E-2</v>
      </c>
      <c r="G2926" s="1">
        <v>3.4911167E-2</v>
      </c>
      <c r="H2926" s="1">
        <v>2.8336789000000001E-2</v>
      </c>
      <c r="I2926" s="1">
        <v>1.8091191E-2</v>
      </c>
      <c r="J2926" s="11">
        <f t="shared" si="45"/>
        <v>-9.6405668999999999E-2</v>
      </c>
    </row>
    <row r="2927" spans="1:10">
      <c r="A2927">
        <v>51620</v>
      </c>
      <c r="B2927" t="s">
        <v>4205</v>
      </c>
      <c r="C2927" t="s">
        <v>4150</v>
      </c>
      <c r="D2927" s="1">
        <v>0.20398329000000001</v>
      </c>
      <c r="E2927" s="1">
        <v>0.11246607</v>
      </c>
      <c r="F2927" s="1">
        <v>8.0690883000000005E-2</v>
      </c>
      <c r="G2927" s="1">
        <v>9.9019027999999995E-2</v>
      </c>
      <c r="H2927" s="1">
        <v>8.8787213000000004E-2</v>
      </c>
      <c r="I2927" s="1">
        <v>6.3645578999999994E-2</v>
      </c>
      <c r="J2927" s="11">
        <f t="shared" si="45"/>
        <v>-0.14033771100000003</v>
      </c>
    </row>
    <row r="2928" spans="1:10">
      <c r="A2928">
        <v>51630</v>
      </c>
      <c r="B2928" t="s">
        <v>4206</v>
      </c>
      <c r="C2928" t="s">
        <v>4150</v>
      </c>
      <c r="D2928" s="1">
        <v>0.19689065</v>
      </c>
      <c r="E2928" s="1">
        <v>0.10186002</v>
      </c>
      <c r="F2928" s="1">
        <v>7.0979156000000002E-2</v>
      </c>
      <c r="G2928" s="1">
        <v>8.6994268E-2</v>
      </c>
      <c r="H2928" s="1">
        <v>7.1522050000000004E-2</v>
      </c>
      <c r="I2928" s="1">
        <v>5.1057092999999998E-2</v>
      </c>
      <c r="J2928" s="11">
        <f t="shared" si="45"/>
        <v>-0.145833557</v>
      </c>
    </row>
    <row r="2929" spans="1:10">
      <c r="A2929">
        <v>51640</v>
      </c>
      <c r="B2929" t="s">
        <v>4207</v>
      </c>
      <c r="C2929" t="s">
        <v>4150</v>
      </c>
      <c r="D2929" s="1">
        <v>0.20446233</v>
      </c>
      <c r="E2929" s="1">
        <v>0.11391816</v>
      </c>
      <c r="F2929" s="1">
        <v>7.7057644999999994E-2</v>
      </c>
      <c r="G2929" s="1">
        <v>0.10394730000000001</v>
      </c>
      <c r="H2929" s="1">
        <v>9.3602210000000005E-2</v>
      </c>
      <c r="I2929" s="1">
        <v>6.0735192E-2</v>
      </c>
      <c r="J2929" s="11">
        <f t="shared" si="45"/>
        <v>-0.143727138</v>
      </c>
    </row>
    <row r="2930" spans="1:10">
      <c r="A2930">
        <v>51650</v>
      </c>
      <c r="B2930" t="s">
        <v>2302</v>
      </c>
      <c r="C2930" t="s">
        <v>4150</v>
      </c>
      <c r="D2930" s="1">
        <v>0.23148921</v>
      </c>
      <c r="E2930" s="1">
        <v>0.13001598</v>
      </c>
      <c r="F2930" s="1">
        <v>9.6403658000000003E-2</v>
      </c>
      <c r="G2930" s="1">
        <v>0.12089125000000001</v>
      </c>
      <c r="H2930" s="1">
        <v>0.10339718000000001</v>
      </c>
      <c r="I2930" s="1">
        <v>8.0622322999999996E-2</v>
      </c>
      <c r="J2930" s="11">
        <f t="shared" si="45"/>
        <v>-0.15086688700000001</v>
      </c>
    </row>
    <row r="2931" spans="1:10">
      <c r="A2931">
        <v>51660</v>
      </c>
      <c r="B2931" t="s">
        <v>4208</v>
      </c>
      <c r="C2931" t="s">
        <v>4150</v>
      </c>
      <c r="D2931" s="1">
        <v>0.21469513000000001</v>
      </c>
      <c r="E2931" s="1">
        <v>0.1162786</v>
      </c>
      <c r="F2931" s="1">
        <v>8.1328086999999993E-2</v>
      </c>
      <c r="G2931" s="1">
        <v>0.10341895</v>
      </c>
      <c r="H2931" s="1">
        <v>8.8127121000000003E-2</v>
      </c>
      <c r="I2931" s="1">
        <v>6.1602588999999999E-2</v>
      </c>
      <c r="J2931" s="11">
        <f t="shared" si="45"/>
        <v>-0.15309254100000003</v>
      </c>
    </row>
    <row r="2932" spans="1:10">
      <c r="A2932">
        <v>51670</v>
      </c>
      <c r="B2932" t="s">
        <v>4209</v>
      </c>
      <c r="C2932" t="s">
        <v>4150</v>
      </c>
      <c r="D2932" s="1">
        <v>0.24224303999999999</v>
      </c>
      <c r="E2932" s="1">
        <v>0.14006927999999999</v>
      </c>
      <c r="F2932" s="1">
        <v>0.10012704</v>
      </c>
      <c r="G2932" s="1">
        <v>0.12660129000000001</v>
      </c>
      <c r="H2932" s="1">
        <v>0.11210100000000001</v>
      </c>
      <c r="I2932" s="1">
        <v>8.5759110999999999E-2</v>
      </c>
      <c r="J2932" s="11">
        <f t="shared" si="45"/>
        <v>-0.15648392899999999</v>
      </c>
    </row>
    <row r="2933" spans="1:10">
      <c r="A2933">
        <v>51678</v>
      </c>
      <c r="B2933" t="s">
        <v>4210</v>
      </c>
      <c r="C2933" t="s">
        <v>4150</v>
      </c>
      <c r="D2933" s="1">
        <v>0.20021647000000001</v>
      </c>
      <c r="E2933" s="1">
        <v>0.10936612</v>
      </c>
      <c r="F2933" s="1">
        <v>7.6488078000000001E-2</v>
      </c>
      <c r="G2933" s="1">
        <v>9.8092033999999995E-2</v>
      </c>
      <c r="H2933" s="1">
        <v>8.8241271999999996E-2</v>
      </c>
      <c r="I2933" s="1">
        <v>5.8960947999999999E-2</v>
      </c>
      <c r="J2933" s="11">
        <f t="shared" si="45"/>
        <v>-0.14125552200000002</v>
      </c>
    </row>
    <row r="2934" spans="1:10">
      <c r="A2934">
        <v>51680</v>
      </c>
      <c r="B2934" t="s">
        <v>4211</v>
      </c>
      <c r="C2934" t="s">
        <v>4150</v>
      </c>
      <c r="D2934" s="1">
        <v>0.22920542999999999</v>
      </c>
      <c r="E2934" s="1">
        <v>0.12538986999999999</v>
      </c>
      <c r="F2934" s="1">
        <v>8.9328341000000006E-2</v>
      </c>
      <c r="G2934" s="1">
        <v>0.11501363000000001</v>
      </c>
      <c r="H2934" s="1">
        <v>0.10018179000000001</v>
      </c>
      <c r="I2934" s="1">
        <v>7.3026977000000007E-2</v>
      </c>
      <c r="J2934" s="11">
        <f t="shared" si="45"/>
        <v>-0.15617845299999999</v>
      </c>
    </row>
    <row r="2935" spans="1:10">
      <c r="A2935">
        <v>51683</v>
      </c>
      <c r="B2935" t="s">
        <v>4212</v>
      </c>
      <c r="C2935" t="s">
        <v>4150</v>
      </c>
      <c r="D2935" s="1">
        <v>0.23071185</v>
      </c>
      <c r="E2935" s="1">
        <v>0.11624909999999999</v>
      </c>
      <c r="F2935" s="1">
        <v>7.6682337000000003E-2</v>
      </c>
      <c r="G2935" s="1">
        <v>8.9173227999999993E-2</v>
      </c>
      <c r="H2935" s="1">
        <v>7.4825712000000003E-2</v>
      </c>
      <c r="I2935" s="1">
        <v>5.2866977000000002E-2</v>
      </c>
      <c r="J2935" s="11">
        <f>I2935-D2935</f>
        <v>-0.17784487299999999</v>
      </c>
    </row>
    <row r="2936" spans="1:10">
      <c r="A2936">
        <v>51685</v>
      </c>
      <c r="B2936" t="s">
        <v>4213</v>
      </c>
      <c r="C2936" t="s">
        <v>4150</v>
      </c>
      <c r="D2936" s="1">
        <v>0.23071185</v>
      </c>
      <c r="E2936" s="1">
        <v>0.11624909999999999</v>
      </c>
      <c r="F2936" s="1">
        <v>7.6682337000000003E-2</v>
      </c>
      <c r="G2936" s="1">
        <v>8.9173227999999993E-2</v>
      </c>
      <c r="H2936" s="1">
        <v>7.4825712000000003E-2</v>
      </c>
      <c r="I2936" s="1">
        <v>5.2866977000000002E-2</v>
      </c>
      <c r="J2936" s="11">
        <f t="shared" ref="J2936:J2999" si="46">I2936-D2936</f>
        <v>-0.17784487299999999</v>
      </c>
    </row>
    <row r="2937" spans="1:10">
      <c r="A2937">
        <v>51690</v>
      </c>
      <c r="B2937" t="s">
        <v>4214</v>
      </c>
      <c r="C2937" t="s">
        <v>4150</v>
      </c>
      <c r="D2937" s="1">
        <v>0.22215637999999999</v>
      </c>
      <c r="E2937" s="1">
        <v>0.1284332</v>
      </c>
      <c r="F2937" s="1">
        <v>8.9594953000000005E-2</v>
      </c>
      <c r="G2937" s="1">
        <v>0.11587601</v>
      </c>
      <c r="H2937" s="1">
        <v>0.10511942000000001</v>
      </c>
      <c r="I2937" s="1">
        <v>7.7411830000000001E-2</v>
      </c>
      <c r="J2937" s="11">
        <f t="shared" si="46"/>
        <v>-0.14474454999999997</v>
      </c>
    </row>
    <row r="2938" spans="1:10">
      <c r="A2938">
        <v>51700</v>
      </c>
      <c r="B2938" t="s">
        <v>2301</v>
      </c>
      <c r="C2938" t="s">
        <v>4150</v>
      </c>
      <c r="D2938" s="1">
        <v>0.25274598999999998</v>
      </c>
      <c r="E2938" s="1">
        <v>0.14320490999999999</v>
      </c>
      <c r="F2938" s="1">
        <v>0.10459021</v>
      </c>
      <c r="G2938" s="1">
        <v>0.13260067</v>
      </c>
      <c r="H2938" s="1">
        <v>0.11194547000000001</v>
      </c>
      <c r="I2938" s="1">
        <v>8.7616384000000005E-2</v>
      </c>
      <c r="J2938" s="11">
        <f t="shared" si="46"/>
        <v>-0.16512960599999998</v>
      </c>
    </row>
    <row r="2939" spans="1:10">
      <c r="A2939">
        <v>51710</v>
      </c>
      <c r="B2939" t="s">
        <v>4215</v>
      </c>
      <c r="C2939" t="s">
        <v>4150</v>
      </c>
      <c r="D2939" s="1">
        <v>0.26299732999999997</v>
      </c>
      <c r="E2939" s="1">
        <v>0.15029617000000001</v>
      </c>
      <c r="F2939" s="1">
        <v>0.10812919999999999</v>
      </c>
      <c r="G2939" s="1">
        <v>0.14245907999999999</v>
      </c>
      <c r="H2939" s="1">
        <v>0.11627094</v>
      </c>
      <c r="I2939" s="1">
        <v>9.6152529E-2</v>
      </c>
      <c r="J2939" s="11">
        <f t="shared" si="46"/>
        <v>-0.16684480099999999</v>
      </c>
    </row>
    <row r="2940" spans="1:10">
      <c r="A2940">
        <v>51720</v>
      </c>
      <c r="B2940" t="s">
        <v>4216</v>
      </c>
      <c r="C2940" t="s">
        <v>4150</v>
      </c>
      <c r="D2940" s="1">
        <v>0.22268492000000001</v>
      </c>
      <c r="E2940" s="1">
        <v>0.12568215999999999</v>
      </c>
      <c r="F2940" s="1">
        <v>8.3803854999999997E-2</v>
      </c>
      <c r="G2940" s="1">
        <v>0.11422135999999999</v>
      </c>
      <c r="H2940" s="1">
        <v>0.10344386999999999</v>
      </c>
      <c r="I2940" s="1">
        <v>6.6465690999999993E-2</v>
      </c>
      <c r="J2940" s="11">
        <f t="shared" si="46"/>
        <v>-0.15621922900000001</v>
      </c>
    </row>
    <row r="2941" spans="1:10">
      <c r="A2941">
        <v>51730</v>
      </c>
      <c r="B2941" t="s">
        <v>4217</v>
      </c>
      <c r="C2941" t="s">
        <v>4150</v>
      </c>
      <c r="D2941" s="1">
        <v>0.24224303999999999</v>
      </c>
      <c r="E2941" s="1">
        <v>0.14006927999999999</v>
      </c>
      <c r="F2941" s="1">
        <v>0.10012704</v>
      </c>
      <c r="G2941" s="1">
        <v>0.12660129000000001</v>
      </c>
      <c r="H2941" s="1">
        <v>0.11210100000000001</v>
      </c>
      <c r="I2941" s="1">
        <v>8.5759110999999999E-2</v>
      </c>
      <c r="J2941" s="11">
        <f t="shared" si="46"/>
        <v>-0.15648392899999999</v>
      </c>
    </row>
    <row r="2942" spans="1:10">
      <c r="A2942">
        <v>51735</v>
      </c>
      <c r="B2942" t="s">
        <v>4218</v>
      </c>
      <c r="C2942" t="s">
        <v>4150</v>
      </c>
      <c r="D2942" s="1">
        <v>0.15734775000000001</v>
      </c>
      <c r="E2942" s="1">
        <v>8.0730885000000002E-2</v>
      </c>
      <c r="F2942" s="1">
        <v>5.6424063000000003E-2</v>
      </c>
      <c r="G2942" s="1">
        <v>7.1108914999999995E-2</v>
      </c>
      <c r="H2942" s="1">
        <v>5.8498926E-2</v>
      </c>
      <c r="I2942" s="1">
        <v>4.1654885000000003E-2</v>
      </c>
      <c r="J2942" s="11">
        <f t="shared" si="46"/>
        <v>-0.11569286500000001</v>
      </c>
    </row>
    <row r="2943" spans="1:10">
      <c r="A2943">
        <v>51740</v>
      </c>
      <c r="B2943" t="s">
        <v>4219</v>
      </c>
      <c r="C2943" t="s">
        <v>4150</v>
      </c>
      <c r="D2943" s="1">
        <v>0.23958246</v>
      </c>
      <c r="E2943" s="1">
        <v>0.13654369</v>
      </c>
      <c r="F2943" s="1">
        <v>0.10124468</v>
      </c>
      <c r="G2943" s="1">
        <v>0.12747099000000001</v>
      </c>
      <c r="H2943" s="1">
        <v>0.11166524</v>
      </c>
      <c r="I2943" s="1">
        <v>8.6583516999999999E-2</v>
      </c>
      <c r="J2943" s="11">
        <f t="shared" si="46"/>
        <v>-0.152998943</v>
      </c>
    </row>
    <row r="2944" spans="1:10">
      <c r="A2944">
        <v>51750</v>
      </c>
      <c r="B2944" t="s">
        <v>4220</v>
      </c>
      <c r="C2944" t="s">
        <v>4150</v>
      </c>
      <c r="D2944" s="1">
        <v>0.21313043000000001</v>
      </c>
      <c r="E2944" s="1">
        <v>0.11265098</v>
      </c>
      <c r="F2944" s="1">
        <v>7.8549325000000003E-2</v>
      </c>
      <c r="G2944" s="1">
        <v>0.10359148999999999</v>
      </c>
      <c r="H2944" s="1">
        <v>8.8040440999999997E-2</v>
      </c>
      <c r="I2944" s="1">
        <v>6.3103512E-2</v>
      </c>
      <c r="J2944" s="11">
        <f t="shared" si="46"/>
        <v>-0.15002691800000001</v>
      </c>
    </row>
    <row r="2945" spans="1:10">
      <c r="A2945">
        <v>51760</v>
      </c>
      <c r="B2945" t="s">
        <v>2307</v>
      </c>
      <c r="C2945" t="s">
        <v>4150</v>
      </c>
      <c r="D2945" s="1">
        <v>0.24795321000000001</v>
      </c>
      <c r="E2945" s="1">
        <v>0.14121947000000001</v>
      </c>
      <c r="F2945" s="1">
        <v>0.10201018000000001</v>
      </c>
      <c r="G2945" s="1">
        <v>0.12618054000000001</v>
      </c>
      <c r="H2945" s="1">
        <v>0.11491131</v>
      </c>
      <c r="I2945" s="1">
        <v>9.0376473999999998E-2</v>
      </c>
      <c r="J2945" s="11">
        <f t="shared" si="46"/>
        <v>-0.157576736</v>
      </c>
    </row>
    <row r="2946" spans="1:10">
      <c r="A2946">
        <v>51770</v>
      </c>
      <c r="B2946" t="s">
        <v>4221</v>
      </c>
      <c r="C2946" t="s">
        <v>4150</v>
      </c>
      <c r="D2946" s="1">
        <v>0.23221902999999999</v>
      </c>
      <c r="E2946" s="1">
        <v>0.13018568</v>
      </c>
      <c r="F2946" s="1">
        <v>9.2594995999999999E-2</v>
      </c>
      <c r="G2946" s="1">
        <v>0.11637354</v>
      </c>
      <c r="H2946" s="1">
        <v>0.10517986</v>
      </c>
      <c r="I2946" s="1">
        <v>7.6506846000000003E-2</v>
      </c>
      <c r="J2946" s="11">
        <f t="shared" si="46"/>
        <v>-0.15571218399999998</v>
      </c>
    </row>
    <row r="2947" spans="1:10">
      <c r="A2947">
        <v>51775</v>
      </c>
      <c r="B2947" t="s">
        <v>4222</v>
      </c>
      <c r="C2947" t="s">
        <v>4150</v>
      </c>
      <c r="D2947" s="1">
        <v>0.23221902999999999</v>
      </c>
      <c r="E2947" s="1">
        <v>0.13018568</v>
      </c>
      <c r="F2947" s="1">
        <v>9.2594995999999999E-2</v>
      </c>
      <c r="G2947" s="1">
        <v>0.11637354</v>
      </c>
      <c r="H2947" s="1">
        <v>0.10517986</v>
      </c>
      <c r="I2947" s="1">
        <v>7.6506846000000003E-2</v>
      </c>
      <c r="J2947" s="11">
        <f t="shared" si="46"/>
        <v>-0.15571218399999998</v>
      </c>
    </row>
    <row r="2948" spans="1:10">
      <c r="A2948">
        <v>51790</v>
      </c>
      <c r="B2948" t="s">
        <v>4223</v>
      </c>
      <c r="C2948" t="s">
        <v>4150</v>
      </c>
      <c r="D2948" s="1">
        <v>0.20021647000000001</v>
      </c>
      <c r="E2948" s="1">
        <v>0.10936612</v>
      </c>
      <c r="F2948" s="1">
        <v>7.6488078000000001E-2</v>
      </c>
      <c r="G2948" s="1">
        <v>9.8092033999999995E-2</v>
      </c>
      <c r="H2948" s="1">
        <v>8.8241271999999996E-2</v>
      </c>
      <c r="I2948" s="1">
        <v>5.8960947999999999E-2</v>
      </c>
      <c r="J2948" s="11">
        <f t="shared" si="46"/>
        <v>-0.14125552200000002</v>
      </c>
    </row>
    <row r="2949" spans="1:10">
      <c r="A2949">
        <v>51800</v>
      </c>
      <c r="B2949" t="s">
        <v>4224</v>
      </c>
      <c r="C2949" t="s">
        <v>4150</v>
      </c>
      <c r="D2949" s="1">
        <v>0.20398329000000001</v>
      </c>
      <c r="E2949" s="1">
        <v>0.11246607</v>
      </c>
      <c r="F2949" s="1">
        <v>8.0690883000000005E-2</v>
      </c>
      <c r="G2949" s="1">
        <v>9.9019027999999995E-2</v>
      </c>
      <c r="H2949" s="1">
        <v>8.8787213000000004E-2</v>
      </c>
      <c r="I2949" s="1">
        <v>6.3645578999999994E-2</v>
      </c>
      <c r="J2949" s="11">
        <f t="shared" si="46"/>
        <v>-0.14033771100000003</v>
      </c>
    </row>
    <row r="2950" spans="1:10">
      <c r="A2950">
        <v>51810</v>
      </c>
      <c r="B2950" t="s">
        <v>4225</v>
      </c>
      <c r="C2950" t="s">
        <v>4150</v>
      </c>
      <c r="D2950" s="1">
        <v>0.18925679000000001</v>
      </c>
      <c r="E2950" s="1">
        <v>9.7883603999999999E-2</v>
      </c>
      <c r="F2950" s="1">
        <v>6.9865361000000001E-2</v>
      </c>
      <c r="G2950" s="1">
        <v>8.8234186000000006E-2</v>
      </c>
      <c r="H2950" s="1">
        <v>7.1421519000000003E-2</v>
      </c>
      <c r="I2950" s="1">
        <v>5.2669941999999997E-2</v>
      </c>
      <c r="J2950" s="11">
        <f t="shared" si="46"/>
        <v>-0.13658684800000001</v>
      </c>
    </row>
    <row r="2951" spans="1:10">
      <c r="A2951">
        <v>51820</v>
      </c>
      <c r="B2951" t="s">
        <v>4226</v>
      </c>
      <c r="C2951" t="s">
        <v>4150</v>
      </c>
      <c r="D2951" s="1">
        <v>0.20021647000000001</v>
      </c>
      <c r="E2951" s="1">
        <v>0.10936612</v>
      </c>
      <c r="F2951" s="1">
        <v>7.6488078000000001E-2</v>
      </c>
      <c r="G2951" s="1">
        <v>9.8092033999999995E-2</v>
      </c>
      <c r="H2951" s="1">
        <v>8.8241271999999996E-2</v>
      </c>
      <c r="I2951" s="1">
        <v>5.8960947999999999E-2</v>
      </c>
      <c r="J2951" s="11">
        <f t="shared" si="46"/>
        <v>-0.14125552200000002</v>
      </c>
    </row>
    <row r="2952" spans="1:10">
      <c r="A2952">
        <v>51830</v>
      </c>
      <c r="B2952" t="s">
        <v>4227</v>
      </c>
      <c r="C2952" t="s">
        <v>4150</v>
      </c>
      <c r="D2952" s="1">
        <v>0.15734775000000001</v>
      </c>
      <c r="E2952" s="1">
        <v>8.0730885000000002E-2</v>
      </c>
      <c r="F2952" s="1">
        <v>5.6424063000000003E-2</v>
      </c>
      <c r="G2952" s="1">
        <v>7.1108914999999995E-2</v>
      </c>
      <c r="H2952" s="1">
        <v>5.8498926E-2</v>
      </c>
      <c r="I2952" s="1">
        <v>4.1654885000000003E-2</v>
      </c>
      <c r="J2952" s="11">
        <f t="shared" si="46"/>
        <v>-0.11569286500000001</v>
      </c>
    </row>
    <row r="2953" spans="1:10">
      <c r="A2953">
        <v>51840</v>
      </c>
      <c r="B2953" t="s">
        <v>4228</v>
      </c>
      <c r="C2953" t="s">
        <v>4150</v>
      </c>
      <c r="D2953" s="1">
        <v>0.18497714000000001</v>
      </c>
      <c r="E2953" s="1">
        <v>9.6122532999999996E-2</v>
      </c>
      <c r="F2953" s="1">
        <v>6.6317864000000004E-2</v>
      </c>
      <c r="G2953" s="1">
        <v>8.1571952000000003E-2</v>
      </c>
      <c r="H2953" s="1">
        <v>7.3406397999999998E-2</v>
      </c>
      <c r="I2953" s="1">
        <v>4.7226234999999998E-2</v>
      </c>
      <c r="J2953" s="11">
        <f t="shared" si="46"/>
        <v>-0.13775090500000001</v>
      </c>
    </row>
    <row r="2954" spans="1:10">
      <c r="A2954">
        <v>53001</v>
      </c>
      <c r="B2954" t="s">
        <v>2663</v>
      </c>
      <c r="C2954" t="s">
        <v>4229</v>
      </c>
      <c r="D2954" s="1">
        <v>0.19919822000000001</v>
      </c>
      <c r="E2954" s="1">
        <v>0.14352518</v>
      </c>
      <c r="F2954" s="1">
        <v>0.12990863999999999</v>
      </c>
      <c r="G2954" s="1">
        <v>0.10773849000000001</v>
      </c>
      <c r="H2954" s="1">
        <v>5.9111252000000003E-2</v>
      </c>
      <c r="I2954" s="1">
        <v>6.7165433999999996E-2</v>
      </c>
      <c r="J2954" s="11">
        <f t="shared" si="46"/>
        <v>-0.13203278600000001</v>
      </c>
    </row>
    <row r="2955" spans="1:10">
      <c r="A2955">
        <v>53003</v>
      </c>
      <c r="B2955" t="s">
        <v>4230</v>
      </c>
      <c r="C2955" t="s">
        <v>4229</v>
      </c>
      <c r="D2955" s="1">
        <v>0.19919822000000001</v>
      </c>
      <c r="E2955" s="1">
        <v>0.14352518</v>
      </c>
      <c r="F2955" s="1">
        <v>0.12990863999999999</v>
      </c>
      <c r="G2955" s="1">
        <v>0.10773849000000001</v>
      </c>
      <c r="H2955" s="1">
        <v>5.9111252000000003E-2</v>
      </c>
      <c r="I2955" s="1">
        <v>6.7165433999999996E-2</v>
      </c>
      <c r="J2955" s="11">
        <f t="shared" si="46"/>
        <v>-0.13203278600000001</v>
      </c>
    </row>
    <row r="2956" spans="1:10">
      <c r="A2956">
        <v>53005</v>
      </c>
      <c r="B2956" t="s">
        <v>2554</v>
      </c>
      <c r="C2956" t="s">
        <v>4229</v>
      </c>
      <c r="D2956" s="1">
        <v>0.20297438000000001</v>
      </c>
      <c r="E2956" s="1">
        <v>0.14430494999999999</v>
      </c>
      <c r="F2956" s="1">
        <v>0.1253175</v>
      </c>
      <c r="G2956" s="1">
        <v>9.8389715000000003E-2</v>
      </c>
      <c r="H2956" s="1">
        <v>5.6316751999999998E-2</v>
      </c>
      <c r="I2956" s="1">
        <v>5.9762536999999998E-2</v>
      </c>
      <c r="J2956" s="11">
        <f t="shared" si="46"/>
        <v>-0.14321184300000001</v>
      </c>
    </row>
    <row r="2957" spans="1:10">
      <c r="A2957">
        <v>53007</v>
      </c>
      <c r="B2957" t="s">
        <v>4231</v>
      </c>
      <c r="C2957" t="s">
        <v>4229</v>
      </c>
      <c r="D2957" s="1">
        <v>0.20204669</v>
      </c>
      <c r="E2957" s="1">
        <v>0.14478706999999999</v>
      </c>
      <c r="F2957" s="1">
        <v>0.12820883</v>
      </c>
      <c r="G2957" s="1">
        <v>0.10066584000000001</v>
      </c>
      <c r="H2957" s="1">
        <v>5.7945848000000001E-2</v>
      </c>
      <c r="I2957" s="1">
        <v>6.0477439000000001E-2</v>
      </c>
      <c r="J2957" s="11">
        <f t="shared" si="46"/>
        <v>-0.14156925100000001</v>
      </c>
    </row>
    <row r="2958" spans="1:10">
      <c r="A2958">
        <v>53009</v>
      </c>
      <c r="B2958" t="s">
        <v>4232</v>
      </c>
      <c r="C2958" t="s">
        <v>4229</v>
      </c>
      <c r="D2958" s="1">
        <v>0.1560144</v>
      </c>
      <c r="E2958" s="1">
        <v>0.11181176</v>
      </c>
      <c r="F2958" s="1">
        <v>0.10202066</v>
      </c>
      <c r="G2958" s="1">
        <v>8.4126911999999998E-2</v>
      </c>
      <c r="H2958" s="1">
        <v>5.035216E-2</v>
      </c>
      <c r="I2958" s="1">
        <v>4.9034275000000002E-2</v>
      </c>
      <c r="J2958" s="11">
        <f t="shared" si="46"/>
        <v>-0.106980125</v>
      </c>
    </row>
    <row r="2959" spans="1:10">
      <c r="A2959">
        <v>53011</v>
      </c>
      <c r="B2959" t="s">
        <v>2559</v>
      </c>
      <c r="C2959" t="s">
        <v>4229</v>
      </c>
      <c r="D2959" s="1">
        <v>0.17508267999999999</v>
      </c>
      <c r="E2959" s="1">
        <v>0.12073381</v>
      </c>
      <c r="F2959" s="1">
        <v>0.10949931</v>
      </c>
      <c r="G2959" s="1">
        <v>8.3001845000000005E-2</v>
      </c>
      <c r="H2959" s="1">
        <v>4.9518079E-2</v>
      </c>
      <c r="I2959" s="1">
        <v>4.7845184999999998E-2</v>
      </c>
      <c r="J2959" s="11">
        <f t="shared" si="46"/>
        <v>-0.12723749499999998</v>
      </c>
    </row>
    <row r="2960" spans="1:10">
      <c r="A2960">
        <v>53013</v>
      </c>
      <c r="B2960" t="s">
        <v>2561</v>
      </c>
      <c r="C2960" t="s">
        <v>4229</v>
      </c>
      <c r="D2960" s="1">
        <v>0.19919822000000001</v>
      </c>
      <c r="E2960" s="1">
        <v>0.14352518</v>
      </c>
      <c r="F2960" s="1">
        <v>0.12990863999999999</v>
      </c>
      <c r="G2960" s="1">
        <v>0.10773849000000001</v>
      </c>
      <c r="H2960" s="1">
        <v>5.9111252000000003E-2</v>
      </c>
      <c r="I2960" s="1">
        <v>6.7165433999999996E-2</v>
      </c>
      <c r="J2960" s="11">
        <f t="shared" si="46"/>
        <v>-0.13203278600000001</v>
      </c>
    </row>
    <row r="2961" spans="1:10">
      <c r="A2961">
        <v>53015</v>
      </c>
      <c r="B2961" t="s">
        <v>4233</v>
      </c>
      <c r="C2961" t="s">
        <v>4229</v>
      </c>
      <c r="D2961" s="1">
        <v>0.18479973</v>
      </c>
      <c r="E2961" s="1">
        <v>0.13359950000000001</v>
      </c>
      <c r="F2961" s="1">
        <v>0.1192023</v>
      </c>
      <c r="G2961" s="1">
        <v>9.6847363000000006E-2</v>
      </c>
      <c r="H2961" s="1">
        <v>5.9880181999999997E-2</v>
      </c>
      <c r="I2961" s="1">
        <v>5.7078995E-2</v>
      </c>
      <c r="J2961" s="11">
        <f t="shared" si="46"/>
        <v>-0.127720735</v>
      </c>
    </row>
    <row r="2962" spans="1:10">
      <c r="A2962">
        <v>53017</v>
      </c>
      <c r="B2962" t="s">
        <v>2682</v>
      </c>
      <c r="C2962" t="s">
        <v>4229</v>
      </c>
      <c r="D2962" s="1">
        <v>0.20204669</v>
      </c>
      <c r="E2962" s="1">
        <v>0.14478706999999999</v>
      </c>
      <c r="F2962" s="1">
        <v>0.12820883</v>
      </c>
      <c r="G2962" s="1">
        <v>0.10066584000000001</v>
      </c>
      <c r="H2962" s="1">
        <v>5.7945848000000001E-2</v>
      </c>
      <c r="I2962" s="1">
        <v>6.0477439000000001E-2</v>
      </c>
      <c r="J2962" s="11">
        <f t="shared" si="46"/>
        <v>-0.14156925100000001</v>
      </c>
    </row>
    <row r="2963" spans="1:10">
      <c r="A2963">
        <v>53019</v>
      </c>
      <c r="B2963" t="s">
        <v>4234</v>
      </c>
      <c r="C2963" t="s">
        <v>4229</v>
      </c>
      <c r="D2963" s="1">
        <v>0.18956991000000001</v>
      </c>
      <c r="E2963" s="1">
        <v>0.13971761999999999</v>
      </c>
      <c r="F2963" s="1">
        <v>0.12336254000000001</v>
      </c>
      <c r="G2963" s="1">
        <v>0.10358934</v>
      </c>
      <c r="H2963" s="1">
        <v>6.2879152999999993E-2</v>
      </c>
      <c r="I2963" s="1">
        <v>5.9869978999999997E-2</v>
      </c>
      <c r="J2963" s="11">
        <f t="shared" si="46"/>
        <v>-0.12969993100000002</v>
      </c>
    </row>
    <row r="2964" spans="1:10">
      <c r="A2964">
        <v>53021</v>
      </c>
      <c r="B2964" t="s">
        <v>2469</v>
      </c>
      <c r="C2964" t="s">
        <v>4229</v>
      </c>
      <c r="D2964" s="1">
        <v>0.22553186</v>
      </c>
      <c r="E2964" s="1">
        <v>0.16167453000000001</v>
      </c>
      <c r="F2964" s="1">
        <v>0.13904465999999999</v>
      </c>
      <c r="G2964" s="1">
        <v>0.1085088</v>
      </c>
      <c r="H2964" s="1">
        <v>6.1852399000000002E-2</v>
      </c>
      <c r="I2964" s="1">
        <v>6.6206141999999996E-2</v>
      </c>
      <c r="J2964" s="11">
        <f t="shared" si="46"/>
        <v>-0.15932571800000001</v>
      </c>
    </row>
    <row r="2965" spans="1:10">
      <c r="A2965">
        <v>53023</v>
      </c>
      <c r="B2965" t="s">
        <v>2687</v>
      </c>
      <c r="C2965" t="s">
        <v>4229</v>
      </c>
      <c r="D2965" s="1">
        <v>0.19919822000000001</v>
      </c>
      <c r="E2965" s="1">
        <v>0.14352518</v>
      </c>
      <c r="F2965" s="1">
        <v>0.12990863999999999</v>
      </c>
      <c r="G2965" s="1">
        <v>0.10773849000000001</v>
      </c>
      <c r="H2965" s="1">
        <v>5.9111252000000003E-2</v>
      </c>
      <c r="I2965" s="1">
        <v>6.7165433999999996E-2</v>
      </c>
      <c r="J2965" s="11">
        <f t="shared" si="46"/>
        <v>-0.13203278600000001</v>
      </c>
    </row>
    <row r="2966" spans="1:10">
      <c r="A2966">
        <v>53025</v>
      </c>
      <c r="B2966" t="s">
        <v>2572</v>
      </c>
      <c r="C2966" t="s">
        <v>4229</v>
      </c>
      <c r="D2966" s="1">
        <v>0.22779229000000001</v>
      </c>
      <c r="E2966" s="1">
        <v>0.16301449000000001</v>
      </c>
      <c r="F2966" s="1">
        <v>0.14166028999999999</v>
      </c>
      <c r="G2966" s="1">
        <v>0.11482486</v>
      </c>
      <c r="H2966" s="1">
        <v>6.5616719000000004E-2</v>
      </c>
      <c r="I2966" s="1">
        <v>6.8329975000000001E-2</v>
      </c>
      <c r="J2966" s="11">
        <f t="shared" si="46"/>
        <v>-0.15946231500000002</v>
      </c>
    </row>
    <row r="2967" spans="1:10">
      <c r="A2967">
        <v>53027</v>
      </c>
      <c r="B2967" t="s">
        <v>4235</v>
      </c>
      <c r="C2967" t="s">
        <v>4229</v>
      </c>
      <c r="D2967" s="1">
        <v>0.18069771000000001</v>
      </c>
      <c r="E2967" s="1">
        <v>0.12926033000000001</v>
      </c>
      <c r="F2967" s="1">
        <v>0.116285</v>
      </c>
      <c r="G2967" s="1">
        <v>9.0958184999999997E-2</v>
      </c>
      <c r="H2967" s="1">
        <v>5.6252833000000002E-2</v>
      </c>
      <c r="I2967" s="1">
        <v>5.3900268000000001E-2</v>
      </c>
      <c r="J2967" s="11">
        <f t="shared" si="46"/>
        <v>-0.12679744200000001</v>
      </c>
    </row>
    <row r="2968" spans="1:10">
      <c r="A2968">
        <v>53029</v>
      </c>
      <c r="B2968" t="s">
        <v>4236</v>
      </c>
      <c r="C2968" t="s">
        <v>4229</v>
      </c>
      <c r="D2968" s="1">
        <v>0.16760079999999999</v>
      </c>
      <c r="E2968" s="1">
        <v>0.11715366000000001</v>
      </c>
      <c r="F2968" s="1">
        <v>0.10815726000000001</v>
      </c>
      <c r="G2968" s="1">
        <v>8.5406921999999996E-2</v>
      </c>
      <c r="H2968" s="1">
        <v>4.7487981999999998E-2</v>
      </c>
      <c r="I2968" s="1">
        <v>4.8264038000000002E-2</v>
      </c>
      <c r="J2968" s="11">
        <f t="shared" si="46"/>
        <v>-0.11933676199999999</v>
      </c>
    </row>
    <row r="2969" spans="1:10">
      <c r="A2969">
        <v>53031</v>
      </c>
      <c r="B2969" t="s">
        <v>2476</v>
      </c>
      <c r="C2969" t="s">
        <v>4229</v>
      </c>
      <c r="D2969" s="1">
        <v>0.1560144</v>
      </c>
      <c r="E2969" s="1">
        <v>0.11181176</v>
      </c>
      <c r="F2969" s="1">
        <v>0.10202066</v>
      </c>
      <c r="G2969" s="1">
        <v>8.4126911999999998E-2</v>
      </c>
      <c r="H2969" s="1">
        <v>5.035216E-2</v>
      </c>
      <c r="I2969" s="1">
        <v>4.9034275000000002E-2</v>
      </c>
      <c r="J2969" s="11">
        <f t="shared" si="46"/>
        <v>-0.106980125</v>
      </c>
    </row>
    <row r="2970" spans="1:10">
      <c r="A2970">
        <v>53033</v>
      </c>
      <c r="B2970" t="s">
        <v>4047</v>
      </c>
      <c r="C2970" t="s">
        <v>4229</v>
      </c>
      <c r="D2970" s="1">
        <v>0.15739764000000001</v>
      </c>
      <c r="E2970" s="1">
        <v>0.10330014999999999</v>
      </c>
      <c r="F2970" s="1">
        <v>9.2483774000000005E-2</v>
      </c>
      <c r="G2970" s="1">
        <v>6.8152614E-2</v>
      </c>
      <c r="H2970" s="1">
        <v>3.9161988000000002E-2</v>
      </c>
      <c r="I2970" s="1">
        <v>3.9948441000000001E-2</v>
      </c>
      <c r="J2970" s="11">
        <f t="shared" si="46"/>
        <v>-0.117449199</v>
      </c>
    </row>
    <row r="2971" spans="1:10">
      <c r="A2971">
        <v>53035</v>
      </c>
      <c r="B2971" t="s">
        <v>4237</v>
      </c>
      <c r="C2971" t="s">
        <v>4229</v>
      </c>
      <c r="D2971" s="1">
        <v>0.16631728000000001</v>
      </c>
      <c r="E2971" s="1">
        <v>0.11467353</v>
      </c>
      <c r="F2971" s="1">
        <v>0.10549111999999999</v>
      </c>
      <c r="G2971" s="1">
        <v>8.1995501999999998E-2</v>
      </c>
      <c r="H2971" s="1">
        <v>4.7682740000000001E-2</v>
      </c>
      <c r="I2971" s="1">
        <v>4.7402385999999998E-2</v>
      </c>
      <c r="J2971" s="11">
        <f t="shared" si="46"/>
        <v>-0.11891489400000002</v>
      </c>
    </row>
    <row r="2972" spans="1:10">
      <c r="A2972">
        <v>53037</v>
      </c>
      <c r="B2972" t="s">
        <v>4238</v>
      </c>
      <c r="C2972" t="s">
        <v>4229</v>
      </c>
      <c r="D2972" s="1">
        <v>0.22779229000000001</v>
      </c>
      <c r="E2972" s="1">
        <v>0.16301449000000001</v>
      </c>
      <c r="F2972" s="1">
        <v>0.14166028999999999</v>
      </c>
      <c r="G2972" s="1">
        <v>0.11482486</v>
      </c>
      <c r="H2972" s="1">
        <v>6.5616719000000004E-2</v>
      </c>
      <c r="I2972" s="1">
        <v>6.8329975000000001E-2</v>
      </c>
      <c r="J2972" s="11">
        <f t="shared" si="46"/>
        <v>-0.15946231500000002</v>
      </c>
    </row>
    <row r="2973" spans="1:10">
      <c r="A2973">
        <v>53039</v>
      </c>
      <c r="B2973" t="s">
        <v>4239</v>
      </c>
      <c r="C2973" t="s">
        <v>4229</v>
      </c>
      <c r="D2973" s="1">
        <v>0.18517913999999999</v>
      </c>
      <c r="E2973" s="1">
        <v>0.13520417000000001</v>
      </c>
      <c r="F2973" s="1">
        <v>0.12134426</v>
      </c>
      <c r="G2973" s="1">
        <v>9.7446672999999998E-2</v>
      </c>
      <c r="H2973" s="1">
        <v>5.9137248000000003E-2</v>
      </c>
      <c r="I2973" s="1">
        <v>5.5491045000000003E-2</v>
      </c>
      <c r="J2973" s="11">
        <f t="shared" si="46"/>
        <v>-0.129688095</v>
      </c>
    </row>
    <row r="2974" spans="1:10">
      <c r="A2974">
        <v>53041</v>
      </c>
      <c r="B2974" t="s">
        <v>2919</v>
      </c>
      <c r="C2974" t="s">
        <v>4229</v>
      </c>
      <c r="D2974" s="1">
        <v>0.18517913999999999</v>
      </c>
      <c r="E2974" s="1">
        <v>0.13520417000000001</v>
      </c>
      <c r="F2974" s="1">
        <v>0.12134426</v>
      </c>
      <c r="G2974" s="1">
        <v>9.7446672999999998E-2</v>
      </c>
      <c r="H2974" s="1">
        <v>5.9137248000000003E-2</v>
      </c>
      <c r="I2974" s="1">
        <v>5.5491045000000003E-2</v>
      </c>
      <c r="J2974" s="11">
        <f t="shared" si="46"/>
        <v>-0.129688095</v>
      </c>
    </row>
    <row r="2975" spans="1:10">
      <c r="A2975">
        <v>53043</v>
      </c>
      <c r="B2975" t="s">
        <v>2580</v>
      </c>
      <c r="C2975" t="s">
        <v>4229</v>
      </c>
      <c r="D2975" s="1">
        <v>0.19919822000000001</v>
      </c>
      <c r="E2975" s="1">
        <v>0.14352518</v>
      </c>
      <c r="F2975" s="1">
        <v>0.12990863999999999</v>
      </c>
      <c r="G2975" s="1">
        <v>0.10773849000000001</v>
      </c>
      <c r="H2975" s="1">
        <v>5.9111252000000003E-2</v>
      </c>
      <c r="I2975" s="1">
        <v>6.7165433999999996E-2</v>
      </c>
      <c r="J2975" s="11">
        <f t="shared" si="46"/>
        <v>-0.13203278600000001</v>
      </c>
    </row>
    <row r="2976" spans="1:10">
      <c r="A2976">
        <v>53045</v>
      </c>
      <c r="B2976" t="s">
        <v>2963</v>
      </c>
      <c r="C2976" t="s">
        <v>4229</v>
      </c>
      <c r="D2976" s="1">
        <v>0.18069771000000001</v>
      </c>
      <c r="E2976" s="1">
        <v>0.12926033000000001</v>
      </c>
      <c r="F2976" s="1">
        <v>0.116285</v>
      </c>
      <c r="G2976" s="1">
        <v>9.0958184999999997E-2</v>
      </c>
      <c r="H2976" s="1">
        <v>5.6252833000000002E-2</v>
      </c>
      <c r="I2976" s="1">
        <v>5.3900268000000001E-2</v>
      </c>
      <c r="J2976" s="11">
        <f t="shared" si="46"/>
        <v>-0.12679744200000001</v>
      </c>
    </row>
    <row r="2977" spans="1:10">
      <c r="A2977">
        <v>53047</v>
      </c>
      <c r="B2977" t="s">
        <v>4240</v>
      </c>
      <c r="C2977" t="s">
        <v>4229</v>
      </c>
      <c r="D2977" s="1">
        <v>0.18956991000000001</v>
      </c>
      <c r="E2977" s="1">
        <v>0.13971761999999999</v>
      </c>
      <c r="F2977" s="1">
        <v>0.12336254000000001</v>
      </c>
      <c r="G2977" s="1">
        <v>0.10358934</v>
      </c>
      <c r="H2977" s="1">
        <v>6.2879152999999993E-2</v>
      </c>
      <c r="I2977" s="1">
        <v>5.9869978999999997E-2</v>
      </c>
      <c r="J2977" s="11">
        <f t="shared" si="46"/>
        <v>-0.12969993100000002</v>
      </c>
    </row>
    <row r="2978" spans="1:10">
      <c r="A2978">
        <v>53049</v>
      </c>
      <c r="B2978" t="s">
        <v>4241</v>
      </c>
      <c r="C2978" t="s">
        <v>4229</v>
      </c>
      <c r="D2978" s="1">
        <v>0.18479973</v>
      </c>
      <c r="E2978" s="1">
        <v>0.13359950000000001</v>
      </c>
      <c r="F2978" s="1">
        <v>0.1192023</v>
      </c>
      <c r="G2978" s="1">
        <v>9.6847363000000006E-2</v>
      </c>
      <c r="H2978" s="1">
        <v>5.9880181999999997E-2</v>
      </c>
      <c r="I2978" s="1">
        <v>5.7078995E-2</v>
      </c>
      <c r="J2978" s="11">
        <f t="shared" si="46"/>
        <v>-0.127720735</v>
      </c>
    </row>
    <row r="2979" spans="1:10">
      <c r="A2979">
        <v>53051</v>
      </c>
      <c r="B2979" t="s">
        <v>4242</v>
      </c>
      <c r="C2979" t="s">
        <v>4229</v>
      </c>
      <c r="D2979" s="1">
        <v>0.18956991000000001</v>
      </c>
      <c r="E2979" s="1">
        <v>0.13971761999999999</v>
      </c>
      <c r="F2979" s="1">
        <v>0.12336254000000001</v>
      </c>
      <c r="G2979" s="1">
        <v>0.10358934</v>
      </c>
      <c r="H2979" s="1">
        <v>6.2879152999999993E-2</v>
      </c>
      <c r="I2979" s="1">
        <v>5.9869978999999997E-2</v>
      </c>
      <c r="J2979" s="11">
        <f t="shared" si="46"/>
        <v>-0.12969993100000002</v>
      </c>
    </row>
    <row r="2980" spans="1:10">
      <c r="A2980">
        <v>53053</v>
      </c>
      <c r="B2980" t="s">
        <v>2859</v>
      </c>
      <c r="C2980" t="s">
        <v>4229</v>
      </c>
      <c r="D2980" s="1">
        <v>0.18691627999999999</v>
      </c>
      <c r="E2980" s="1">
        <v>0.12955177000000001</v>
      </c>
      <c r="F2980" s="1">
        <v>0.11788605000000001</v>
      </c>
      <c r="G2980" s="1">
        <v>9.0709372999999996E-2</v>
      </c>
      <c r="H2980" s="1">
        <v>5.2922674000000003E-2</v>
      </c>
      <c r="I2980" s="1">
        <v>5.3225308999999998E-2</v>
      </c>
      <c r="J2980" s="11">
        <f t="shared" si="46"/>
        <v>-0.13369097099999999</v>
      </c>
    </row>
    <row r="2981" spans="1:10">
      <c r="A2981">
        <v>53055</v>
      </c>
      <c r="B2981" t="s">
        <v>2713</v>
      </c>
      <c r="C2981" t="s">
        <v>4229</v>
      </c>
      <c r="D2981" s="1">
        <v>0.16760079999999999</v>
      </c>
      <c r="E2981" s="1">
        <v>0.11715366000000001</v>
      </c>
      <c r="F2981" s="1">
        <v>0.10815726000000001</v>
      </c>
      <c r="G2981" s="1">
        <v>8.5406921999999996E-2</v>
      </c>
      <c r="H2981" s="1">
        <v>4.7487981999999998E-2</v>
      </c>
      <c r="I2981" s="1">
        <v>4.8264038000000002E-2</v>
      </c>
      <c r="J2981" s="11">
        <f t="shared" si="46"/>
        <v>-0.11933676199999999</v>
      </c>
    </row>
    <row r="2982" spans="1:10">
      <c r="A2982">
        <v>53057</v>
      </c>
      <c r="B2982" t="s">
        <v>4243</v>
      </c>
      <c r="C2982" t="s">
        <v>4229</v>
      </c>
      <c r="D2982" s="1">
        <v>0.16760079999999999</v>
      </c>
      <c r="E2982" s="1">
        <v>0.11715366000000001</v>
      </c>
      <c r="F2982" s="1">
        <v>0.10815726000000001</v>
      </c>
      <c r="G2982" s="1">
        <v>8.5406921999999996E-2</v>
      </c>
      <c r="H2982" s="1">
        <v>4.7487981999999998E-2</v>
      </c>
      <c r="I2982" s="1">
        <v>4.8264038000000002E-2</v>
      </c>
      <c r="J2982" s="11">
        <f t="shared" si="46"/>
        <v>-0.11933676199999999</v>
      </c>
    </row>
    <row r="2983" spans="1:10">
      <c r="A2983">
        <v>53059</v>
      </c>
      <c r="B2983" t="s">
        <v>4244</v>
      </c>
      <c r="C2983" t="s">
        <v>4229</v>
      </c>
      <c r="D2983" s="1">
        <v>0.18517913999999999</v>
      </c>
      <c r="E2983" s="1">
        <v>0.13520417000000001</v>
      </c>
      <c r="F2983" s="1">
        <v>0.12134426</v>
      </c>
      <c r="G2983" s="1">
        <v>9.7446672999999998E-2</v>
      </c>
      <c r="H2983" s="1">
        <v>5.9137248000000003E-2</v>
      </c>
      <c r="I2983" s="1">
        <v>5.5491045000000003E-2</v>
      </c>
      <c r="J2983" s="11">
        <f t="shared" si="46"/>
        <v>-0.129688095</v>
      </c>
    </row>
    <row r="2984" spans="1:10">
      <c r="A2984">
        <v>53061</v>
      </c>
      <c r="B2984" t="s">
        <v>4245</v>
      </c>
      <c r="C2984" t="s">
        <v>4229</v>
      </c>
      <c r="D2984" s="1">
        <v>0.171574</v>
      </c>
      <c r="E2984" s="1">
        <v>0.1155924</v>
      </c>
      <c r="F2984" s="1">
        <v>0.10391511</v>
      </c>
      <c r="G2984" s="1">
        <v>7.8412129999999997E-2</v>
      </c>
      <c r="H2984" s="1">
        <v>4.6651262999999998E-2</v>
      </c>
      <c r="I2984" s="1">
        <v>4.4742450000000003E-2</v>
      </c>
      <c r="J2984" s="11">
        <f t="shared" si="46"/>
        <v>-0.12683155000000002</v>
      </c>
    </row>
    <row r="2985" spans="1:10">
      <c r="A2985">
        <v>53063</v>
      </c>
      <c r="B2985" t="s">
        <v>4246</v>
      </c>
      <c r="C2985" t="s">
        <v>4229</v>
      </c>
      <c r="D2985" s="1">
        <v>0.18791543999999999</v>
      </c>
      <c r="E2985" s="1">
        <v>0.13330019000000001</v>
      </c>
      <c r="F2985" s="1">
        <v>0.12161996999999999</v>
      </c>
      <c r="G2985" s="1">
        <v>9.7791791000000003E-2</v>
      </c>
      <c r="H2985" s="1">
        <v>5.8544036000000001E-2</v>
      </c>
      <c r="I2985" s="1">
        <v>5.7894211000000001E-2</v>
      </c>
      <c r="J2985" s="11">
        <f t="shared" si="46"/>
        <v>-0.13002122899999999</v>
      </c>
    </row>
    <row r="2986" spans="1:10">
      <c r="A2986">
        <v>53065</v>
      </c>
      <c r="B2986" t="s">
        <v>3129</v>
      </c>
      <c r="C2986" t="s">
        <v>4229</v>
      </c>
      <c r="D2986" s="1">
        <v>0.18956991000000001</v>
      </c>
      <c r="E2986" s="1">
        <v>0.13971761999999999</v>
      </c>
      <c r="F2986" s="1">
        <v>0.12336254000000001</v>
      </c>
      <c r="G2986" s="1">
        <v>0.10358934</v>
      </c>
      <c r="H2986" s="1">
        <v>6.2879152999999993E-2</v>
      </c>
      <c r="I2986" s="1">
        <v>5.9869978999999997E-2</v>
      </c>
      <c r="J2986" s="11">
        <f t="shared" si="46"/>
        <v>-0.12969993100000002</v>
      </c>
    </row>
    <row r="2987" spans="1:10">
      <c r="A2987">
        <v>53067</v>
      </c>
      <c r="B2987" t="s">
        <v>3557</v>
      </c>
      <c r="C2987" t="s">
        <v>4229</v>
      </c>
      <c r="D2987" s="1">
        <v>0.17438223999999999</v>
      </c>
      <c r="E2987" s="1">
        <v>0.12026916</v>
      </c>
      <c r="F2987" s="1">
        <v>0.10897208</v>
      </c>
      <c r="G2987" s="1">
        <v>8.5037223999999995E-2</v>
      </c>
      <c r="H2987" s="1">
        <v>5.0257801999999997E-2</v>
      </c>
      <c r="I2987" s="1">
        <v>4.867759E-2</v>
      </c>
      <c r="J2987" s="11">
        <f t="shared" si="46"/>
        <v>-0.12570465</v>
      </c>
    </row>
    <row r="2988" spans="1:10">
      <c r="A2988">
        <v>53069</v>
      </c>
      <c r="B2988" t="s">
        <v>4247</v>
      </c>
      <c r="C2988" t="s">
        <v>4229</v>
      </c>
      <c r="D2988" s="1">
        <v>0.18479973</v>
      </c>
      <c r="E2988" s="1">
        <v>0.13359950000000001</v>
      </c>
      <c r="F2988" s="1">
        <v>0.1192023</v>
      </c>
      <c r="G2988" s="1">
        <v>9.6847363000000006E-2</v>
      </c>
      <c r="H2988" s="1">
        <v>5.9880181999999997E-2</v>
      </c>
      <c r="I2988" s="1">
        <v>5.7078995E-2</v>
      </c>
      <c r="J2988" s="11">
        <f t="shared" si="46"/>
        <v>-0.127720735</v>
      </c>
    </row>
    <row r="2989" spans="1:10">
      <c r="A2989">
        <v>53071</v>
      </c>
      <c r="B2989" t="s">
        <v>4248</v>
      </c>
      <c r="C2989" t="s">
        <v>4229</v>
      </c>
      <c r="D2989" s="1">
        <v>0.20846967</v>
      </c>
      <c r="E2989" s="1">
        <v>0.14408971000000001</v>
      </c>
      <c r="F2989" s="1">
        <v>0.12514541000000001</v>
      </c>
      <c r="G2989" s="1">
        <v>9.9284545000000002E-2</v>
      </c>
      <c r="H2989" s="1">
        <v>5.5698751999999997E-2</v>
      </c>
      <c r="I2989" s="1">
        <v>6.0741279000000002E-2</v>
      </c>
      <c r="J2989" s="11">
        <f t="shared" si="46"/>
        <v>-0.14772839099999999</v>
      </c>
    </row>
    <row r="2990" spans="1:10">
      <c r="A2990">
        <v>53073</v>
      </c>
      <c r="B2990" t="s">
        <v>4249</v>
      </c>
      <c r="C2990" t="s">
        <v>4229</v>
      </c>
      <c r="D2990" s="1">
        <v>0.17832524</v>
      </c>
      <c r="E2990" s="1">
        <v>0.12070425999999999</v>
      </c>
      <c r="F2990" s="1">
        <v>0.11017576</v>
      </c>
      <c r="G2990" s="1">
        <v>8.6119652000000005E-2</v>
      </c>
      <c r="H2990" s="1">
        <v>4.9814574E-2</v>
      </c>
      <c r="I2990" s="1">
        <v>5.0664101000000003E-2</v>
      </c>
      <c r="J2990" s="11">
        <f t="shared" si="46"/>
        <v>-0.12766113899999998</v>
      </c>
    </row>
    <row r="2991" spans="1:10">
      <c r="A2991">
        <v>53075</v>
      </c>
      <c r="B2991" t="s">
        <v>4250</v>
      </c>
      <c r="C2991" t="s">
        <v>4229</v>
      </c>
      <c r="D2991" s="1">
        <v>0.19919822000000001</v>
      </c>
      <c r="E2991" s="1">
        <v>0.14352518</v>
      </c>
      <c r="F2991" s="1">
        <v>0.12990863999999999</v>
      </c>
      <c r="G2991" s="1">
        <v>0.10773849000000001</v>
      </c>
      <c r="H2991" s="1">
        <v>5.9111252000000003E-2</v>
      </c>
      <c r="I2991" s="1">
        <v>6.7165433999999996E-2</v>
      </c>
      <c r="J2991" s="11">
        <f t="shared" si="46"/>
        <v>-0.13203278600000001</v>
      </c>
    </row>
    <row r="2992" spans="1:10">
      <c r="A2992">
        <v>53077</v>
      </c>
      <c r="B2992" t="s">
        <v>4251</v>
      </c>
      <c r="C2992" t="s">
        <v>4229</v>
      </c>
      <c r="D2992" s="1">
        <v>0.24518791000000001</v>
      </c>
      <c r="E2992" s="1">
        <v>0.17724122</v>
      </c>
      <c r="F2992" s="1">
        <v>0.15417853000000001</v>
      </c>
      <c r="G2992" s="1">
        <v>0.12450844</v>
      </c>
      <c r="H2992" s="1">
        <v>6.7778706999999994E-2</v>
      </c>
      <c r="I2992" s="1">
        <v>7.5620710999999993E-2</v>
      </c>
      <c r="J2992" s="11">
        <f t="shared" si="46"/>
        <v>-0.169567199</v>
      </c>
    </row>
    <row r="2993" spans="1:10">
      <c r="A2993">
        <v>54001</v>
      </c>
      <c r="B2993" t="s">
        <v>2442</v>
      </c>
      <c r="C2993" t="s">
        <v>4252</v>
      </c>
      <c r="D2993" s="1">
        <v>0.20693396</v>
      </c>
      <c r="E2993" s="1">
        <v>0.12782550000000001</v>
      </c>
      <c r="F2993" s="1">
        <v>0.11547133</v>
      </c>
      <c r="G2993" s="1">
        <v>9.4009503999999994E-2</v>
      </c>
      <c r="H2993" s="1">
        <v>8.6767040000000004E-2</v>
      </c>
      <c r="I2993" s="1">
        <v>8.1846802999999996E-2</v>
      </c>
      <c r="J2993" s="11">
        <f t="shared" si="46"/>
        <v>-0.125087157</v>
      </c>
    </row>
    <row r="2994" spans="1:10">
      <c r="A2994">
        <v>54003</v>
      </c>
      <c r="B2994" t="s">
        <v>3876</v>
      </c>
      <c r="C2994" t="s">
        <v>4252</v>
      </c>
      <c r="D2994" s="1">
        <v>0.19600596000000001</v>
      </c>
      <c r="E2994" s="1">
        <v>0.11692759</v>
      </c>
      <c r="F2994" s="1">
        <v>0.10903229</v>
      </c>
      <c r="G2994" s="1">
        <v>8.2868135999999995E-2</v>
      </c>
      <c r="H2994" s="1">
        <v>7.6064669000000001E-2</v>
      </c>
      <c r="I2994" s="1">
        <v>7.3099412000000002E-2</v>
      </c>
      <c r="J2994" s="11">
        <f t="shared" si="46"/>
        <v>-0.122906548</v>
      </c>
    </row>
    <row r="2995" spans="1:10">
      <c r="A2995">
        <v>54005</v>
      </c>
      <c r="B2995" t="s">
        <v>2555</v>
      </c>
      <c r="C2995" t="s">
        <v>4252</v>
      </c>
      <c r="D2995" s="1">
        <v>0.1995818</v>
      </c>
      <c r="E2995" s="1">
        <v>0.12181167</v>
      </c>
      <c r="F2995" s="1">
        <v>0.11023144</v>
      </c>
      <c r="G2995" s="1">
        <v>8.7755732000000003E-2</v>
      </c>
      <c r="H2995" s="1">
        <v>8.0158770000000004E-2</v>
      </c>
      <c r="I2995" s="1">
        <v>7.5074047000000005E-2</v>
      </c>
      <c r="J2995" s="11">
        <f t="shared" si="46"/>
        <v>-0.124507753</v>
      </c>
    </row>
    <row r="2996" spans="1:10">
      <c r="A2996">
        <v>54007</v>
      </c>
      <c r="B2996" t="s">
        <v>4253</v>
      </c>
      <c r="C2996" t="s">
        <v>4252</v>
      </c>
      <c r="D2996" s="1">
        <v>0.21852979</v>
      </c>
      <c r="E2996" s="1">
        <v>0.13862838</v>
      </c>
      <c r="F2996" s="1">
        <v>0.12631512</v>
      </c>
      <c r="G2996" s="1">
        <v>0.10561305</v>
      </c>
      <c r="H2996" s="1">
        <v>9.3846887000000004E-2</v>
      </c>
      <c r="I2996" s="1">
        <v>9.0263947999999997E-2</v>
      </c>
      <c r="J2996" s="11">
        <f t="shared" si="46"/>
        <v>-0.12826584200000002</v>
      </c>
    </row>
    <row r="2997" spans="1:10">
      <c r="A2997">
        <v>54009</v>
      </c>
      <c r="B2997" t="s">
        <v>4254</v>
      </c>
      <c r="C2997" t="s">
        <v>4252</v>
      </c>
      <c r="D2997" s="1">
        <v>0.18317868000000001</v>
      </c>
      <c r="E2997" s="1">
        <v>0.10947796999999999</v>
      </c>
      <c r="F2997" s="1">
        <v>0.10360849</v>
      </c>
      <c r="G2997" s="1">
        <v>8.1064633999999997E-2</v>
      </c>
      <c r="H2997" s="1">
        <v>7.1691855999999998E-2</v>
      </c>
      <c r="I2997" s="1">
        <v>6.9929994999999995E-2</v>
      </c>
      <c r="J2997" s="11">
        <f t="shared" si="46"/>
        <v>-0.11324868500000002</v>
      </c>
    </row>
    <row r="2998" spans="1:10">
      <c r="A2998">
        <v>54011</v>
      </c>
      <c r="B2998" t="s">
        <v>4255</v>
      </c>
      <c r="C2998" t="s">
        <v>4252</v>
      </c>
      <c r="D2998" s="1">
        <v>0.21217388000000001</v>
      </c>
      <c r="E2998" s="1">
        <v>0.13041157</v>
      </c>
      <c r="F2998" s="1">
        <v>0.11955246</v>
      </c>
      <c r="G2998" s="1">
        <v>9.7360313000000004E-2</v>
      </c>
      <c r="H2998" s="1">
        <v>8.7534755000000006E-2</v>
      </c>
      <c r="I2998" s="1">
        <v>8.3735161000000002E-2</v>
      </c>
      <c r="J2998" s="11">
        <f t="shared" si="46"/>
        <v>-0.12843871900000001</v>
      </c>
    </row>
    <row r="2999" spans="1:10">
      <c r="A2999">
        <v>54013</v>
      </c>
      <c r="B2999" t="s">
        <v>2447</v>
      </c>
      <c r="C2999" t="s">
        <v>4252</v>
      </c>
      <c r="D2999" s="1">
        <v>0.21852979</v>
      </c>
      <c r="E2999" s="1">
        <v>0.13862838</v>
      </c>
      <c r="F2999" s="1">
        <v>0.12631512</v>
      </c>
      <c r="G2999" s="1">
        <v>0.10561305</v>
      </c>
      <c r="H2999" s="1">
        <v>9.3846887000000004E-2</v>
      </c>
      <c r="I2999" s="1">
        <v>9.0263947999999997E-2</v>
      </c>
      <c r="J2999" s="11">
        <f t="shared" si="46"/>
        <v>-0.12826584200000002</v>
      </c>
    </row>
    <row r="3000" spans="1:10">
      <c r="A3000">
        <v>54015</v>
      </c>
      <c r="B3000" t="s">
        <v>2453</v>
      </c>
      <c r="C3000" t="s">
        <v>4252</v>
      </c>
      <c r="D3000" s="1">
        <v>0.19969819</v>
      </c>
      <c r="E3000" s="1">
        <v>0.12406565</v>
      </c>
      <c r="F3000" s="1">
        <v>0.1163631</v>
      </c>
      <c r="G3000" s="1">
        <v>9.2578067999999999E-2</v>
      </c>
      <c r="H3000" s="1">
        <v>8.4927522000000005E-2</v>
      </c>
      <c r="I3000" s="1">
        <v>8.2214542000000002E-2</v>
      </c>
      <c r="J3000" s="11">
        <f t="shared" ref="J3000:J3063" si="47">I3000-D3000</f>
        <v>-0.117483648</v>
      </c>
    </row>
    <row r="3001" spans="1:10">
      <c r="A3001">
        <v>54017</v>
      </c>
      <c r="B3001" t="s">
        <v>4256</v>
      </c>
      <c r="C3001" t="s">
        <v>4252</v>
      </c>
      <c r="D3001" s="1">
        <v>0.20104282000000001</v>
      </c>
      <c r="E3001" s="1">
        <v>0.12286104</v>
      </c>
      <c r="F3001" s="1">
        <v>0.11199054999999999</v>
      </c>
      <c r="G3001" s="1">
        <v>8.9630656000000003E-2</v>
      </c>
      <c r="H3001" s="1">
        <v>8.2389265000000003E-2</v>
      </c>
      <c r="I3001" s="1">
        <v>7.7885679999999999E-2</v>
      </c>
      <c r="J3001" s="11">
        <f t="shared" si="47"/>
        <v>-0.12315714000000001</v>
      </c>
    </row>
    <row r="3002" spans="1:10">
      <c r="A3002">
        <v>54019</v>
      </c>
      <c r="B3002" t="s">
        <v>2468</v>
      </c>
      <c r="C3002" t="s">
        <v>4252</v>
      </c>
      <c r="D3002" s="1">
        <v>0.21455415</v>
      </c>
      <c r="E3002" s="1">
        <v>0.13422294000000001</v>
      </c>
      <c r="F3002" s="1">
        <v>0.12206212</v>
      </c>
      <c r="G3002" s="1">
        <v>0.10143236</v>
      </c>
      <c r="H3002" s="1">
        <v>9.0842917999999995E-2</v>
      </c>
      <c r="I3002" s="1">
        <v>8.9529619000000005E-2</v>
      </c>
      <c r="J3002" s="11">
        <f t="shared" si="47"/>
        <v>-0.12502453099999999</v>
      </c>
    </row>
    <row r="3003" spans="1:10">
      <c r="A3003">
        <v>54021</v>
      </c>
      <c r="B3003" t="s">
        <v>2827</v>
      </c>
      <c r="C3003" t="s">
        <v>4252</v>
      </c>
      <c r="D3003" s="1">
        <v>0.21852979</v>
      </c>
      <c r="E3003" s="1">
        <v>0.13862838</v>
      </c>
      <c r="F3003" s="1">
        <v>0.12631512</v>
      </c>
      <c r="G3003" s="1">
        <v>0.10561305</v>
      </c>
      <c r="H3003" s="1">
        <v>9.3846887000000004E-2</v>
      </c>
      <c r="I3003" s="1">
        <v>9.0263947999999997E-2</v>
      </c>
      <c r="J3003" s="11">
        <f t="shared" si="47"/>
        <v>-0.12826584200000002</v>
      </c>
    </row>
    <row r="3004" spans="1:10">
      <c r="A3004">
        <v>54023</v>
      </c>
      <c r="B3004" t="s">
        <v>2572</v>
      </c>
      <c r="C3004" t="s">
        <v>4252</v>
      </c>
      <c r="D3004" s="1">
        <v>0.20693396</v>
      </c>
      <c r="E3004" s="1">
        <v>0.12782550000000001</v>
      </c>
      <c r="F3004" s="1">
        <v>0.11547133</v>
      </c>
      <c r="G3004" s="1">
        <v>9.4009503999999994E-2</v>
      </c>
      <c r="H3004" s="1">
        <v>8.6767040000000004E-2</v>
      </c>
      <c r="I3004" s="1">
        <v>8.1846802999999996E-2</v>
      </c>
      <c r="J3004" s="11">
        <f t="shared" si="47"/>
        <v>-0.125087157</v>
      </c>
    </row>
    <row r="3005" spans="1:10">
      <c r="A3005">
        <v>54025</v>
      </c>
      <c r="B3005" t="s">
        <v>4257</v>
      </c>
      <c r="C3005" t="s">
        <v>4252</v>
      </c>
      <c r="D3005" s="1">
        <v>0.20269917000000001</v>
      </c>
      <c r="E3005" s="1">
        <v>0.12740620999999999</v>
      </c>
      <c r="F3005" s="1">
        <v>0.11612467</v>
      </c>
      <c r="G3005" s="1">
        <v>9.6413209999999999E-2</v>
      </c>
      <c r="H3005" s="1">
        <v>8.8747314999999993E-2</v>
      </c>
      <c r="I3005" s="1">
        <v>8.1430352999999997E-2</v>
      </c>
      <c r="J3005" s="11">
        <f t="shared" si="47"/>
        <v>-0.12126881700000001</v>
      </c>
    </row>
    <row r="3006" spans="1:10">
      <c r="A3006">
        <v>54027</v>
      </c>
      <c r="B3006" t="s">
        <v>3278</v>
      </c>
      <c r="C3006" t="s">
        <v>4252</v>
      </c>
      <c r="D3006" s="1">
        <v>0.19600596000000001</v>
      </c>
      <c r="E3006" s="1">
        <v>0.11692759</v>
      </c>
      <c r="F3006" s="1">
        <v>0.10903229</v>
      </c>
      <c r="G3006" s="1">
        <v>8.2868135999999995E-2</v>
      </c>
      <c r="H3006" s="1">
        <v>7.6064669000000001E-2</v>
      </c>
      <c r="I3006" s="1">
        <v>7.3099412000000002E-2</v>
      </c>
      <c r="J3006" s="11">
        <f t="shared" si="47"/>
        <v>-0.122906548</v>
      </c>
    </row>
    <row r="3007" spans="1:10">
      <c r="A3007">
        <v>54029</v>
      </c>
      <c r="B3007" t="s">
        <v>2835</v>
      </c>
      <c r="C3007" t="s">
        <v>4252</v>
      </c>
      <c r="D3007" s="1">
        <v>0.18317868000000001</v>
      </c>
      <c r="E3007" s="1">
        <v>0.10947796999999999</v>
      </c>
      <c r="F3007" s="1">
        <v>0.10360849</v>
      </c>
      <c r="G3007" s="1">
        <v>8.1064633999999997E-2</v>
      </c>
      <c r="H3007" s="1">
        <v>7.1691855999999998E-2</v>
      </c>
      <c r="I3007" s="1">
        <v>6.9929994999999995E-2</v>
      </c>
      <c r="J3007" s="11">
        <f t="shared" si="47"/>
        <v>-0.11324868500000002</v>
      </c>
    </row>
    <row r="3008" spans="1:10">
      <c r="A3008">
        <v>54031</v>
      </c>
      <c r="B3008" t="s">
        <v>4258</v>
      </c>
      <c r="C3008" t="s">
        <v>4252</v>
      </c>
      <c r="D3008" s="1">
        <v>0.20693396</v>
      </c>
      <c r="E3008" s="1">
        <v>0.12782550000000001</v>
      </c>
      <c r="F3008" s="1">
        <v>0.11547133</v>
      </c>
      <c r="G3008" s="1">
        <v>9.4009503999999994E-2</v>
      </c>
      <c r="H3008" s="1">
        <v>8.6767040000000004E-2</v>
      </c>
      <c r="I3008" s="1">
        <v>8.1846802999999996E-2</v>
      </c>
      <c r="J3008" s="11">
        <f t="shared" si="47"/>
        <v>-0.125087157</v>
      </c>
    </row>
    <row r="3009" spans="1:10">
      <c r="A3009">
        <v>54033</v>
      </c>
      <c r="B3009" t="s">
        <v>2995</v>
      </c>
      <c r="C3009" t="s">
        <v>4252</v>
      </c>
      <c r="D3009" s="1">
        <v>0.20104282000000001</v>
      </c>
      <c r="E3009" s="1">
        <v>0.12286104</v>
      </c>
      <c r="F3009" s="1">
        <v>0.11199054999999999</v>
      </c>
      <c r="G3009" s="1">
        <v>8.9630656000000003E-2</v>
      </c>
      <c r="H3009" s="1">
        <v>8.2389265000000003E-2</v>
      </c>
      <c r="I3009" s="1">
        <v>7.7885679999999999E-2</v>
      </c>
      <c r="J3009" s="11">
        <f t="shared" si="47"/>
        <v>-0.12315714000000001</v>
      </c>
    </row>
    <row r="3010" spans="1:10">
      <c r="A3010">
        <v>54035</v>
      </c>
      <c r="B3010" t="s">
        <v>2475</v>
      </c>
      <c r="C3010" t="s">
        <v>4252</v>
      </c>
      <c r="D3010" s="1">
        <v>0.21852979</v>
      </c>
      <c r="E3010" s="1">
        <v>0.13862838</v>
      </c>
      <c r="F3010" s="1">
        <v>0.12631512</v>
      </c>
      <c r="G3010" s="1">
        <v>0.10561305</v>
      </c>
      <c r="H3010" s="1">
        <v>9.3846887000000004E-2</v>
      </c>
      <c r="I3010" s="1">
        <v>9.0263947999999997E-2</v>
      </c>
      <c r="J3010" s="11">
        <f t="shared" si="47"/>
        <v>-0.12826584200000002</v>
      </c>
    </row>
    <row r="3011" spans="1:10">
      <c r="A3011">
        <v>54037</v>
      </c>
      <c r="B3011" t="s">
        <v>2476</v>
      </c>
      <c r="C3011" t="s">
        <v>4252</v>
      </c>
      <c r="D3011" s="1">
        <v>0.19600596000000001</v>
      </c>
      <c r="E3011" s="1">
        <v>0.11692759</v>
      </c>
      <c r="F3011" s="1">
        <v>0.10903229</v>
      </c>
      <c r="G3011" s="1">
        <v>8.2868135999999995E-2</v>
      </c>
      <c r="H3011" s="1">
        <v>7.6064669000000001E-2</v>
      </c>
      <c r="I3011" s="1">
        <v>7.3099412000000002E-2</v>
      </c>
      <c r="J3011" s="11">
        <f t="shared" si="47"/>
        <v>-0.122906548</v>
      </c>
    </row>
    <row r="3012" spans="1:10">
      <c r="A3012">
        <v>54039</v>
      </c>
      <c r="B3012" t="s">
        <v>4259</v>
      </c>
      <c r="C3012" t="s">
        <v>4252</v>
      </c>
      <c r="D3012" s="1">
        <v>0.19969819</v>
      </c>
      <c r="E3012" s="1">
        <v>0.12406565</v>
      </c>
      <c r="F3012" s="1">
        <v>0.1163631</v>
      </c>
      <c r="G3012" s="1">
        <v>9.2578067999999999E-2</v>
      </c>
      <c r="H3012" s="1">
        <v>8.4927522000000005E-2</v>
      </c>
      <c r="I3012" s="1">
        <v>8.2214542000000002E-2</v>
      </c>
      <c r="J3012" s="11">
        <f t="shared" si="47"/>
        <v>-0.117483648</v>
      </c>
    </row>
    <row r="3013" spans="1:10">
      <c r="A3013">
        <v>54041</v>
      </c>
      <c r="B3013" t="s">
        <v>2919</v>
      </c>
      <c r="C3013" t="s">
        <v>4252</v>
      </c>
      <c r="D3013" s="1">
        <v>0.20693396</v>
      </c>
      <c r="E3013" s="1">
        <v>0.12782550000000001</v>
      </c>
      <c r="F3013" s="1">
        <v>0.11547133</v>
      </c>
      <c r="G3013" s="1">
        <v>9.4009503999999994E-2</v>
      </c>
      <c r="H3013" s="1">
        <v>8.6767040000000004E-2</v>
      </c>
      <c r="I3013" s="1">
        <v>8.1846802999999996E-2</v>
      </c>
      <c r="J3013" s="11">
        <f t="shared" si="47"/>
        <v>-0.125087157</v>
      </c>
    </row>
    <row r="3014" spans="1:10">
      <c r="A3014">
        <v>54043</v>
      </c>
      <c r="B3014" t="s">
        <v>2580</v>
      </c>
      <c r="C3014" t="s">
        <v>4252</v>
      </c>
      <c r="D3014" s="1">
        <v>0.1995818</v>
      </c>
      <c r="E3014" s="1">
        <v>0.12181167</v>
      </c>
      <c r="F3014" s="1">
        <v>0.11023144</v>
      </c>
      <c r="G3014" s="1">
        <v>8.7755732000000003E-2</v>
      </c>
      <c r="H3014" s="1">
        <v>8.0158770000000004E-2</v>
      </c>
      <c r="I3014" s="1">
        <v>7.5074047000000005E-2</v>
      </c>
      <c r="J3014" s="11">
        <f t="shared" si="47"/>
        <v>-0.124507753</v>
      </c>
    </row>
    <row r="3015" spans="1:10">
      <c r="A3015">
        <v>54045</v>
      </c>
      <c r="B3015" t="s">
        <v>2582</v>
      </c>
      <c r="C3015" t="s">
        <v>4252</v>
      </c>
      <c r="D3015" s="1">
        <v>0.23185766999999999</v>
      </c>
      <c r="E3015" s="1">
        <v>0.15172531</v>
      </c>
      <c r="F3015" s="1">
        <v>0.13250901000000001</v>
      </c>
      <c r="G3015" s="1">
        <v>0.11432987</v>
      </c>
      <c r="H3015" s="1">
        <v>0.10535290999999999</v>
      </c>
      <c r="I3015" s="1">
        <v>0.10022433</v>
      </c>
      <c r="J3015" s="11">
        <f t="shared" si="47"/>
        <v>-0.13163333999999999</v>
      </c>
    </row>
    <row r="3016" spans="1:10">
      <c r="A3016">
        <v>54047</v>
      </c>
      <c r="B3016" t="s">
        <v>3682</v>
      </c>
      <c r="C3016" t="s">
        <v>4252</v>
      </c>
      <c r="D3016" s="1">
        <v>0.23185766999999999</v>
      </c>
      <c r="E3016" s="1">
        <v>0.15172531</v>
      </c>
      <c r="F3016" s="1">
        <v>0.13250901000000001</v>
      </c>
      <c r="G3016" s="1">
        <v>0.11432987</v>
      </c>
      <c r="H3016" s="1">
        <v>0.10535290999999999</v>
      </c>
      <c r="I3016" s="1">
        <v>0.10022433</v>
      </c>
      <c r="J3016" s="11">
        <f t="shared" si="47"/>
        <v>-0.13163333999999999</v>
      </c>
    </row>
    <row r="3017" spans="1:10">
      <c r="A3017">
        <v>54049</v>
      </c>
      <c r="B3017" t="s">
        <v>2486</v>
      </c>
      <c r="C3017" t="s">
        <v>4252</v>
      </c>
      <c r="D3017" s="1">
        <v>0.20104282000000001</v>
      </c>
      <c r="E3017" s="1">
        <v>0.12286104</v>
      </c>
      <c r="F3017" s="1">
        <v>0.11199054999999999</v>
      </c>
      <c r="G3017" s="1">
        <v>8.9630656000000003E-2</v>
      </c>
      <c r="H3017" s="1">
        <v>8.2389265000000003E-2</v>
      </c>
      <c r="I3017" s="1">
        <v>7.7885679999999999E-2</v>
      </c>
      <c r="J3017" s="11">
        <f t="shared" si="47"/>
        <v>-0.12315714000000001</v>
      </c>
    </row>
    <row r="3018" spans="1:10">
      <c r="A3018">
        <v>54051</v>
      </c>
      <c r="B3018" t="s">
        <v>2487</v>
      </c>
      <c r="C3018" t="s">
        <v>4252</v>
      </c>
      <c r="D3018" s="1">
        <v>0.18317868000000001</v>
      </c>
      <c r="E3018" s="1">
        <v>0.10947796999999999</v>
      </c>
      <c r="F3018" s="1">
        <v>0.10360849</v>
      </c>
      <c r="G3018" s="1">
        <v>8.1064633999999997E-2</v>
      </c>
      <c r="H3018" s="1">
        <v>7.1691855999999998E-2</v>
      </c>
      <c r="I3018" s="1">
        <v>6.9929994999999995E-2</v>
      </c>
      <c r="J3018" s="11">
        <f t="shared" si="47"/>
        <v>-0.11324868500000002</v>
      </c>
    </row>
    <row r="3019" spans="1:10">
      <c r="A3019">
        <v>54053</v>
      </c>
      <c r="B3019" t="s">
        <v>2963</v>
      </c>
      <c r="C3019" t="s">
        <v>4252</v>
      </c>
      <c r="D3019" s="1">
        <v>0.21217388000000001</v>
      </c>
      <c r="E3019" s="1">
        <v>0.13041157</v>
      </c>
      <c r="F3019" s="1">
        <v>0.11955246</v>
      </c>
      <c r="G3019" s="1">
        <v>9.7360313000000004E-2</v>
      </c>
      <c r="H3019" s="1">
        <v>8.7534755000000006E-2</v>
      </c>
      <c r="I3019" s="1">
        <v>8.3735161000000002E-2</v>
      </c>
      <c r="J3019" s="11">
        <f t="shared" si="47"/>
        <v>-0.12843871900000001</v>
      </c>
    </row>
    <row r="3020" spans="1:10">
      <c r="A3020">
        <v>54055</v>
      </c>
      <c r="B3020" t="s">
        <v>2966</v>
      </c>
      <c r="C3020" t="s">
        <v>4252</v>
      </c>
      <c r="D3020" s="1">
        <v>0.21455415</v>
      </c>
      <c r="E3020" s="1">
        <v>0.13422294000000001</v>
      </c>
      <c r="F3020" s="1">
        <v>0.12206212</v>
      </c>
      <c r="G3020" s="1">
        <v>0.10143236</v>
      </c>
      <c r="H3020" s="1">
        <v>9.0842917999999995E-2</v>
      </c>
      <c r="I3020" s="1">
        <v>8.9529619000000005E-2</v>
      </c>
      <c r="J3020" s="11">
        <f t="shared" si="47"/>
        <v>-0.12502453099999999</v>
      </c>
    </row>
    <row r="3021" spans="1:10">
      <c r="A3021">
        <v>54057</v>
      </c>
      <c r="B3021" t="s">
        <v>2699</v>
      </c>
      <c r="C3021" t="s">
        <v>4252</v>
      </c>
      <c r="D3021" s="1">
        <v>0.19600596000000001</v>
      </c>
      <c r="E3021" s="1">
        <v>0.11692759</v>
      </c>
      <c r="F3021" s="1">
        <v>0.10903229</v>
      </c>
      <c r="G3021" s="1">
        <v>8.2868135999999995E-2</v>
      </c>
      <c r="H3021" s="1">
        <v>7.6064669000000001E-2</v>
      </c>
      <c r="I3021" s="1">
        <v>7.3099412000000002E-2</v>
      </c>
      <c r="J3021" s="11">
        <f t="shared" si="47"/>
        <v>-0.122906548</v>
      </c>
    </row>
    <row r="3022" spans="1:10">
      <c r="A3022">
        <v>54059</v>
      </c>
      <c r="B3022" t="s">
        <v>4260</v>
      </c>
      <c r="C3022" t="s">
        <v>4252</v>
      </c>
      <c r="D3022" s="1">
        <v>0.23185766999999999</v>
      </c>
      <c r="E3022" s="1">
        <v>0.15172531</v>
      </c>
      <c r="F3022" s="1">
        <v>0.13250901000000001</v>
      </c>
      <c r="G3022" s="1">
        <v>0.11432987</v>
      </c>
      <c r="H3022" s="1">
        <v>0.10535290999999999</v>
      </c>
      <c r="I3022" s="1">
        <v>0.10022433</v>
      </c>
      <c r="J3022" s="11">
        <f t="shared" si="47"/>
        <v>-0.13163333999999999</v>
      </c>
    </row>
    <row r="3023" spans="1:10">
      <c r="A3023">
        <v>54061</v>
      </c>
      <c r="B3023" t="s">
        <v>4261</v>
      </c>
      <c r="C3023" t="s">
        <v>4252</v>
      </c>
      <c r="D3023" s="1">
        <v>0.20294577</v>
      </c>
      <c r="E3023" s="1">
        <v>0.12213459</v>
      </c>
      <c r="F3023" s="1">
        <v>0.11311606</v>
      </c>
      <c r="G3023" s="1">
        <v>8.9485466E-2</v>
      </c>
      <c r="H3023" s="1">
        <v>7.7772892999999996E-2</v>
      </c>
      <c r="I3023" s="1">
        <v>8.0104976999999994E-2</v>
      </c>
      <c r="J3023" s="11">
        <f t="shared" si="47"/>
        <v>-0.122840793</v>
      </c>
    </row>
    <row r="3024" spans="1:10">
      <c r="A3024">
        <v>54063</v>
      </c>
      <c r="B3024" t="s">
        <v>2489</v>
      </c>
      <c r="C3024" t="s">
        <v>4252</v>
      </c>
      <c r="D3024" s="1">
        <v>0.20269917000000001</v>
      </c>
      <c r="E3024" s="1">
        <v>0.12740620999999999</v>
      </c>
      <c r="F3024" s="1">
        <v>0.11612467</v>
      </c>
      <c r="G3024" s="1">
        <v>9.6413209999999999E-2</v>
      </c>
      <c r="H3024" s="1">
        <v>8.8747314999999993E-2</v>
      </c>
      <c r="I3024" s="1">
        <v>8.1430352999999997E-2</v>
      </c>
      <c r="J3024" s="11">
        <f t="shared" si="47"/>
        <v>-0.12126881700000001</v>
      </c>
    </row>
    <row r="3025" spans="1:10">
      <c r="A3025">
        <v>54065</v>
      </c>
      <c r="B3025" t="s">
        <v>2491</v>
      </c>
      <c r="C3025" t="s">
        <v>4252</v>
      </c>
      <c r="D3025" s="1">
        <v>0.19600596000000001</v>
      </c>
      <c r="E3025" s="1">
        <v>0.11692759</v>
      </c>
      <c r="F3025" s="1">
        <v>0.10903229</v>
      </c>
      <c r="G3025" s="1">
        <v>8.2868135999999995E-2</v>
      </c>
      <c r="H3025" s="1">
        <v>7.6064669000000001E-2</v>
      </c>
      <c r="I3025" s="1">
        <v>7.3099412000000002E-2</v>
      </c>
      <c r="J3025" s="11">
        <f t="shared" si="47"/>
        <v>-0.122906548</v>
      </c>
    </row>
    <row r="3026" spans="1:10">
      <c r="A3026">
        <v>54067</v>
      </c>
      <c r="B3026" t="s">
        <v>3181</v>
      </c>
      <c r="C3026" t="s">
        <v>4252</v>
      </c>
      <c r="D3026" s="1">
        <v>0.20269917000000001</v>
      </c>
      <c r="E3026" s="1">
        <v>0.12740620999999999</v>
      </c>
      <c r="F3026" s="1">
        <v>0.11612467</v>
      </c>
      <c r="G3026" s="1">
        <v>9.6413209999999999E-2</v>
      </c>
      <c r="H3026" s="1">
        <v>8.8747314999999993E-2</v>
      </c>
      <c r="I3026" s="1">
        <v>8.1430352999999997E-2</v>
      </c>
      <c r="J3026" s="11">
        <f t="shared" si="47"/>
        <v>-0.12126881700000001</v>
      </c>
    </row>
    <row r="3027" spans="1:10">
      <c r="A3027">
        <v>54069</v>
      </c>
      <c r="B3027" t="s">
        <v>72</v>
      </c>
      <c r="C3027" t="s">
        <v>4252</v>
      </c>
      <c r="D3027" s="1">
        <v>0.18317868000000001</v>
      </c>
      <c r="E3027" s="1">
        <v>0.10947796999999999</v>
      </c>
      <c r="F3027" s="1">
        <v>0.10360849</v>
      </c>
      <c r="G3027" s="1">
        <v>8.1064633999999997E-2</v>
      </c>
      <c r="H3027" s="1">
        <v>7.1691855999999998E-2</v>
      </c>
      <c r="I3027" s="1">
        <v>6.9929994999999995E-2</v>
      </c>
      <c r="J3027" s="11">
        <f t="shared" si="47"/>
        <v>-0.11324868500000002</v>
      </c>
    </row>
    <row r="3028" spans="1:10">
      <c r="A3028">
        <v>54071</v>
      </c>
      <c r="B3028" t="s">
        <v>3184</v>
      </c>
      <c r="C3028" t="s">
        <v>4252</v>
      </c>
      <c r="D3028" s="1">
        <v>0.20693396</v>
      </c>
      <c r="E3028" s="1">
        <v>0.12782550000000001</v>
      </c>
      <c r="F3028" s="1">
        <v>0.11547133</v>
      </c>
      <c r="G3028" s="1">
        <v>9.4009503999999994E-2</v>
      </c>
      <c r="H3028" s="1">
        <v>8.6767040000000004E-2</v>
      </c>
      <c r="I3028" s="1">
        <v>8.1846802999999996E-2</v>
      </c>
      <c r="J3028" s="11">
        <f t="shared" si="47"/>
        <v>-0.125087157</v>
      </c>
    </row>
    <row r="3029" spans="1:10">
      <c r="A3029">
        <v>54073</v>
      </c>
      <c r="B3029" t="s">
        <v>4262</v>
      </c>
      <c r="C3029" t="s">
        <v>4252</v>
      </c>
      <c r="D3029" s="1">
        <v>0.19889624</v>
      </c>
      <c r="E3029" s="1">
        <v>0.12053721000000001</v>
      </c>
      <c r="F3029" s="1">
        <v>0.10999195</v>
      </c>
      <c r="G3029" s="1">
        <v>8.8400944999999995E-2</v>
      </c>
      <c r="H3029" s="1">
        <v>8.2571960999999999E-2</v>
      </c>
      <c r="I3029" s="1">
        <v>7.7700517999999996E-2</v>
      </c>
      <c r="J3029" s="11">
        <f t="shared" si="47"/>
        <v>-0.12119572200000001</v>
      </c>
    </row>
    <row r="3030" spans="1:10">
      <c r="A3030">
        <v>54075</v>
      </c>
      <c r="B3030" t="s">
        <v>3058</v>
      </c>
      <c r="C3030" t="s">
        <v>4252</v>
      </c>
      <c r="D3030" s="1">
        <v>0.20269917000000001</v>
      </c>
      <c r="E3030" s="1">
        <v>0.12740620999999999</v>
      </c>
      <c r="F3030" s="1">
        <v>0.11612467</v>
      </c>
      <c r="G3030" s="1">
        <v>9.6413209999999999E-2</v>
      </c>
      <c r="H3030" s="1">
        <v>8.8747314999999993E-2</v>
      </c>
      <c r="I3030" s="1">
        <v>8.1430352999999997E-2</v>
      </c>
      <c r="J3030" s="11">
        <f t="shared" si="47"/>
        <v>-0.12126881700000001</v>
      </c>
    </row>
    <row r="3031" spans="1:10">
      <c r="A3031">
        <v>54077</v>
      </c>
      <c r="B3031" t="s">
        <v>4263</v>
      </c>
      <c r="C3031" t="s">
        <v>4252</v>
      </c>
      <c r="D3031" s="1">
        <v>0.20294577</v>
      </c>
      <c r="E3031" s="1">
        <v>0.12213459</v>
      </c>
      <c r="F3031" s="1">
        <v>0.11311606</v>
      </c>
      <c r="G3031" s="1">
        <v>8.9485466E-2</v>
      </c>
      <c r="H3031" s="1">
        <v>7.7772892999999996E-2</v>
      </c>
      <c r="I3031" s="1">
        <v>8.0104976999999994E-2</v>
      </c>
      <c r="J3031" s="11">
        <f t="shared" si="47"/>
        <v>-0.122840793</v>
      </c>
    </row>
    <row r="3032" spans="1:10">
      <c r="A3032">
        <v>54079</v>
      </c>
      <c r="B3032" t="s">
        <v>2772</v>
      </c>
      <c r="C3032" t="s">
        <v>4252</v>
      </c>
      <c r="D3032" s="1">
        <v>0.1995818</v>
      </c>
      <c r="E3032" s="1">
        <v>0.12181167</v>
      </c>
      <c r="F3032" s="1">
        <v>0.11023144</v>
      </c>
      <c r="G3032" s="1">
        <v>8.7755732000000003E-2</v>
      </c>
      <c r="H3032" s="1">
        <v>8.0158770000000004E-2</v>
      </c>
      <c r="I3032" s="1">
        <v>7.5074047000000005E-2</v>
      </c>
      <c r="J3032" s="11">
        <f t="shared" si="47"/>
        <v>-0.124507753</v>
      </c>
    </row>
    <row r="3033" spans="1:10">
      <c r="A3033">
        <v>54081</v>
      </c>
      <c r="B3033" t="s">
        <v>4264</v>
      </c>
      <c r="C3033" t="s">
        <v>4252</v>
      </c>
      <c r="D3033" s="1">
        <v>0.21455415</v>
      </c>
      <c r="E3033" s="1">
        <v>0.13422294000000001</v>
      </c>
      <c r="F3033" s="1">
        <v>0.12206212</v>
      </c>
      <c r="G3033" s="1">
        <v>0.10143236</v>
      </c>
      <c r="H3033" s="1">
        <v>9.0842917999999995E-2</v>
      </c>
      <c r="I3033" s="1">
        <v>8.9529619000000005E-2</v>
      </c>
      <c r="J3033" s="11">
        <f t="shared" si="47"/>
        <v>-0.12502453099999999</v>
      </c>
    </row>
    <row r="3034" spans="1:10">
      <c r="A3034">
        <v>54083</v>
      </c>
      <c r="B3034" t="s">
        <v>2495</v>
      </c>
      <c r="C3034" t="s">
        <v>4252</v>
      </c>
      <c r="D3034" s="1">
        <v>0.20693396</v>
      </c>
      <c r="E3034" s="1">
        <v>0.12782550000000001</v>
      </c>
      <c r="F3034" s="1">
        <v>0.11547133</v>
      </c>
      <c r="G3034" s="1">
        <v>9.4009503999999994E-2</v>
      </c>
      <c r="H3034" s="1">
        <v>8.6767040000000004E-2</v>
      </c>
      <c r="I3034" s="1">
        <v>8.1846802999999996E-2</v>
      </c>
      <c r="J3034" s="11">
        <f t="shared" si="47"/>
        <v>-0.125087157</v>
      </c>
    </row>
    <row r="3035" spans="1:10">
      <c r="A3035">
        <v>54085</v>
      </c>
      <c r="B3035" t="s">
        <v>4265</v>
      </c>
      <c r="C3035" t="s">
        <v>4252</v>
      </c>
      <c r="D3035" s="1">
        <v>0.21852979</v>
      </c>
      <c r="E3035" s="1">
        <v>0.13862838</v>
      </c>
      <c r="F3035" s="1">
        <v>0.12631512</v>
      </c>
      <c r="G3035" s="1">
        <v>0.10561305</v>
      </c>
      <c r="H3035" s="1">
        <v>9.3846887000000004E-2</v>
      </c>
      <c r="I3035" s="1">
        <v>9.0263947999999997E-2</v>
      </c>
      <c r="J3035" s="11">
        <f t="shared" si="47"/>
        <v>-0.12826584200000002</v>
      </c>
    </row>
    <row r="3036" spans="1:10">
      <c r="A3036">
        <v>54087</v>
      </c>
      <c r="B3036" t="s">
        <v>3959</v>
      </c>
      <c r="C3036" t="s">
        <v>4252</v>
      </c>
      <c r="D3036" s="1">
        <v>0.21852979</v>
      </c>
      <c r="E3036" s="1">
        <v>0.13862838</v>
      </c>
      <c r="F3036" s="1">
        <v>0.12631512</v>
      </c>
      <c r="G3036" s="1">
        <v>0.10561305</v>
      </c>
      <c r="H3036" s="1">
        <v>9.3846887000000004E-2</v>
      </c>
      <c r="I3036" s="1">
        <v>9.0263947999999997E-2</v>
      </c>
      <c r="J3036" s="11">
        <f t="shared" si="47"/>
        <v>-0.12826584200000002</v>
      </c>
    </row>
    <row r="3037" spans="1:10">
      <c r="A3037">
        <v>54089</v>
      </c>
      <c r="B3037" t="s">
        <v>4266</v>
      </c>
      <c r="C3037" t="s">
        <v>4252</v>
      </c>
      <c r="D3037" s="1">
        <v>0.20269917000000001</v>
      </c>
      <c r="E3037" s="1">
        <v>0.12740620999999999</v>
      </c>
      <c r="F3037" s="1">
        <v>0.11612467</v>
      </c>
      <c r="G3037" s="1">
        <v>9.6413209999999999E-2</v>
      </c>
      <c r="H3037" s="1">
        <v>8.8747314999999993E-2</v>
      </c>
      <c r="I3037" s="1">
        <v>8.1430352999999997E-2</v>
      </c>
      <c r="J3037" s="11">
        <f t="shared" si="47"/>
        <v>-0.12126881700000001</v>
      </c>
    </row>
    <row r="3038" spans="1:10">
      <c r="A3038">
        <v>54091</v>
      </c>
      <c r="B3038" t="s">
        <v>2779</v>
      </c>
      <c r="C3038" t="s">
        <v>4252</v>
      </c>
      <c r="D3038" s="1">
        <v>0.20104282000000001</v>
      </c>
      <c r="E3038" s="1">
        <v>0.12286104</v>
      </c>
      <c r="F3038" s="1">
        <v>0.11199054999999999</v>
      </c>
      <c r="G3038" s="1">
        <v>8.9630656000000003E-2</v>
      </c>
      <c r="H3038" s="1">
        <v>8.2389265000000003E-2</v>
      </c>
      <c r="I3038" s="1">
        <v>7.7885679999999999E-2</v>
      </c>
      <c r="J3038" s="11">
        <f t="shared" si="47"/>
        <v>-0.12315714000000001</v>
      </c>
    </row>
    <row r="3039" spans="1:10">
      <c r="A3039">
        <v>54093</v>
      </c>
      <c r="B3039" t="s">
        <v>4267</v>
      </c>
      <c r="C3039" t="s">
        <v>4252</v>
      </c>
      <c r="D3039" s="1">
        <v>0.20693396</v>
      </c>
      <c r="E3039" s="1">
        <v>0.12782550000000001</v>
      </c>
      <c r="F3039" s="1">
        <v>0.11547133</v>
      </c>
      <c r="G3039" s="1">
        <v>9.4009503999999994E-2</v>
      </c>
      <c r="H3039" s="1">
        <v>8.6767040000000004E-2</v>
      </c>
      <c r="I3039" s="1">
        <v>8.1846802999999996E-2</v>
      </c>
      <c r="J3039" s="11">
        <f t="shared" si="47"/>
        <v>-0.125087157</v>
      </c>
    </row>
    <row r="3040" spans="1:10">
      <c r="A3040">
        <v>54095</v>
      </c>
      <c r="B3040" t="s">
        <v>4106</v>
      </c>
      <c r="C3040" t="s">
        <v>4252</v>
      </c>
      <c r="D3040" s="1">
        <v>0.21852979</v>
      </c>
      <c r="E3040" s="1">
        <v>0.13862838</v>
      </c>
      <c r="F3040" s="1">
        <v>0.12631512</v>
      </c>
      <c r="G3040" s="1">
        <v>0.10561305</v>
      </c>
      <c r="H3040" s="1">
        <v>9.3846887000000004E-2</v>
      </c>
      <c r="I3040" s="1">
        <v>9.0263947999999997E-2</v>
      </c>
      <c r="J3040" s="11">
        <f t="shared" si="47"/>
        <v>-0.12826584200000002</v>
      </c>
    </row>
    <row r="3041" spans="1:10">
      <c r="A3041">
        <v>54097</v>
      </c>
      <c r="B3041" t="s">
        <v>4107</v>
      </c>
      <c r="C3041" t="s">
        <v>4252</v>
      </c>
      <c r="D3041" s="1">
        <v>0.20693396</v>
      </c>
      <c r="E3041" s="1">
        <v>0.12782550000000001</v>
      </c>
      <c r="F3041" s="1">
        <v>0.11547133</v>
      </c>
      <c r="G3041" s="1">
        <v>9.4009503999999994E-2</v>
      </c>
      <c r="H3041" s="1">
        <v>8.6767040000000004E-2</v>
      </c>
      <c r="I3041" s="1">
        <v>8.1846802999999996E-2</v>
      </c>
      <c r="J3041" s="11">
        <f t="shared" si="47"/>
        <v>-0.125087157</v>
      </c>
    </row>
    <row r="3042" spans="1:10">
      <c r="A3042">
        <v>54099</v>
      </c>
      <c r="B3042" t="s">
        <v>2885</v>
      </c>
      <c r="C3042" t="s">
        <v>4252</v>
      </c>
      <c r="D3042" s="1">
        <v>0.21217388000000001</v>
      </c>
      <c r="E3042" s="1">
        <v>0.13041157</v>
      </c>
      <c r="F3042" s="1">
        <v>0.11955246</v>
      </c>
      <c r="G3042" s="1">
        <v>9.7360313000000004E-2</v>
      </c>
      <c r="H3042" s="1">
        <v>8.7534755000000006E-2</v>
      </c>
      <c r="I3042" s="1">
        <v>8.3735161000000002E-2</v>
      </c>
      <c r="J3042" s="11">
        <f t="shared" si="47"/>
        <v>-0.12843871900000001</v>
      </c>
    </row>
    <row r="3043" spans="1:10">
      <c r="A3043">
        <v>54101</v>
      </c>
      <c r="B3043" t="s">
        <v>2886</v>
      </c>
      <c r="C3043" t="s">
        <v>4252</v>
      </c>
      <c r="D3043" s="1">
        <v>0.20269917000000001</v>
      </c>
      <c r="E3043" s="1">
        <v>0.12740620999999999</v>
      </c>
      <c r="F3043" s="1">
        <v>0.11612467</v>
      </c>
      <c r="G3043" s="1">
        <v>9.6413209999999999E-2</v>
      </c>
      <c r="H3043" s="1">
        <v>8.8747314999999993E-2</v>
      </c>
      <c r="I3043" s="1">
        <v>8.1430352999999997E-2</v>
      </c>
      <c r="J3043" s="11">
        <f t="shared" si="47"/>
        <v>-0.12126881700000001</v>
      </c>
    </row>
    <row r="3044" spans="1:10">
      <c r="A3044">
        <v>54103</v>
      </c>
      <c r="B3044" t="s">
        <v>4268</v>
      </c>
      <c r="C3044" t="s">
        <v>4252</v>
      </c>
      <c r="D3044" s="1">
        <v>0.21852979</v>
      </c>
      <c r="E3044" s="1">
        <v>0.13862838</v>
      </c>
      <c r="F3044" s="1">
        <v>0.12631512</v>
      </c>
      <c r="G3044" s="1">
        <v>0.10561305</v>
      </c>
      <c r="H3044" s="1">
        <v>9.3846887000000004E-2</v>
      </c>
      <c r="I3044" s="1">
        <v>9.0263947999999997E-2</v>
      </c>
      <c r="J3044" s="11">
        <f t="shared" si="47"/>
        <v>-0.12826584200000002</v>
      </c>
    </row>
    <row r="3045" spans="1:10">
      <c r="A3045">
        <v>54105</v>
      </c>
      <c r="B3045" t="s">
        <v>4269</v>
      </c>
      <c r="C3045" t="s">
        <v>4252</v>
      </c>
      <c r="D3045" s="1">
        <v>0.19889624</v>
      </c>
      <c r="E3045" s="1">
        <v>0.12053721000000001</v>
      </c>
      <c r="F3045" s="1">
        <v>0.10999195</v>
      </c>
      <c r="G3045" s="1">
        <v>8.8400944999999995E-2</v>
      </c>
      <c r="H3045" s="1">
        <v>8.2571960999999999E-2</v>
      </c>
      <c r="I3045" s="1">
        <v>7.7700517999999996E-2</v>
      </c>
      <c r="J3045" s="11">
        <f t="shared" si="47"/>
        <v>-0.12119572200000001</v>
      </c>
    </row>
    <row r="3046" spans="1:10">
      <c r="A3046">
        <v>54107</v>
      </c>
      <c r="B3046" t="s">
        <v>3775</v>
      </c>
      <c r="C3046" t="s">
        <v>4252</v>
      </c>
      <c r="D3046" s="1">
        <v>0.19889624</v>
      </c>
      <c r="E3046" s="1">
        <v>0.12053721000000001</v>
      </c>
      <c r="F3046" s="1">
        <v>0.10999195</v>
      </c>
      <c r="G3046" s="1">
        <v>8.8400944999999995E-2</v>
      </c>
      <c r="H3046" s="1">
        <v>8.2571960999999999E-2</v>
      </c>
      <c r="I3046" s="1">
        <v>7.7700517999999996E-2</v>
      </c>
      <c r="J3046" s="11">
        <f t="shared" si="47"/>
        <v>-0.12119572200000001</v>
      </c>
    </row>
    <row r="3047" spans="1:10">
      <c r="A3047">
        <v>54109</v>
      </c>
      <c r="B3047" t="s">
        <v>87</v>
      </c>
      <c r="C3047" t="s">
        <v>4252</v>
      </c>
      <c r="D3047" s="1">
        <v>0.23185766999999999</v>
      </c>
      <c r="E3047" s="1">
        <v>0.15172531</v>
      </c>
      <c r="F3047" s="1">
        <v>0.13250901000000001</v>
      </c>
      <c r="G3047" s="1">
        <v>0.11432987</v>
      </c>
      <c r="H3047" s="1">
        <v>0.10535290999999999</v>
      </c>
      <c r="I3047" s="1">
        <v>0.10022433</v>
      </c>
      <c r="J3047" s="11">
        <f t="shared" si="47"/>
        <v>-0.13163333999999999</v>
      </c>
    </row>
    <row r="3048" spans="1:10">
      <c r="A3048">
        <v>55001</v>
      </c>
      <c r="B3048" t="s">
        <v>2663</v>
      </c>
      <c r="C3048" t="s">
        <v>4270</v>
      </c>
      <c r="D3048" s="1">
        <v>0.15263303</v>
      </c>
      <c r="E3048" s="1">
        <v>0.12582476000000001</v>
      </c>
      <c r="F3048" s="1">
        <v>9.4410657999999995E-2</v>
      </c>
      <c r="G3048" s="1">
        <v>9.0593046999999996E-2</v>
      </c>
      <c r="H3048" s="1">
        <v>5.0039529999999999E-2</v>
      </c>
      <c r="I3048" s="1">
        <v>4.5525648000000002E-2</v>
      </c>
      <c r="J3048" s="11">
        <f t="shared" si="47"/>
        <v>-0.107107382</v>
      </c>
    </row>
    <row r="3049" spans="1:10">
      <c r="A3049">
        <v>55003</v>
      </c>
      <c r="B3049" t="s">
        <v>3742</v>
      </c>
      <c r="C3049" t="s">
        <v>4270</v>
      </c>
      <c r="D3049" s="1">
        <v>0.1419588</v>
      </c>
      <c r="E3049" s="1">
        <v>0.11869266000000001</v>
      </c>
      <c r="F3049" s="1">
        <v>9.1162220000000002E-2</v>
      </c>
      <c r="G3049" s="1">
        <v>8.8513001999999993E-2</v>
      </c>
      <c r="H3049" s="1">
        <v>4.7772989000000002E-2</v>
      </c>
      <c r="I3049" s="1">
        <v>4.3649650999999998E-2</v>
      </c>
      <c r="J3049" s="11">
        <f t="shared" si="47"/>
        <v>-9.8309148999999998E-2</v>
      </c>
    </row>
    <row r="3050" spans="1:10">
      <c r="A3050">
        <v>55005</v>
      </c>
      <c r="B3050" t="s">
        <v>4271</v>
      </c>
      <c r="C3050" t="s">
        <v>4270</v>
      </c>
      <c r="D3050" s="1">
        <v>0.15467434999999999</v>
      </c>
      <c r="E3050" s="1">
        <v>0.12967618</v>
      </c>
      <c r="F3050" s="1">
        <v>9.7411371999999996E-2</v>
      </c>
      <c r="G3050" s="1">
        <v>9.2230029000000005E-2</v>
      </c>
      <c r="H3050" s="1">
        <v>5.1117767000000001E-2</v>
      </c>
      <c r="I3050" s="1">
        <v>4.5373864E-2</v>
      </c>
      <c r="J3050" s="11">
        <f t="shared" si="47"/>
        <v>-0.10930048599999999</v>
      </c>
    </row>
    <row r="3051" spans="1:10">
      <c r="A3051">
        <v>55007</v>
      </c>
      <c r="B3051" t="s">
        <v>4272</v>
      </c>
      <c r="C3051" t="s">
        <v>4270</v>
      </c>
      <c r="D3051" s="1">
        <v>0.1419588</v>
      </c>
      <c r="E3051" s="1">
        <v>0.11869266000000001</v>
      </c>
      <c r="F3051" s="1">
        <v>9.1162220000000002E-2</v>
      </c>
      <c r="G3051" s="1">
        <v>8.8513001999999993E-2</v>
      </c>
      <c r="H3051" s="1">
        <v>4.7772989000000002E-2</v>
      </c>
      <c r="I3051" s="1">
        <v>4.3649650999999998E-2</v>
      </c>
      <c r="J3051" s="11">
        <f t="shared" si="47"/>
        <v>-9.8309148999999998E-2</v>
      </c>
    </row>
    <row r="3052" spans="1:10">
      <c r="A3052">
        <v>55009</v>
      </c>
      <c r="B3052" t="s">
        <v>2933</v>
      </c>
      <c r="C3052" t="s">
        <v>4270</v>
      </c>
      <c r="D3052" s="1">
        <v>0.15886122</v>
      </c>
      <c r="E3052" s="1">
        <v>0.13057882000000001</v>
      </c>
      <c r="F3052" s="1">
        <v>0.10131282</v>
      </c>
      <c r="G3052" s="1">
        <v>9.2924013999999999E-2</v>
      </c>
      <c r="H3052" s="1">
        <v>5.1436177999999999E-2</v>
      </c>
      <c r="I3052" s="1">
        <v>4.7943856999999999E-2</v>
      </c>
      <c r="J3052" s="11">
        <f t="shared" si="47"/>
        <v>-0.11091736299999999</v>
      </c>
    </row>
    <row r="3053" spans="1:10">
      <c r="A3053">
        <v>55011</v>
      </c>
      <c r="B3053" t="s">
        <v>3522</v>
      </c>
      <c r="C3053" t="s">
        <v>4270</v>
      </c>
      <c r="D3053" s="1">
        <v>0.15360957</v>
      </c>
      <c r="E3053" s="1">
        <v>0.12614052000000001</v>
      </c>
      <c r="F3053" s="1">
        <v>9.5434970999999993E-2</v>
      </c>
      <c r="G3053" s="1">
        <v>8.8981016999999996E-2</v>
      </c>
      <c r="H3053" s="1">
        <v>4.9708861999999999E-2</v>
      </c>
      <c r="I3053" s="1">
        <v>4.5769602E-2</v>
      </c>
      <c r="J3053" s="11">
        <f t="shared" si="47"/>
        <v>-0.10783996800000001</v>
      </c>
    </row>
    <row r="3054" spans="1:10">
      <c r="A3054">
        <v>55013</v>
      </c>
      <c r="B3054" t="s">
        <v>4273</v>
      </c>
      <c r="C3054" t="s">
        <v>4270</v>
      </c>
      <c r="D3054" s="1">
        <v>0.1419588</v>
      </c>
      <c r="E3054" s="1">
        <v>0.11869266000000001</v>
      </c>
      <c r="F3054" s="1">
        <v>9.1162220000000002E-2</v>
      </c>
      <c r="G3054" s="1">
        <v>8.8513001999999993E-2</v>
      </c>
      <c r="H3054" s="1">
        <v>4.7772989000000002E-2</v>
      </c>
      <c r="I3054" s="1">
        <v>4.3649650999999998E-2</v>
      </c>
      <c r="J3054" s="11">
        <f t="shared" si="47"/>
        <v>-9.8309148999999998E-2</v>
      </c>
    </row>
    <row r="3055" spans="1:10">
      <c r="A3055">
        <v>55015</v>
      </c>
      <c r="B3055" t="s">
        <v>4274</v>
      </c>
      <c r="C3055" t="s">
        <v>4270</v>
      </c>
      <c r="D3055" s="1">
        <v>0.14437670999999999</v>
      </c>
      <c r="E3055" s="1">
        <v>0.11512701</v>
      </c>
      <c r="F3055" s="1">
        <v>9.0087934999999994E-2</v>
      </c>
      <c r="G3055" s="1">
        <v>8.1301003999999996E-2</v>
      </c>
      <c r="H3055" s="1">
        <v>4.3778381999999998E-2</v>
      </c>
      <c r="I3055" s="1">
        <v>4.0614142999999998E-2</v>
      </c>
      <c r="J3055" s="11">
        <f t="shared" si="47"/>
        <v>-0.103762567</v>
      </c>
    </row>
    <row r="3056" spans="1:10">
      <c r="A3056">
        <v>55017</v>
      </c>
      <c r="B3056" t="s">
        <v>3295</v>
      </c>
      <c r="C3056" t="s">
        <v>4270</v>
      </c>
      <c r="D3056" s="1">
        <v>0.15604931</v>
      </c>
      <c r="E3056" s="1">
        <v>0.1243722</v>
      </c>
      <c r="F3056" s="1">
        <v>9.3918420000000002E-2</v>
      </c>
      <c r="G3056" s="1">
        <v>8.8118941000000006E-2</v>
      </c>
      <c r="H3056" s="1">
        <v>4.7675025000000003E-2</v>
      </c>
      <c r="I3056" s="1">
        <v>4.4886074999999998E-2</v>
      </c>
      <c r="J3056" s="11">
        <f t="shared" si="47"/>
        <v>-0.111163235</v>
      </c>
    </row>
    <row r="3057" spans="1:10">
      <c r="A3057">
        <v>55019</v>
      </c>
      <c r="B3057" t="s">
        <v>2559</v>
      </c>
      <c r="C3057" t="s">
        <v>4270</v>
      </c>
      <c r="D3057" s="1">
        <v>0.15467434999999999</v>
      </c>
      <c r="E3057" s="1">
        <v>0.12967618</v>
      </c>
      <c r="F3057" s="1">
        <v>9.7411371999999996E-2</v>
      </c>
      <c r="G3057" s="1">
        <v>9.2230029000000005E-2</v>
      </c>
      <c r="H3057" s="1">
        <v>5.1117767000000001E-2</v>
      </c>
      <c r="I3057" s="1">
        <v>4.5373864E-2</v>
      </c>
      <c r="J3057" s="11">
        <f t="shared" si="47"/>
        <v>-0.10930048599999999</v>
      </c>
    </row>
    <row r="3058" spans="1:10">
      <c r="A3058">
        <v>55021</v>
      </c>
      <c r="B3058" t="s">
        <v>2561</v>
      </c>
      <c r="C3058" t="s">
        <v>4270</v>
      </c>
      <c r="D3058" s="1">
        <v>0.14668427000000001</v>
      </c>
      <c r="E3058" s="1">
        <v>0.12127633</v>
      </c>
      <c r="F3058" s="1">
        <v>9.2009938999999999E-2</v>
      </c>
      <c r="G3058" s="1">
        <v>8.3707883999999996E-2</v>
      </c>
      <c r="H3058" s="1">
        <v>4.8331112000000002E-2</v>
      </c>
      <c r="I3058" s="1">
        <v>4.2036298999999999E-2</v>
      </c>
      <c r="J3058" s="11">
        <f t="shared" si="47"/>
        <v>-0.10464797100000001</v>
      </c>
    </row>
    <row r="3059" spans="1:10">
      <c r="A3059">
        <v>55023</v>
      </c>
      <c r="B3059" t="s">
        <v>2564</v>
      </c>
      <c r="C3059" t="s">
        <v>4270</v>
      </c>
      <c r="D3059" s="1">
        <v>0.15360957</v>
      </c>
      <c r="E3059" s="1">
        <v>0.12614052000000001</v>
      </c>
      <c r="F3059" s="1">
        <v>9.5434970999999993E-2</v>
      </c>
      <c r="G3059" s="1">
        <v>8.8981016999999996E-2</v>
      </c>
      <c r="H3059" s="1">
        <v>4.9708861999999999E-2</v>
      </c>
      <c r="I3059" s="1">
        <v>4.5769602E-2</v>
      </c>
      <c r="J3059" s="11">
        <f t="shared" si="47"/>
        <v>-0.10783996800000001</v>
      </c>
    </row>
    <row r="3060" spans="1:10">
      <c r="A3060">
        <v>55025</v>
      </c>
      <c r="B3060" t="s">
        <v>4275</v>
      </c>
      <c r="C3060" t="s">
        <v>4270</v>
      </c>
      <c r="D3060" s="1">
        <v>0.14347070000000001</v>
      </c>
      <c r="E3060" s="1">
        <v>0.11171579</v>
      </c>
      <c r="F3060" s="1">
        <v>8.6908497000000001E-2</v>
      </c>
      <c r="G3060" s="1">
        <v>7.7631295000000003E-2</v>
      </c>
      <c r="H3060" s="1">
        <v>4.113882E-2</v>
      </c>
      <c r="I3060" s="1">
        <v>4.0876120000000002E-2</v>
      </c>
      <c r="J3060" s="11">
        <f t="shared" si="47"/>
        <v>-0.10259458</v>
      </c>
    </row>
    <row r="3061" spans="1:10">
      <c r="A3061">
        <v>55027</v>
      </c>
      <c r="B3061" t="s">
        <v>2816</v>
      </c>
      <c r="C3061" t="s">
        <v>4270</v>
      </c>
      <c r="D3061" s="1">
        <v>0.15160451999999999</v>
      </c>
      <c r="E3061" s="1">
        <v>0.12299330999999999</v>
      </c>
      <c r="F3061" s="1">
        <v>9.3123867999999999E-2</v>
      </c>
      <c r="G3061" s="1">
        <v>8.4527119999999997E-2</v>
      </c>
      <c r="H3061" s="1">
        <v>4.8255339000000001E-2</v>
      </c>
      <c r="I3061" s="1">
        <v>4.2381752000000002E-2</v>
      </c>
      <c r="J3061" s="11">
        <f t="shared" si="47"/>
        <v>-0.109222768</v>
      </c>
    </row>
    <row r="3062" spans="1:10">
      <c r="A3062">
        <v>55029</v>
      </c>
      <c r="B3062" t="s">
        <v>4276</v>
      </c>
      <c r="C3062" t="s">
        <v>4270</v>
      </c>
      <c r="D3062" s="1">
        <v>0.13868384</v>
      </c>
      <c r="E3062" s="1">
        <v>0.11494234</v>
      </c>
      <c r="F3062" s="1">
        <v>8.6589463000000005E-2</v>
      </c>
      <c r="G3062" s="1">
        <v>8.2703694999999994E-2</v>
      </c>
      <c r="H3062" s="1">
        <v>4.6189629000000003E-2</v>
      </c>
      <c r="I3062" s="1">
        <v>4.0554132E-2</v>
      </c>
      <c r="J3062" s="11">
        <f t="shared" si="47"/>
        <v>-9.812970800000001E-2</v>
      </c>
    </row>
    <row r="3063" spans="1:10">
      <c r="A3063">
        <v>55031</v>
      </c>
      <c r="B3063" t="s">
        <v>2682</v>
      </c>
      <c r="C3063" t="s">
        <v>4270</v>
      </c>
      <c r="D3063" s="1">
        <v>0.1419588</v>
      </c>
      <c r="E3063" s="1">
        <v>0.11869266000000001</v>
      </c>
      <c r="F3063" s="1">
        <v>9.1162220000000002E-2</v>
      </c>
      <c r="G3063" s="1">
        <v>8.8513001999999993E-2</v>
      </c>
      <c r="H3063" s="1">
        <v>4.7772989000000002E-2</v>
      </c>
      <c r="I3063" s="1">
        <v>4.3649650999999998E-2</v>
      </c>
      <c r="J3063" s="11">
        <f t="shared" si="47"/>
        <v>-9.8309148999999998E-2</v>
      </c>
    </row>
    <row r="3064" spans="1:10">
      <c r="A3064">
        <v>55033</v>
      </c>
      <c r="B3064" t="s">
        <v>3719</v>
      </c>
      <c r="C3064" t="s">
        <v>4270</v>
      </c>
      <c r="D3064" s="1">
        <v>0.14433605999999999</v>
      </c>
      <c r="E3064" s="1">
        <v>0.11610533000000001</v>
      </c>
      <c r="F3064" s="1">
        <v>8.8924720999999998E-2</v>
      </c>
      <c r="G3064" s="1">
        <v>8.0524541000000005E-2</v>
      </c>
      <c r="H3064" s="1">
        <v>4.3543894E-2</v>
      </c>
      <c r="I3064" s="1">
        <v>3.9139159E-2</v>
      </c>
      <c r="J3064" s="11">
        <f t="shared" ref="J3064:J3127" si="48">I3064-D3064</f>
        <v>-0.10519690099999998</v>
      </c>
    </row>
    <row r="3065" spans="1:10">
      <c r="A3065">
        <v>55035</v>
      </c>
      <c r="B3065" t="s">
        <v>4277</v>
      </c>
      <c r="C3065" t="s">
        <v>4270</v>
      </c>
      <c r="D3065" s="1">
        <v>0.15631101999999999</v>
      </c>
      <c r="E3065" s="1">
        <v>0.12336263</v>
      </c>
      <c r="F3065" s="1">
        <v>9.3253567999999995E-2</v>
      </c>
      <c r="G3065" s="1">
        <v>8.7336436000000003E-2</v>
      </c>
      <c r="H3065" s="1">
        <v>4.7019731000000002E-2</v>
      </c>
      <c r="I3065" s="1">
        <v>4.4793230000000003E-2</v>
      </c>
      <c r="J3065" s="11">
        <f t="shared" si="48"/>
        <v>-0.11151778999999999</v>
      </c>
    </row>
    <row r="3066" spans="1:10">
      <c r="A3066">
        <v>55037</v>
      </c>
      <c r="B3066" t="s">
        <v>3884</v>
      </c>
      <c r="C3066" t="s">
        <v>4270</v>
      </c>
      <c r="D3066" s="1">
        <v>0.13868384</v>
      </c>
      <c r="E3066" s="1">
        <v>0.11494234</v>
      </c>
      <c r="F3066" s="1">
        <v>8.6589463000000005E-2</v>
      </c>
      <c r="G3066" s="1">
        <v>8.2703694999999994E-2</v>
      </c>
      <c r="H3066" s="1">
        <v>4.6189629000000003E-2</v>
      </c>
      <c r="I3066" s="1">
        <v>4.0554132E-2</v>
      </c>
      <c r="J3066" s="11">
        <f t="shared" si="48"/>
        <v>-9.812970800000001E-2</v>
      </c>
    </row>
    <row r="3067" spans="1:10">
      <c r="A3067">
        <v>55039</v>
      </c>
      <c r="B3067" t="s">
        <v>4278</v>
      </c>
      <c r="C3067" t="s">
        <v>4270</v>
      </c>
      <c r="D3067" s="1">
        <v>0.14437670999999999</v>
      </c>
      <c r="E3067" s="1">
        <v>0.11512701</v>
      </c>
      <c r="F3067" s="1">
        <v>9.0087934999999994E-2</v>
      </c>
      <c r="G3067" s="1">
        <v>8.1301003999999996E-2</v>
      </c>
      <c r="H3067" s="1">
        <v>4.3778381999999998E-2</v>
      </c>
      <c r="I3067" s="1">
        <v>4.0614142999999998E-2</v>
      </c>
      <c r="J3067" s="11">
        <f t="shared" si="48"/>
        <v>-0.103762567</v>
      </c>
    </row>
    <row r="3068" spans="1:10">
      <c r="A3068">
        <v>55041</v>
      </c>
      <c r="B3068" t="s">
        <v>3848</v>
      </c>
      <c r="C3068" t="s">
        <v>4270</v>
      </c>
      <c r="D3068" s="1">
        <v>0.13477897999999999</v>
      </c>
      <c r="E3068" s="1">
        <v>0.11343275999999999</v>
      </c>
      <c r="F3068" s="1">
        <v>8.5881664999999996E-2</v>
      </c>
      <c r="G3068" s="1">
        <v>8.4446646E-2</v>
      </c>
      <c r="H3068" s="1">
        <v>4.5714620999999997E-2</v>
      </c>
      <c r="I3068" s="1">
        <v>4.1196767000000002E-2</v>
      </c>
      <c r="J3068" s="11">
        <f t="shared" si="48"/>
        <v>-9.3582212999999997E-2</v>
      </c>
    </row>
    <row r="3069" spans="1:10">
      <c r="A3069">
        <v>55043</v>
      </c>
      <c r="B3069" t="s">
        <v>2572</v>
      </c>
      <c r="C3069" t="s">
        <v>4270</v>
      </c>
      <c r="D3069" s="1">
        <v>0.15309972999999999</v>
      </c>
      <c r="E3069" s="1">
        <v>0.12617972</v>
      </c>
      <c r="F3069" s="1">
        <v>9.6647650000000002E-2</v>
      </c>
      <c r="G3069" s="1">
        <v>9.0677239000000007E-2</v>
      </c>
      <c r="H3069" s="1">
        <v>5.0028916E-2</v>
      </c>
      <c r="I3069" s="1">
        <v>4.5181658E-2</v>
      </c>
      <c r="J3069" s="11">
        <f t="shared" si="48"/>
        <v>-0.10791807199999999</v>
      </c>
    </row>
    <row r="3070" spans="1:10">
      <c r="A3070">
        <v>55045</v>
      </c>
      <c r="B3070" t="s">
        <v>3162</v>
      </c>
      <c r="C3070" t="s">
        <v>4270</v>
      </c>
      <c r="D3070" s="1">
        <v>0.15309972999999999</v>
      </c>
      <c r="E3070" s="1">
        <v>0.12617972</v>
      </c>
      <c r="F3070" s="1">
        <v>9.6647650000000002E-2</v>
      </c>
      <c r="G3070" s="1">
        <v>9.0677239000000007E-2</v>
      </c>
      <c r="H3070" s="1">
        <v>5.0028916E-2</v>
      </c>
      <c r="I3070" s="1">
        <v>4.5181658E-2</v>
      </c>
      <c r="J3070" s="11">
        <f t="shared" si="48"/>
        <v>-0.10791807199999999</v>
      </c>
    </row>
    <row r="3071" spans="1:10">
      <c r="A3071">
        <v>55047</v>
      </c>
      <c r="B3071" t="s">
        <v>4279</v>
      </c>
      <c r="C3071" t="s">
        <v>4270</v>
      </c>
      <c r="D3071" s="1">
        <v>0.15210736</v>
      </c>
      <c r="E3071" s="1">
        <v>0.12700053</v>
      </c>
      <c r="F3071" s="1">
        <v>9.5538653000000001E-2</v>
      </c>
      <c r="G3071" s="1">
        <v>9.1334261E-2</v>
      </c>
      <c r="H3071" s="1">
        <v>5.0397879999999999E-2</v>
      </c>
      <c r="I3071" s="1">
        <v>4.5376550000000002E-2</v>
      </c>
      <c r="J3071" s="11">
        <f t="shared" si="48"/>
        <v>-0.10673081</v>
      </c>
    </row>
    <row r="3072" spans="1:10">
      <c r="A3072">
        <v>55049</v>
      </c>
      <c r="B3072" t="s">
        <v>52</v>
      </c>
      <c r="C3072" t="s">
        <v>4270</v>
      </c>
      <c r="D3072" s="1">
        <v>0.15309972999999999</v>
      </c>
      <c r="E3072" s="1">
        <v>0.12617972</v>
      </c>
      <c r="F3072" s="1">
        <v>9.6647650000000002E-2</v>
      </c>
      <c r="G3072" s="1">
        <v>9.0677239000000007E-2</v>
      </c>
      <c r="H3072" s="1">
        <v>5.0028916E-2</v>
      </c>
      <c r="I3072" s="1">
        <v>4.5181658E-2</v>
      </c>
      <c r="J3072" s="11">
        <f t="shared" si="48"/>
        <v>-0.10791807199999999</v>
      </c>
    </row>
    <row r="3073" spans="1:10">
      <c r="A3073">
        <v>55051</v>
      </c>
      <c r="B3073" t="s">
        <v>3309</v>
      </c>
      <c r="C3073" t="s">
        <v>4270</v>
      </c>
      <c r="D3073" s="1">
        <v>0.1419588</v>
      </c>
      <c r="E3073" s="1">
        <v>0.11869266000000001</v>
      </c>
      <c r="F3073" s="1">
        <v>9.1162220000000002E-2</v>
      </c>
      <c r="G3073" s="1">
        <v>8.8513001999999993E-2</v>
      </c>
      <c r="H3073" s="1">
        <v>4.7772989000000002E-2</v>
      </c>
      <c r="I3073" s="1">
        <v>4.3649650999999998E-2</v>
      </c>
      <c r="J3073" s="11">
        <f t="shared" si="48"/>
        <v>-9.8309148999999998E-2</v>
      </c>
    </row>
    <row r="3074" spans="1:10">
      <c r="A3074">
        <v>55053</v>
      </c>
      <c r="B3074" t="s">
        <v>2475</v>
      </c>
      <c r="C3074" t="s">
        <v>4270</v>
      </c>
      <c r="D3074" s="1">
        <v>0.15360957</v>
      </c>
      <c r="E3074" s="1">
        <v>0.12614052000000001</v>
      </c>
      <c r="F3074" s="1">
        <v>9.5434970999999993E-2</v>
      </c>
      <c r="G3074" s="1">
        <v>8.8981016999999996E-2</v>
      </c>
      <c r="H3074" s="1">
        <v>4.9708861999999999E-2</v>
      </c>
      <c r="I3074" s="1">
        <v>4.5769602E-2</v>
      </c>
      <c r="J3074" s="11">
        <f t="shared" si="48"/>
        <v>-0.10783996800000001</v>
      </c>
    </row>
    <row r="3075" spans="1:10">
      <c r="A3075">
        <v>55055</v>
      </c>
      <c r="B3075" t="s">
        <v>2476</v>
      </c>
      <c r="C3075" t="s">
        <v>4270</v>
      </c>
      <c r="D3075" s="1">
        <v>0.15160451999999999</v>
      </c>
      <c r="E3075" s="1">
        <v>0.12299330999999999</v>
      </c>
      <c r="F3075" s="1">
        <v>9.3123867999999999E-2</v>
      </c>
      <c r="G3075" s="1">
        <v>8.4527119999999997E-2</v>
      </c>
      <c r="H3075" s="1">
        <v>4.8255339000000001E-2</v>
      </c>
      <c r="I3075" s="1">
        <v>4.2381752000000002E-2</v>
      </c>
      <c r="J3075" s="11">
        <f t="shared" si="48"/>
        <v>-0.109222768</v>
      </c>
    </row>
    <row r="3076" spans="1:10">
      <c r="A3076">
        <v>55057</v>
      </c>
      <c r="B3076" t="s">
        <v>4280</v>
      </c>
      <c r="C3076" t="s">
        <v>4270</v>
      </c>
      <c r="D3076" s="1">
        <v>0.15263303</v>
      </c>
      <c r="E3076" s="1">
        <v>0.12582476000000001</v>
      </c>
      <c r="F3076" s="1">
        <v>9.4410657999999995E-2</v>
      </c>
      <c r="G3076" s="1">
        <v>9.0593046999999996E-2</v>
      </c>
      <c r="H3076" s="1">
        <v>5.0039529999999999E-2</v>
      </c>
      <c r="I3076" s="1">
        <v>4.5525648000000002E-2</v>
      </c>
      <c r="J3076" s="11">
        <f t="shared" si="48"/>
        <v>-0.107107382</v>
      </c>
    </row>
    <row r="3077" spans="1:10">
      <c r="A3077">
        <v>55059</v>
      </c>
      <c r="B3077" t="s">
        <v>4281</v>
      </c>
      <c r="C3077" t="s">
        <v>4270</v>
      </c>
      <c r="D3077" s="1">
        <v>0.16645863999999999</v>
      </c>
      <c r="E3077" s="1">
        <v>0.13454431</v>
      </c>
      <c r="F3077" s="1">
        <v>0.1013502</v>
      </c>
      <c r="G3077" s="1">
        <v>9.3167551000000001E-2</v>
      </c>
      <c r="H3077" s="1">
        <v>5.1018938E-2</v>
      </c>
      <c r="I3077" s="1">
        <v>4.9596677999999998E-2</v>
      </c>
      <c r="J3077" s="11">
        <f t="shared" si="48"/>
        <v>-0.11686196199999999</v>
      </c>
    </row>
    <row r="3078" spans="1:10">
      <c r="A3078">
        <v>55061</v>
      </c>
      <c r="B3078" t="s">
        <v>4282</v>
      </c>
      <c r="C3078" t="s">
        <v>4270</v>
      </c>
      <c r="D3078" s="1">
        <v>0.14219238000000001</v>
      </c>
      <c r="E3078" s="1">
        <v>0.11728503999999999</v>
      </c>
      <c r="F3078" s="1">
        <v>9.1360860000000002E-2</v>
      </c>
      <c r="G3078" s="1">
        <v>8.4453768999999998E-2</v>
      </c>
      <c r="H3078" s="1">
        <v>4.6411729999999998E-2</v>
      </c>
      <c r="I3078" s="1">
        <v>4.1024391E-2</v>
      </c>
      <c r="J3078" s="11">
        <f t="shared" si="48"/>
        <v>-0.10116798900000001</v>
      </c>
    </row>
    <row r="3079" spans="1:10">
      <c r="A3079">
        <v>55063</v>
      </c>
      <c r="B3079" t="s">
        <v>4283</v>
      </c>
      <c r="C3079" t="s">
        <v>4270</v>
      </c>
      <c r="D3079" s="1">
        <v>0.15928173000000001</v>
      </c>
      <c r="E3079" s="1">
        <v>0.13091280999999999</v>
      </c>
      <c r="F3079" s="1">
        <v>9.9922187999999995E-2</v>
      </c>
      <c r="G3079" s="1">
        <v>9.4512761000000001E-2</v>
      </c>
      <c r="H3079" s="1">
        <v>5.2604016000000003E-2</v>
      </c>
      <c r="I3079" s="1">
        <v>5.0642951999999998E-2</v>
      </c>
      <c r="J3079" s="11">
        <f t="shared" si="48"/>
        <v>-0.10863877800000002</v>
      </c>
    </row>
    <row r="3080" spans="1:10">
      <c r="A3080">
        <v>55065</v>
      </c>
      <c r="B3080" t="s">
        <v>2579</v>
      </c>
      <c r="C3080" t="s">
        <v>4270</v>
      </c>
      <c r="D3080" s="1">
        <v>0.15309972999999999</v>
      </c>
      <c r="E3080" s="1">
        <v>0.12617972</v>
      </c>
      <c r="F3080" s="1">
        <v>9.6647650000000002E-2</v>
      </c>
      <c r="G3080" s="1">
        <v>9.0677239000000007E-2</v>
      </c>
      <c r="H3080" s="1">
        <v>5.0028916E-2</v>
      </c>
      <c r="I3080" s="1">
        <v>4.5181658E-2</v>
      </c>
      <c r="J3080" s="11">
        <f t="shared" si="48"/>
        <v>-0.10791807199999999</v>
      </c>
    </row>
    <row r="3081" spans="1:10">
      <c r="A3081">
        <v>55067</v>
      </c>
      <c r="B3081" t="s">
        <v>4284</v>
      </c>
      <c r="C3081" t="s">
        <v>4270</v>
      </c>
      <c r="D3081" s="1">
        <v>0.13477897999999999</v>
      </c>
      <c r="E3081" s="1">
        <v>0.11343275999999999</v>
      </c>
      <c r="F3081" s="1">
        <v>8.5881664999999996E-2</v>
      </c>
      <c r="G3081" s="1">
        <v>8.4446646E-2</v>
      </c>
      <c r="H3081" s="1">
        <v>4.5714620999999997E-2</v>
      </c>
      <c r="I3081" s="1">
        <v>4.1196767000000002E-2</v>
      </c>
      <c r="J3081" s="11">
        <f t="shared" si="48"/>
        <v>-9.3582212999999997E-2</v>
      </c>
    </row>
    <row r="3082" spans="1:10">
      <c r="A3082">
        <v>55069</v>
      </c>
      <c r="B3082" t="s">
        <v>2580</v>
      </c>
      <c r="C3082" t="s">
        <v>4270</v>
      </c>
      <c r="D3082" s="1">
        <v>0.13477897999999999</v>
      </c>
      <c r="E3082" s="1">
        <v>0.11343275999999999</v>
      </c>
      <c r="F3082" s="1">
        <v>8.5881664999999996E-2</v>
      </c>
      <c r="G3082" s="1">
        <v>8.4446646E-2</v>
      </c>
      <c r="H3082" s="1">
        <v>4.5714620999999997E-2</v>
      </c>
      <c r="I3082" s="1">
        <v>4.1196767000000002E-2</v>
      </c>
      <c r="J3082" s="11">
        <f t="shared" si="48"/>
        <v>-9.3582212999999997E-2</v>
      </c>
    </row>
    <row r="3083" spans="1:10">
      <c r="A3083">
        <v>55071</v>
      </c>
      <c r="B3083" t="s">
        <v>4285</v>
      </c>
      <c r="C3083" t="s">
        <v>4270</v>
      </c>
      <c r="D3083" s="1">
        <v>0.14219238000000001</v>
      </c>
      <c r="E3083" s="1">
        <v>0.11728503999999999</v>
      </c>
      <c r="F3083" s="1">
        <v>9.1360860000000002E-2</v>
      </c>
      <c r="G3083" s="1">
        <v>8.4453768999999998E-2</v>
      </c>
      <c r="H3083" s="1">
        <v>4.6411729999999998E-2</v>
      </c>
      <c r="I3083" s="1">
        <v>4.1024391E-2</v>
      </c>
      <c r="J3083" s="11">
        <f t="shared" si="48"/>
        <v>-0.10116798900000001</v>
      </c>
    </row>
    <row r="3084" spans="1:10">
      <c r="A3084">
        <v>55073</v>
      </c>
      <c r="B3084" t="s">
        <v>4286</v>
      </c>
      <c r="C3084" t="s">
        <v>4270</v>
      </c>
      <c r="D3084" s="1">
        <v>0.14415395</v>
      </c>
      <c r="E3084" s="1">
        <v>0.11707915000000001</v>
      </c>
      <c r="F3084" s="1">
        <v>8.7742582E-2</v>
      </c>
      <c r="G3084" s="1">
        <v>8.1666104000000003E-2</v>
      </c>
      <c r="H3084" s="1">
        <v>4.5081655999999998E-2</v>
      </c>
      <c r="I3084" s="1">
        <v>4.0299937000000001E-2</v>
      </c>
      <c r="J3084" s="11">
        <f t="shared" si="48"/>
        <v>-0.103854013</v>
      </c>
    </row>
    <row r="3085" spans="1:10">
      <c r="A3085">
        <v>55075</v>
      </c>
      <c r="B3085" t="s">
        <v>4287</v>
      </c>
      <c r="C3085" t="s">
        <v>4270</v>
      </c>
      <c r="D3085" s="1">
        <v>0.13868384</v>
      </c>
      <c r="E3085" s="1">
        <v>0.11494234</v>
      </c>
      <c r="F3085" s="1">
        <v>8.6589463000000005E-2</v>
      </c>
      <c r="G3085" s="1">
        <v>8.2703694999999994E-2</v>
      </c>
      <c r="H3085" s="1">
        <v>4.6189629000000003E-2</v>
      </c>
      <c r="I3085" s="1">
        <v>4.0554132E-2</v>
      </c>
      <c r="J3085" s="11">
        <f t="shared" si="48"/>
        <v>-9.812970800000001E-2</v>
      </c>
    </row>
    <row r="3086" spans="1:10">
      <c r="A3086">
        <v>55077</v>
      </c>
      <c r="B3086" t="s">
        <v>3321</v>
      </c>
      <c r="C3086" t="s">
        <v>4270</v>
      </c>
      <c r="D3086" s="1">
        <v>0.15210736</v>
      </c>
      <c r="E3086" s="1">
        <v>0.12700053</v>
      </c>
      <c r="F3086" s="1">
        <v>9.5538653000000001E-2</v>
      </c>
      <c r="G3086" s="1">
        <v>9.1334261E-2</v>
      </c>
      <c r="H3086" s="1">
        <v>5.0397879999999999E-2</v>
      </c>
      <c r="I3086" s="1">
        <v>4.5376550000000002E-2</v>
      </c>
      <c r="J3086" s="11">
        <f t="shared" si="48"/>
        <v>-0.10673081</v>
      </c>
    </row>
    <row r="3087" spans="1:10">
      <c r="A3087">
        <v>55078</v>
      </c>
      <c r="B3087" t="s">
        <v>3323</v>
      </c>
      <c r="C3087" t="s">
        <v>4270</v>
      </c>
      <c r="D3087" s="1">
        <v>0.15210736</v>
      </c>
      <c r="E3087" s="1">
        <v>0.12700053</v>
      </c>
      <c r="F3087" s="1">
        <v>9.5538653000000001E-2</v>
      </c>
      <c r="G3087" s="1">
        <v>9.1334261E-2</v>
      </c>
      <c r="H3087" s="1">
        <v>5.0397879999999999E-2</v>
      </c>
      <c r="I3087" s="1">
        <v>4.5376550000000002E-2</v>
      </c>
      <c r="J3087" s="11">
        <f t="shared" si="48"/>
        <v>-0.10673081</v>
      </c>
    </row>
    <row r="3088" spans="1:10">
      <c r="A3088">
        <v>55079</v>
      </c>
      <c r="B3088" t="s">
        <v>4288</v>
      </c>
      <c r="C3088" t="s">
        <v>4270</v>
      </c>
      <c r="D3088" s="1">
        <v>0.20214170000000001</v>
      </c>
      <c r="E3088" s="1">
        <v>0.17132467000000001</v>
      </c>
      <c r="F3088" s="1">
        <v>0.13148017000000001</v>
      </c>
      <c r="G3088" s="1">
        <v>0.12434998</v>
      </c>
      <c r="H3088" s="1">
        <v>6.9917149999999997E-2</v>
      </c>
      <c r="I3088" s="1">
        <v>7.4412666000000002E-2</v>
      </c>
      <c r="J3088" s="11">
        <f t="shared" si="48"/>
        <v>-0.12772903400000002</v>
      </c>
    </row>
    <row r="3089" spans="1:10">
      <c r="A3089">
        <v>55081</v>
      </c>
      <c r="B3089" t="s">
        <v>2489</v>
      </c>
      <c r="C3089" t="s">
        <v>4270</v>
      </c>
      <c r="D3089" s="1">
        <v>0.15360957</v>
      </c>
      <c r="E3089" s="1">
        <v>0.12614052000000001</v>
      </c>
      <c r="F3089" s="1">
        <v>9.5434970999999993E-2</v>
      </c>
      <c r="G3089" s="1">
        <v>8.8981016999999996E-2</v>
      </c>
      <c r="H3089" s="1">
        <v>4.9708861999999999E-2</v>
      </c>
      <c r="I3089" s="1">
        <v>4.5769602E-2</v>
      </c>
      <c r="J3089" s="11">
        <f t="shared" si="48"/>
        <v>-0.10783996800000001</v>
      </c>
    </row>
    <row r="3090" spans="1:10">
      <c r="A3090">
        <v>55083</v>
      </c>
      <c r="B3090" t="s">
        <v>4289</v>
      </c>
      <c r="C3090" t="s">
        <v>4270</v>
      </c>
      <c r="D3090" s="1">
        <v>0.13868384</v>
      </c>
      <c r="E3090" s="1">
        <v>0.11494234</v>
      </c>
      <c r="F3090" s="1">
        <v>8.6589463000000005E-2</v>
      </c>
      <c r="G3090" s="1">
        <v>8.2703694999999994E-2</v>
      </c>
      <c r="H3090" s="1">
        <v>4.6189629000000003E-2</v>
      </c>
      <c r="I3090" s="1">
        <v>4.0554132E-2</v>
      </c>
      <c r="J3090" s="11">
        <f t="shared" si="48"/>
        <v>-9.812970800000001E-2</v>
      </c>
    </row>
    <row r="3091" spans="1:10">
      <c r="A3091">
        <v>55085</v>
      </c>
      <c r="B3091" t="s">
        <v>2922</v>
      </c>
      <c r="C3091" t="s">
        <v>4270</v>
      </c>
      <c r="D3091" s="1">
        <v>0.13477897999999999</v>
      </c>
      <c r="E3091" s="1">
        <v>0.11343275999999999</v>
      </c>
      <c r="F3091" s="1">
        <v>8.5881664999999996E-2</v>
      </c>
      <c r="G3091" s="1">
        <v>8.4446646E-2</v>
      </c>
      <c r="H3091" s="1">
        <v>4.5714620999999997E-2</v>
      </c>
      <c r="I3091" s="1">
        <v>4.1196767000000002E-2</v>
      </c>
      <c r="J3091" s="11">
        <f t="shared" si="48"/>
        <v>-9.3582212999999997E-2</v>
      </c>
    </row>
    <row r="3092" spans="1:10">
      <c r="A3092">
        <v>55087</v>
      </c>
      <c r="B3092" t="s">
        <v>4290</v>
      </c>
      <c r="C3092" t="s">
        <v>4270</v>
      </c>
      <c r="D3092" s="1">
        <v>0.14551061000000001</v>
      </c>
      <c r="E3092" s="1">
        <v>0.11668421</v>
      </c>
      <c r="F3092" s="1">
        <v>8.9223802000000005E-2</v>
      </c>
      <c r="G3092" s="1">
        <v>8.0106385000000002E-2</v>
      </c>
      <c r="H3092" s="1">
        <v>4.4418335000000003E-2</v>
      </c>
      <c r="I3092" s="1">
        <v>4.0781761999999999E-2</v>
      </c>
      <c r="J3092" s="11">
        <f t="shared" si="48"/>
        <v>-0.10472884800000001</v>
      </c>
    </row>
    <row r="3093" spans="1:10">
      <c r="A3093">
        <v>55089</v>
      </c>
      <c r="B3093" t="s">
        <v>4291</v>
      </c>
      <c r="C3093" t="s">
        <v>4270</v>
      </c>
      <c r="D3093" s="1">
        <v>0.11977808</v>
      </c>
      <c r="E3093" s="1">
        <v>9.3922517999999997E-2</v>
      </c>
      <c r="F3093" s="1">
        <v>7.3183766999999997E-2</v>
      </c>
      <c r="G3093" s="1">
        <v>6.3711411999999995E-2</v>
      </c>
      <c r="H3093" s="1">
        <v>3.5956836999999998E-2</v>
      </c>
      <c r="I3093" s="1">
        <v>3.0678022999999999E-2</v>
      </c>
      <c r="J3093" s="11">
        <f t="shared" si="48"/>
        <v>-8.9100056999999996E-2</v>
      </c>
    </row>
    <row r="3094" spans="1:10">
      <c r="A3094">
        <v>55091</v>
      </c>
      <c r="B3094" t="s">
        <v>4292</v>
      </c>
      <c r="C3094" t="s">
        <v>4270</v>
      </c>
      <c r="D3094" s="1">
        <v>0.15360957</v>
      </c>
      <c r="E3094" s="1">
        <v>0.12614052000000001</v>
      </c>
      <c r="F3094" s="1">
        <v>9.5434970999999993E-2</v>
      </c>
      <c r="G3094" s="1">
        <v>8.8981016999999996E-2</v>
      </c>
      <c r="H3094" s="1">
        <v>4.9708861999999999E-2</v>
      </c>
      <c r="I3094" s="1">
        <v>4.5769602E-2</v>
      </c>
      <c r="J3094" s="11">
        <f t="shared" si="48"/>
        <v>-0.10783996800000001</v>
      </c>
    </row>
    <row r="3095" spans="1:10">
      <c r="A3095">
        <v>55093</v>
      </c>
      <c r="B3095" t="s">
        <v>2859</v>
      </c>
      <c r="C3095" t="s">
        <v>4270</v>
      </c>
      <c r="D3095" s="1">
        <v>0.15360957</v>
      </c>
      <c r="E3095" s="1">
        <v>0.12614052000000001</v>
      </c>
      <c r="F3095" s="1">
        <v>9.5434970999999993E-2</v>
      </c>
      <c r="G3095" s="1">
        <v>8.8981016999999996E-2</v>
      </c>
      <c r="H3095" s="1">
        <v>4.9708861999999999E-2</v>
      </c>
      <c r="I3095" s="1">
        <v>4.5769602E-2</v>
      </c>
      <c r="J3095" s="11">
        <f t="shared" si="48"/>
        <v>-0.10783996800000001</v>
      </c>
    </row>
    <row r="3096" spans="1:10">
      <c r="A3096">
        <v>55095</v>
      </c>
      <c r="B3096" t="s">
        <v>2589</v>
      </c>
      <c r="C3096" t="s">
        <v>4270</v>
      </c>
      <c r="D3096" s="1">
        <v>0.15467434999999999</v>
      </c>
      <c r="E3096" s="1">
        <v>0.12967618</v>
      </c>
      <c r="F3096" s="1">
        <v>9.7411371999999996E-2</v>
      </c>
      <c r="G3096" s="1">
        <v>9.2230029000000005E-2</v>
      </c>
      <c r="H3096" s="1">
        <v>5.1117767000000001E-2</v>
      </c>
      <c r="I3096" s="1">
        <v>4.5373864E-2</v>
      </c>
      <c r="J3096" s="11">
        <f t="shared" si="48"/>
        <v>-0.10930048599999999</v>
      </c>
    </row>
    <row r="3097" spans="1:10">
      <c r="A3097">
        <v>55097</v>
      </c>
      <c r="B3097" t="s">
        <v>3766</v>
      </c>
      <c r="C3097" t="s">
        <v>4270</v>
      </c>
      <c r="D3097" s="1">
        <v>0.15263303</v>
      </c>
      <c r="E3097" s="1">
        <v>0.12582476000000001</v>
      </c>
      <c r="F3097" s="1">
        <v>9.4410657999999995E-2</v>
      </c>
      <c r="G3097" s="1">
        <v>9.0593046999999996E-2</v>
      </c>
      <c r="H3097" s="1">
        <v>5.0039529999999999E-2</v>
      </c>
      <c r="I3097" s="1">
        <v>4.5525648000000002E-2</v>
      </c>
      <c r="J3097" s="11">
        <f t="shared" si="48"/>
        <v>-0.107107382</v>
      </c>
    </row>
    <row r="3098" spans="1:10">
      <c r="A3098">
        <v>55099</v>
      </c>
      <c r="B3098" t="s">
        <v>4293</v>
      </c>
      <c r="C3098" t="s">
        <v>4270</v>
      </c>
      <c r="D3098" s="1">
        <v>0.1419588</v>
      </c>
      <c r="E3098" s="1">
        <v>0.11869266000000001</v>
      </c>
      <c r="F3098" s="1">
        <v>9.1162220000000002E-2</v>
      </c>
      <c r="G3098" s="1">
        <v>8.8513001999999993E-2</v>
      </c>
      <c r="H3098" s="1">
        <v>4.7772989000000002E-2</v>
      </c>
      <c r="I3098" s="1">
        <v>4.3649650999999998E-2</v>
      </c>
      <c r="J3098" s="11">
        <f t="shared" si="48"/>
        <v>-9.8309148999999998E-2</v>
      </c>
    </row>
    <row r="3099" spans="1:10">
      <c r="A3099">
        <v>55101</v>
      </c>
      <c r="B3099" t="s">
        <v>4294</v>
      </c>
      <c r="C3099" t="s">
        <v>4270</v>
      </c>
      <c r="D3099" s="1">
        <v>0.17479958000000001</v>
      </c>
      <c r="E3099" s="1">
        <v>0.14753926000000001</v>
      </c>
      <c r="F3099" s="1">
        <v>0.11163613999999999</v>
      </c>
      <c r="G3099" s="1">
        <v>0.10511252</v>
      </c>
      <c r="H3099" s="1">
        <v>6.0327534000000002E-2</v>
      </c>
      <c r="I3099" s="1">
        <v>5.6325491999999998E-2</v>
      </c>
      <c r="J3099" s="11">
        <f t="shared" si="48"/>
        <v>-0.11847408800000001</v>
      </c>
    </row>
    <row r="3100" spans="1:10">
      <c r="A3100">
        <v>55103</v>
      </c>
      <c r="B3100" t="s">
        <v>2971</v>
      </c>
      <c r="C3100" t="s">
        <v>4270</v>
      </c>
      <c r="D3100" s="1">
        <v>0.15309972999999999</v>
      </c>
      <c r="E3100" s="1">
        <v>0.12617972</v>
      </c>
      <c r="F3100" s="1">
        <v>9.6647650000000002E-2</v>
      </c>
      <c r="G3100" s="1">
        <v>9.0677239000000007E-2</v>
      </c>
      <c r="H3100" s="1">
        <v>5.0028916E-2</v>
      </c>
      <c r="I3100" s="1">
        <v>4.5181658E-2</v>
      </c>
      <c r="J3100" s="11">
        <f t="shared" si="48"/>
        <v>-0.10791807199999999</v>
      </c>
    </row>
    <row r="3101" spans="1:10">
      <c r="A3101">
        <v>55105</v>
      </c>
      <c r="B3101" t="s">
        <v>3391</v>
      </c>
      <c r="C3101" t="s">
        <v>4270</v>
      </c>
      <c r="D3101" s="1">
        <v>0.16295087</v>
      </c>
      <c r="E3101" s="1">
        <v>0.13572744</v>
      </c>
      <c r="F3101" s="1">
        <v>0.10316256</v>
      </c>
      <c r="G3101" s="1">
        <v>9.7212545999999997E-2</v>
      </c>
      <c r="H3101" s="1">
        <v>5.3455543000000001E-2</v>
      </c>
      <c r="I3101" s="1">
        <v>5.0667040000000003E-2</v>
      </c>
      <c r="J3101" s="11">
        <f t="shared" si="48"/>
        <v>-0.11228383</v>
      </c>
    </row>
    <row r="3102" spans="1:10">
      <c r="A3102">
        <v>55107</v>
      </c>
      <c r="B3102" t="s">
        <v>4086</v>
      </c>
      <c r="C3102" t="s">
        <v>4270</v>
      </c>
      <c r="D3102" s="1">
        <v>0.1419588</v>
      </c>
      <c r="E3102" s="1">
        <v>0.11869266000000001</v>
      </c>
      <c r="F3102" s="1">
        <v>9.1162220000000002E-2</v>
      </c>
      <c r="G3102" s="1">
        <v>8.8513001999999993E-2</v>
      </c>
      <c r="H3102" s="1">
        <v>4.7772989000000002E-2</v>
      </c>
      <c r="I3102" s="1">
        <v>4.3649650999999998E-2</v>
      </c>
      <c r="J3102" s="11">
        <f t="shared" si="48"/>
        <v>-9.8309148999999998E-2</v>
      </c>
    </row>
    <row r="3103" spans="1:10">
      <c r="A3103">
        <v>55109</v>
      </c>
      <c r="B3103" t="s">
        <v>4295</v>
      </c>
      <c r="C3103" t="s">
        <v>4270</v>
      </c>
      <c r="D3103" s="1">
        <v>0.14433605999999999</v>
      </c>
      <c r="E3103" s="1">
        <v>0.11610533000000001</v>
      </c>
      <c r="F3103" s="1">
        <v>8.8924720999999998E-2</v>
      </c>
      <c r="G3103" s="1">
        <v>8.0524541000000005E-2</v>
      </c>
      <c r="H3103" s="1">
        <v>4.3543894E-2</v>
      </c>
      <c r="I3103" s="1">
        <v>3.9139159E-2</v>
      </c>
      <c r="J3103" s="11">
        <f t="shared" si="48"/>
        <v>-0.10519690099999998</v>
      </c>
    </row>
    <row r="3104" spans="1:10">
      <c r="A3104">
        <v>55111</v>
      </c>
      <c r="B3104" t="s">
        <v>4296</v>
      </c>
      <c r="C3104" t="s">
        <v>4270</v>
      </c>
      <c r="D3104" s="1">
        <v>0.14668427000000001</v>
      </c>
      <c r="E3104" s="1">
        <v>0.12127633</v>
      </c>
      <c r="F3104" s="1">
        <v>9.2009938999999999E-2</v>
      </c>
      <c r="G3104" s="1">
        <v>8.3707883999999996E-2</v>
      </c>
      <c r="H3104" s="1">
        <v>4.8331112000000002E-2</v>
      </c>
      <c r="I3104" s="1">
        <v>4.2036298999999999E-2</v>
      </c>
      <c r="J3104" s="11">
        <f t="shared" si="48"/>
        <v>-0.10464797100000001</v>
      </c>
    </row>
    <row r="3105" spans="1:10">
      <c r="A3105">
        <v>55113</v>
      </c>
      <c r="B3105" t="s">
        <v>4297</v>
      </c>
      <c r="C3105" t="s">
        <v>4270</v>
      </c>
      <c r="D3105" s="1">
        <v>0.1419588</v>
      </c>
      <c r="E3105" s="1">
        <v>0.11869266000000001</v>
      </c>
      <c r="F3105" s="1">
        <v>9.1162220000000002E-2</v>
      </c>
      <c r="G3105" s="1">
        <v>8.8513001999999993E-2</v>
      </c>
      <c r="H3105" s="1">
        <v>4.7772989000000002E-2</v>
      </c>
      <c r="I3105" s="1">
        <v>4.3649650999999998E-2</v>
      </c>
      <c r="J3105" s="11">
        <f t="shared" si="48"/>
        <v>-9.8309148999999998E-2</v>
      </c>
    </row>
    <row r="3106" spans="1:10">
      <c r="A3106">
        <v>55115</v>
      </c>
      <c r="B3106" t="s">
        <v>4298</v>
      </c>
      <c r="C3106" t="s">
        <v>4270</v>
      </c>
      <c r="D3106" s="1">
        <v>0.15210736</v>
      </c>
      <c r="E3106" s="1">
        <v>0.12700053</v>
      </c>
      <c r="F3106" s="1">
        <v>9.5538653000000001E-2</v>
      </c>
      <c r="G3106" s="1">
        <v>9.1334261E-2</v>
      </c>
      <c r="H3106" s="1">
        <v>5.0397879999999999E-2</v>
      </c>
      <c r="I3106" s="1">
        <v>4.5376550000000002E-2</v>
      </c>
      <c r="J3106" s="11">
        <f t="shared" si="48"/>
        <v>-0.10673081</v>
      </c>
    </row>
    <row r="3107" spans="1:10">
      <c r="A3107">
        <v>55117</v>
      </c>
      <c r="B3107" t="s">
        <v>4299</v>
      </c>
      <c r="C3107" t="s">
        <v>4270</v>
      </c>
      <c r="D3107" s="1">
        <v>0.15193564000000001</v>
      </c>
      <c r="E3107" s="1">
        <v>0.12044959</v>
      </c>
      <c r="F3107" s="1">
        <v>9.0423323E-2</v>
      </c>
      <c r="G3107" s="1">
        <v>8.6228050000000001E-2</v>
      </c>
      <c r="H3107" s="1">
        <v>4.6219929999999999E-2</v>
      </c>
      <c r="I3107" s="1">
        <v>4.4532998999999997E-2</v>
      </c>
      <c r="J3107" s="11">
        <f t="shared" si="48"/>
        <v>-0.10740264100000002</v>
      </c>
    </row>
    <row r="3108" spans="1:10">
      <c r="A3108">
        <v>55119</v>
      </c>
      <c r="B3108" t="s">
        <v>2779</v>
      </c>
      <c r="C3108" t="s">
        <v>4270</v>
      </c>
      <c r="D3108" s="1">
        <v>0.1419588</v>
      </c>
      <c r="E3108" s="1">
        <v>0.11869266000000001</v>
      </c>
      <c r="F3108" s="1">
        <v>9.1162220000000002E-2</v>
      </c>
      <c r="G3108" s="1">
        <v>8.8513001999999993E-2</v>
      </c>
      <c r="H3108" s="1">
        <v>4.7772989000000002E-2</v>
      </c>
      <c r="I3108" s="1">
        <v>4.3649650999999998E-2</v>
      </c>
      <c r="J3108" s="11">
        <f t="shared" si="48"/>
        <v>-9.8309148999999998E-2</v>
      </c>
    </row>
    <row r="3109" spans="1:10">
      <c r="A3109">
        <v>55121</v>
      </c>
      <c r="B3109" t="s">
        <v>4300</v>
      </c>
      <c r="C3109" t="s">
        <v>4270</v>
      </c>
      <c r="D3109" s="1">
        <v>0.15360957</v>
      </c>
      <c r="E3109" s="1">
        <v>0.12614052000000001</v>
      </c>
      <c r="F3109" s="1">
        <v>9.5434970999999993E-2</v>
      </c>
      <c r="G3109" s="1">
        <v>8.8981016999999996E-2</v>
      </c>
      <c r="H3109" s="1">
        <v>4.9708861999999999E-2</v>
      </c>
      <c r="I3109" s="1">
        <v>4.5769602E-2</v>
      </c>
      <c r="J3109" s="11">
        <f t="shared" si="48"/>
        <v>-0.10783996800000001</v>
      </c>
    </row>
    <row r="3110" spans="1:10">
      <c r="A3110">
        <v>55123</v>
      </c>
      <c r="B3110" t="s">
        <v>3237</v>
      </c>
      <c r="C3110" t="s">
        <v>4270</v>
      </c>
      <c r="D3110" s="1">
        <v>0.15360957</v>
      </c>
      <c r="E3110" s="1">
        <v>0.12614052000000001</v>
      </c>
      <c r="F3110" s="1">
        <v>9.5434970999999993E-2</v>
      </c>
      <c r="G3110" s="1">
        <v>8.8981016999999996E-2</v>
      </c>
      <c r="H3110" s="1">
        <v>4.9708861999999999E-2</v>
      </c>
      <c r="I3110" s="1">
        <v>4.5769602E-2</v>
      </c>
      <c r="J3110" s="11">
        <f t="shared" si="48"/>
        <v>-0.10783996800000001</v>
      </c>
    </row>
    <row r="3111" spans="1:10">
      <c r="A3111">
        <v>55125</v>
      </c>
      <c r="B3111" t="s">
        <v>4301</v>
      </c>
      <c r="C3111" t="s">
        <v>4270</v>
      </c>
      <c r="D3111" s="1">
        <v>0.13477897999999999</v>
      </c>
      <c r="E3111" s="1">
        <v>0.11343275999999999</v>
      </c>
      <c r="F3111" s="1">
        <v>8.5881664999999996E-2</v>
      </c>
      <c r="G3111" s="1">
        <v>8.4446646E-2</v>
      </c>
      <c r="H3111" s="1">
        <v>4.5714620999999997E-2</v>
      </c>
      <c r="I3111" s="1">
        <v>4.1196767000000002E-2</v>
      </c>
      <c r="J3111" s="11">
        <f t="shared" si="48"/>
        <v>-9.3582212999999997E-2</v>
      </c>
    </row>
    <row r="3112" spans="1:10">
      <c r="A3112">
        <v>55127</v>
      </c>
      <c r="B3112" t="s">
        <v>3934</v>
      </c>
      <c r="C3112" t="s">
        <v>4270</v>
      </c>
      <c r="D3112" s="1">
        <v>0.15225374999999999</v>
      </c>
      <c r="E3112" s="1">
        <v>0.12266968</v>
      </c>
      <c r="F3112" s="1">
        <v>9.1881685000000005E-2</v>
      </c>
      <c r="G3112" s="1">
        <v>8.5386275999999997E-2</v>
      </c>
      <c r="H3112" s="1">
        <v>4.5442000000000003E-2</v>
      </c>
      <c r="I3112" s="1">
        <v>4.2159202999999999E-2</v>
      </c>
      <c r="J3112" s="11">
        <f t="shared" si="48"/>
        <v>-0.11009454699999999</v>
      </c>
    </row>
    <row r="3113" spans="1:10">
      <c r="A3113">
        <v>55129</v>
      </c>
      <c r="B3113" t="s">
        <v>4302</v>
      </c>
      <c r="C3113" t="s">
        <v>4270</v>
      </c>
      <c r="D3113" s="1">
        <v>0.1419588</v>
      </c>
      <c r="E3113" s="1">
        <v>0.11869266000000001</v>
      </c>
      <c r="F3113" s="1">
        <v>9.1162220000000002E-2</v>
      </c>
      <c r="G3113" s="1">
        <v>8.8513001999999993E-2</v>
      </c>
      <c r="H3113" s="1">
        <v>4.7772989000000002E-2</v>
      </c>
      <c r="I3113" s="1">
        <v>4.3649650999999998E-2</v>
      </c>
      <c r="J3113" s="11">
        <f t="shared" si="48"/>
        <v>-9.8309148999999998E-2</v>
      </c>
    </row>
    <row r="3114" spans="1:10">
      <c r="A3114">
        <v>55131</v>
      </c>
      <c r="B3114" t="s">
        <v>84</v>
      </c>
      <c r="C3114" t="s">
        <v>4270</v>
      </c>
      <c r="D3114" s="1">
        <v>0.11977808</v>
      </c>
      <c r="E3114" s="1">
        <v>9.3922517999999997E-2</v>
      </c>
      <c r="F3114" s="1">
        <v>7.3183766999999997E-2</v>
      </c>
      <c r="G3114" s="1">
        <v>6.3711411999999995E-2</v>
      </c>
      <c r="H3114" s="1">
        <v>3.5956836999999998E-2</v>
      </c>
      <c r="I3114" s="1">
        <v>3.0678022999999999E-2</v>
      </c>
      <c r="J3114" s="11">
        <f t="shared" si="48"/>
        <v>-8.9100056999999996E-2</v>
      </c>
    </row>
    <row r="3115" spans="1:10">
      <c r="A3115">
        <v>55133</v>
      </c>
      <c r="B3115" t="s">
        <v>4303</v>
      </c>
      <c r="C3115" t="s">
        <v>4270</v>
      </c>
      <c r="D3115" s="1">
        <v>0.11717925</v>
      </c>
      <c r="E3115" s="1">
        <v>9.1587387000000006E-2</v>
      </c>
      <c r="F3115" s="1">
        <v>6.9551185000000001E-2</v>
      </c>
      <c r="G3115" s="1">
        <v>6.0679047999999999E-2</v>
      </c>
      <c r="H3115" s="1">
        <v>3.2530356000000003E-2</v>
      </c>
      <c r="I3115" s="1">
        <v>2.9017692000000001E-2</v>
      </c>
      <c r="J3115" s="11">
        <f t="shared" si="48"/>
        <v>-8.8161558000000001E-2</v>
      </c>
    </row>
    <row r="3116" spans="1:10">
      <c r="A3116">
        <v>55135</v>
      </c>
      <c r="B3116" t="s">
        <v>4304</v>
      </c>
      <c r="C3116" t="s">
        <v>4270</v>
      </c>
      <c r="D3116" s="1">
        <v>0.15210736</v>
      </c>
      <c r="E3116" s="1">
        <v>0.12700053</v>
      </c>
      <c r="F3116" s="1">
        <v>9.5538653000000001E-2</v>
      </c>
      <c r="G3116" s="1">
        <v>9.1334261E-2</v>
      </c>
      <c r="H3116" s="1">
        <v>5.0397879999999999E-2</v>
      </c>
      <c r="I3116" s="1">
        <v>4.5376550000000002E-2</v>
      </c>
      <c r="J3116" s="11">
        <f t="shared" si="48"/>
        <v>-0.10673081</v>
      </c>
    </row>
    <row r="3117" spans="1:10">
      <c r="A3117">
        <v>55137</v>
      </c>
      <c r="B3117" t="s">
        <v>4305</v>
      </c>
      <c r="C3117" t="s">
        <v>4270</v>
      </c>
      <c r="D3117" s="1">
        <v>0.15210736</v>
      </c>
      <c r="E3117" s="1">
        <v>0.12700053</v>
      </c>
      <c r="F3117" s="1">
        <v>9.5538653000000001E-2</v>
      </c>
      <c r="G3117" s="1">
        <v>9.1334261E-2</v>
      </c>
      <c r="H3117" s="1">
        <v>5.0397879999999999E-2</v>
      </c>
      <c r="I3117" s="1">
        <v>4.5376550000000002E-2</v>
      </c>
      <c r="J3117" s="11">
        <f t="shared" si="48"/>
        <v>-0.10673081</v>
      </c>
    </row>
    <row r="3118" spans="1:10">
      <c r="A3118">
        <v>55139</v>
      </c>
      <c r="B3118" t="s">
        <v>2983</v>
      </c>
      <c r="C3118" t="s">
        <v>4270</v>
      </c>
      <c r="D3118" s="1">
        <v>0.16342487999999999</v>
      </c>
      <c r="E3118" s="1">
        <v>0.13407015999999999</v>
      </c>
      <c r="F3118" s="1">
        <v>0.10353389</v>
      </c>
      <c r="G3118" s="1">
        <v>9.6594520000000003E-2</v>
      </c>
      <c r="H3118" s="1">
        <v>5.3128718999999998E-2</v>
      </c>
      <c r="I3118" s="1">
        <v>4.9858984000000002E-2</v>
      </c>
      <c r="J3118" s="11">
        <f t="shared" si="48"/>
        <v>-0.113565896</v>
      </c>
    </row>
    <row r="3119" spans="1:10">
      <c r="A3119">
        <v>55141</v>
      </c>
      <c r="B3119" t="s">
        <v>3775</v>
      </c>
      <c r="C3119" t="s">
        <v>4270</v>
      </c>
      <c r="D3119" s="1">
        <v>0.15263303</v>
      </c>
      <c r="E3119" s="1">
        <v>0.12582476000000001</v>
      </c>
      <c r="F3119" s="1">
        <v>9.4410657999999995E-2</v>
      </c>
      <c r="G3119" s="1">
        <v>9.0593046999999996E-2</v>
      </c>
      <c r="H3119" s="1">
        <v>5.0039529999999999E-2</v>
      </c>
      <c r="I3119" s="1">
        <v>4.5525648000000002E-2</v>
      </c>
      <c r="J3119" s="11">
        <f t="shared" si="48"/>
        <v>-0.107107382</v>
      </c>
    </row>
    <row r="3120" spans="1:10">
      <c r="A3120">
        <v>56001</v>
      </c>
      <c r="B3120" t="s">
        <v>3615</v>
      </c>
      <c r="C3120" t="s">
        <v>4306</v>
      </c>
      <c r="D3120" s="1">
        <v>0.14442126</v>
      </c>
      <c r="E3120" s="1">
        <v>0.12920888</v>
      </c>
      <c r="F3120" s="1">
        <v>0.11986896</v>
      </c>
      <c r="G3120" s="1">
        <v>0.13796565999999999</v>
      </c>
      <c r="H3120" s="1">
        <v>8.5332289000000006E-2</v>
      </c>
      <c r="I3120" s="1">
        <v>0.13003178000000001</v>
      </c>
      <c r="J3120" s="11">
        <f t="shared" si="48"/>
        <v>-1.4389479999999982E-2</v>
      </c>
    </row>
    <row r="3121" spans="1:10">
      <c r="A3121">
        <v>56003</v>
      </c>
      <c r="B3121" t="s">
        <v>3482</v>
      </c>
      <c r="C3121" t="s">
        <v>4306</v>
      </c>
      <c r="D3121" s="1">
        <v>0.14033991000000001</v>
      </c>
      <c r="E3121" s="1">
        <v>0.12044223</v>
      </c>
      <c r="F3121" s="1">
        <v>0.11212369</v>
      </c>
      <c r="G3121" s="1">
        <v>0.12359891000000001</v>
      </c>
      <c r="H3121" s="1">
        <v>8.0815076999999999E-2</v>
      </c>
      <c r="I3121" s="1">
        <v>0.11976107</v>
      </c>
      <c r="J3121" s="11">
        <f t="shared" si="48"/>
        <v>-2.0578840000000015E-2</v>
      </c>
    </row>
    <row r="3122" spans="1:10">
      <c r="A3122">
        <v>56005</v>
      </c>
      <c r="B3122" t="s">
        <v>3151</v>
      </c>
      <c r="C3122" t="s">
        <v>4306</v>
      </c>
      <c r="D3122" s="1">
        <v>0.14866837999999999</v>
      </c>
      <c r="E3122" s="1">
        <v>0.13206631999999999</v>
      </c>
      <c r="F3122" s="1">
        <v>0.11914437</v>
      </c>
      <c r="G3122" s="1">
        <v>0.13236485000000001</v>
      </c>
      <c r="H3122" s="1">
        <v>9.1231979000000005E-2</v>
      </c>
      <c r="I3122" s="1">
        <v>0.12809016000000001</v>
      </c>
      <c r="J3122" s="11">
        <f t="shared" si="48"/>
        <v>-2.057821999999998E-2</v>
      </c>
    </row>
    <row r="3123" spans="1:10">
      <c r="A3123">
        <v>56007</v>
      </c>
      <c r="B3123" t="s">
        <v>3484</v>
      </c>
      <c r="C3123" t="s">
        <v>4306</v>
      </c>
      <c r="D3123" s="1">
        <v>0.14978530000000001</v>
      </c>
      <c r="E3123" s="1">
        <v>0.13318474999999999</v>
      </c>
      <c r="F3123" s="1">
        <v>0.12256595000000001</v>
      </c>
      <c r="G3123" s="1">
        <v>0.13686282999999999</v>
      </c>
      <c r="H3123" s="1">
        <v>9.4917460999999995E-2</v>
      </c>
      <c r="I3123" s="1">
        <v>0.13201867</v>
      </c>
      <c r="J3123" s="11">
        <f t="shared" si="48"/>
        <v>-1.7766630000000005E-2</v>
      </c>
    </row>
    <row r="3124" spans="1:10">
      <c r="A3124">
        <v>56009</v>
      </c>
      <c r="B3124" t="s">
        <v>4307</v>
      </c>
      <c r="C3124" t="s">
        <v>4306</v>
      </c>
      <c r="D3124" s="1">
        <v>0.14978530000000001</v>
      </c>
      <c r="E3124" s="1">
        <v>0.13318474999999999</v>
      </c>
      <c r="F3124" s="1">
        <v>0.12256595000000001</v>
      </c>
      <c r="G3124" s="1">
        <v>0.13686282999999999</v>
      </c>
      <c r="H3124" s="1">
        <v>9.4917460999999995E-2</v>
      </c>
      <c r="I3124" s="1">
        <v>0.13201867</v>
      </c>
      <c r="J3124" s="11">
        <f t="shared" si="48"/>
        <v>-1.7766630000000005E-2</v>
      </c>
    </row>
    <row r="3125" spans="1:10">
      <c r="A3125">
        <v>56011</v>
      </c>
      <c r="B3125" t="s">
        <v>3821</v>
      </c>
      <c r="C3125" t="s">
        <v>4306</v>
      </c>
      <c r="D3125" s="1">
        <v>0.14866837999999999</v>
      </c>
      <c r="E3125" s="1">
        <v>0.13206631999999999</v>
      </c>
      <c r="F3125" s="1">
        <v>0.11914437</v>
      </c>
      <c r="G3125" s="1">
        <v>0.13236485000000001</v>
      </c>
      <c r="H3125" s="1">
        <v>9.1231979000000005E-2</v>
      </c>
      <c r="I3125" s="1">
        <v>0.12809016000000001</v>
      </c>
      <c r="J3125" s="11">
        <f t="shared" si="48"/>
        <v>-2.057821999999998E-2</v>
      </c>
    </row>
    <row r="3126" spans="1:10">
      <c r="A3126">
        <v>56013</v>
      </c>
      <c r="B3126" t="s">
        <v>2686</v>
      </c>
      <c r="C3126" t="s">
        <v>4306</v>
      </c>
      <c r="D3126" s="1">
        <v>0.14306925000000001</v>
      </c>
      <c r="E3126" s="1">
        <v>0.12714839</v>
      </c>
      <c r="F3126" s="1">
        <v>0.11780113</v>
      </c>
      <c r="G3126" s="1">
        <v>0.13073014999999999</v>
      </c>
      <c r="H3126" s="1">
        <v>8.6186535999999994E-2</v>
      </c>
      <c r="I3126" s="1">
        <v>0.12356897</v>
      </c>
      <c r="J3126" s="11">
        <f t="shared" si="48"/>
        <v>-1.9500280000000009E-2</v>
      </c>
    </row>
    <row r="3127" spans="1:10">
      <c r="A3127">
        <v>56015</v>
      </c>
      <c r="B3127" t="s">
        <v>4308</v>
      </c>
      <c r="C3127" t="s">
        <v>4306</v>
      </c>
      <c r="D3127" s="1">
        <v>0.14866837999999999</v>
      </c>
      <c r="E3127" s="1">
        <v>0.13206631999999999</v>
      </c>
      <c r="F3127" s="1">
        <v>0.11914437</v>
      </c>
      <c r="G3127" s="1">
        <v>0.13236485000000001</v>
      </c>
      <c r="H3127" s="1">
        <v>9.1231979000000005E-2</v>
      </c>
      <c r="I3127" s="1">
        <v>0.12809016000000001</v>
      </c>
      <c r="J3127" s="11">
        <f t="shared" si="48"/>
        <v>-2.057821999999998E-2</v>
      </c>
    </row>
    <row r="3128" spans="1:10">
      <c r="A3128">
        <v>56017</v>
      </c>
      <c r="B3128" t="s">
        <v>4309</v>
      </c>
      <c r="C3128" t="s">
        <v>4306</v>
      </c>
      <c r="D3128" s="1">
        <v>0.14306925000000001</v>
      </c>
      <c r="E3128" s="1">
        <v>0.12714839</v>
      </c>
      <c r="F3128" s="1">
        <v>0.11780113</v>
      </c>
      <c r="G3128" s="1">
        <v>0.13073014999999999</v>
      </c>
      <c r="H3128" s="1">
        <v>8.6186535999999994E-2</v>
      </c>
      <c r="I3128" s="1">
        <v>0.12356897</v>
      </c>
      <c r="J3128" s="11">
        <f t="shared" ref="J3128:J3143" si="49">I3128-D3128</f>
        <v>-1.9500280000000009E-2</v>
      </c>
    </row>
    <row r="3129" spans="1:10">
      <c r="A3129">
        <v>56019</v>
      </c>
      <c r="B3129" t="s">
        <v>2578</v>
      </c>
      <c r="C3129" t="s">
        <v>4306</v>
      </c>
      <c r="D3129" s="1">
        <v>0.14866837999999999</v>
      </c>
      <c r="E3129" s="1">
        <v>0.13206631999999999</v>
      </c>
      <c r="F3129" s="1">
        <v>0.11914437</v>
      </c>
      <c r="G3129" s="1">
        <v>0.13236485000000001</v>
      </c>
      <c r="H3129" s="1">
        <v>9.1231979000000005E-2</v>
      </c>
      <c r="I3129" s="1">
        <v>0.12809016000000001</v>
      </c>
      <c r="J3129" s="11">
        <f t="shared" si="49"/>
        <v>-2.057821999999998E-2</v>
      </c>
    </row>
    <row r="3130" spans="1:10">
      <c r="A3130">
        <v>56021</v>
      </c>
      <c r="B3130" t="s">
        <v>4310</v>
      </c>
      <c r="C3130" t="s">
        <v>4306</v>
      </c>
      <c r="D3130" s="1">
        <v>0.14442126</v>
      </c>
      <c r="E3130" s="1">
        <v>0.12920888</v>
      </c>
      <c r="F3130" s="1">
        <v>0.11986896</v>
      </c>
      <c r="G3130" s="1">
        <v>0.13796565999999999</v>
      </c>
      <c r="H3130" s="1">
        <v>8.5332289000000006E-2</v>
      </c>
      <c r="I3130" s="1">
        <v>0.13003178000000001</v>
      </c>
      <c r="J3130" s="11">
        <f t="shared" si="49"/>
        <v>-1.4389479999999982E-2</v>
      </c>
    </row>
    <row r="3131" spans="1:10">
      <c r="A3131">
        <v>56023</v>
      </c>
      <c r="B3131" t="s">
        <v>2580</v>
      </c>
      <c r="C3131" t="s">
        <v>4306</v>
      </c>
      <c r="D3131" s="1">
        <v>0.14033991000000001</v>
      </c>
      <c r="E3131" s="1">
        <v>0.12044223</v>
      </c>
      <c r="F3131" s="1">
        <v>0.11212369</v>
      </c>
      <c r="G3131" s="1">
        <v>0.12359891000000001</v>
      </c>
      <c r="H3131" s="1">
        <v>8.0815076999999999E-2</v>
      </c>
      <c r="I3131" s="1">
        <v>0.11976107</v>
      </c>
      <c r="J3131" s="11">
        <f t="shared" si="49"/>
        <v>-2.0578840000000015E-2</v>
      </c>
    </row>
    <row r="3132" spans="1:10">
      <c r="A3132">
        <v>56025</v>
      </c>
      <c r="B3132" t="s">
        <v>4311</v>
      </c>
      <c r="C3132" t="s">
        <v>4306</v>
      </c>
      <c r="D3132" s="1">
        <v>0.14978530000000001</v>
      </c>
      <c r="E3132" s="1">
        <v>0.13318474999999999</v>
      </c>
      <c r="F3132" s="1">
        <v>0.12256595000000001</v>
      </c>
      <c r="G3132" s="1">
        <v>0.13686282999999999</v>
      </c>
      <c r="H3132" s="1">
        <v>9.4917460999999995E-2</v>
      </c>
      <c r="I3132" s="1">
        <v>0.13201867</v>
      </c>
      <c r="J3132" s="11">
        <f t="shared" si="49"/>
        <v>-1.7766630000000005E-2</v>
      </c>
    </row>
    <row r="3133" spans="1:10">
      <c r="A3133">
        <v>56027</v>
      </c>
      <c r="B3133" t="s">
        <v>4312</v>
      </c>
      <c r="C3133" t="s">
        <v>4306</v>
      </c>
      <c r="D3133" s="1">
        <v>0.14866837999999999</v>
      </c>
      <c r="E3133" s="1">
        <v>0.13206631999999999</v>
      </c>
      <c r="F3133" s="1">
        <v>0.11914437</v>
      </c>
      <c r="G3133" s="1">
        <v>0.13236485000000001</v>
      </c>
      <c r="H3133" s="1">
        <v>9.1231979000000005E-2</v>
      </c>
      <c r="I3133" s="1">
        <v>0.12809016000000001</v>
      </c>
      <c r="J3133" s="11">
        <f t="shared" si="49"/>
        <v>-2.057821999999998E-2</v>
      </c>
    </row>
    <row r="3134" spans="1:10">
      <c r="A3134">
        <v>56029</v>
      </c>
      <c r="B3134" t="s">
        <v>2705</v>
      </c>
      <c r="C3134" t="s">
        <v>4306</v>
      </c>
      <c r="D3134" s="1">
        <v>0.14033991000000001</v>
      </c>
      <c r="E3134" s="1">
        <v>0.12044223</v>
      </c>
      <c r="F3134" s="1">
        <v>0.11212369</v>
      </c>
      <c r="G3134" s="1">
        <v>0.12359891000000001</v>
      </c>
      <c r="H3134" s="1">
        <v>8.0815076999999999E-2</v>
      </c>
      <c r="I3134" s="1">
        <v>0.11976107</v>
      </c>
      <c r="J3134" s="11">
        <f t="shared" si="49"/>
        <v>-2.0578840000000015E-2</v>
      </c>
    </row>
    <row r="3135" spans="1:10">
      <c r="A3135">
        <v>56031</v>
      </c>
      <c r="B3135" t="s">
        <v>3469</v>
      </c>
      <c r="C3135" t="s">
        <v>4306</v>
      </c>
      <c r="D3135" s="1">
        <v>0.14866837999999999</v>
      </c>
      <c r="E3135" s="1">
        <v>0.13206631999999999</v>
      </c>
      <c r="F3135" s="1">
        <v>0.11914437</v>
      </c>
      <c r="G3135" s="1">
        <v>0.13236485000000001</v>
      </c>
      <c r="H3135" s="1">
        <v>9.1231979000000005E-2</v>
      </c>
      <c r="I3135" s="1">
        <v>0.12809016000000001</v>
      </c>
      <c r="J3135" s="11">
        <f t="shared" si="49"/>
        <v>-2.057821999999998E-2</v>
      </c>
    </row>
    <row r="3136" spans="1:10">
      <c r="A3136">
        <v>56033</v>
      </c>
      <c r="B3136" t="s">
        <v>3124</v>
      </c>
      <c r="C3136" t="s">
        <v>4306</v>
      </c>
      <c r="D3136" s="1">
        <v>0.14033991000000001</v>
      </c>
      <c r="E3136" s="1">
        <v>0.12044223</v>
      </c>
      <c r="F3136" s="1">
        <v>0.11212369</v>
      </c>
      <c r="G3136" s="1">
        <v>0.12359891000000001</v>
      </c>
      <c r="H3136" s="1">
        <v>8.0815076999999999E-2</v>
      </c>
      <c r="I3136" s="1">
        <v>0.11976107</v>
      </c>
      <c r="J3136" s="11">
        <f t="shared" si="49"/>
        <v>-2.0578840000000015E-2</v>
      </c>
    </row>
    <row r="3137" spans="1:10">
      <c r="A3137">
        <v>56035</v>
      </c>
      <c r="B3137" t="s">
        <v>4313</v>
      </c>
      <c r="C3137" t="s">
        <v>4306</v>
      </c>
      <c r="D3137" s="1">
        <v>0.14306925000000001</v>
      </c>
      <c r="E3137" s="1">
        <v>0.12714839</v>
      </c>
      <c r="F3137" s="1">
        <v>0.11780113</v>
      </c>
      <c r="G3137" s="1">
        <v>0.13073014999999999</v>
      </c>
      <c r="H3137" s="1">
        <v>8.6186535999999994E-2</v>
      </c>
      <c r="I3137" s="1">
        <v>0.12356897</v>
      </c>
      <c r="J3137" s="11">
        <f t="shared" si="49"/>
        <v>-1.9500280000000009E-2</v>
      </c>
    </row>
    <row r="3138" spans="1:10">
      <c r="A3138">
        <v>56037</v>
      </c>
      <c r="B3138" t="s">
        <v>4314</v>
      </c>
      <c r="C3138" t="s">
        <v>4306</v>
      </c>
      <c r="D3138" s="1">
        <v>0.14306925000000001</v>
      </c>
      <c r="E3138" s="1">
        <v>0.12714839</v>
      </c>
      <c r="F3138" s="1">
        <v>0.11780113</v>
      </c>
      <c r="G3138" s="1">
        <v>0.13073014999999999</v>
      </c>
      <c r="H3138" s="1">
        <v>8.6186535999999994E-2</v>
      </c>
      <c r="I3138" s="1">
        <v>0.12356897</v>
      </c>
      <c r="J3138" s="11">
        <f t="shared" si="49"/>
        <v>-1.9500280000000009E-2</v>
      </c>
    </row>
    <row r="3139" spans="1:10">
      <c r="A3139">
        <v>56039</v>
      </c>
      <c r="B3139" t="s">
        <v>2927</v>
      </c>
      <c r="C3139" t="s">
        <v>4306</v>
      </c>
      <c r="D3139" s="1">
        <v>0.14033991000000001</v>
      </c>
      <c r="E3139" s="1">
        <v>0.12044223</v>
      </c>
      <c r="F3139" s="1">
        <v>0.11212369</v>
      </c>
      <c r="G3139" s="1">
        <v>0.12359891000000001</v>
      </c>
      <c r="H3139" s="1">
        <v>8.0815076999999999E-2</v>
      </c>
      <c r="I3139" s="1">
        <v>0.11976107</v>
      </c>
      <c r="J3139" s="11">
        <f t="shared" si="49"/>
        <v>-2.0578840000000015E-2</v>
      </c>
    </row>
    <row r="3140" spans="1:10">
      <c r="A3140">
        <v>56041</v>
      </c>
      <c r="B3140" t="s">
        <v>4315</v>
      </c>
      <c r="C3140" t="s">
        <v>4306</v>
      </c>
      <c r="D3140" s="1">
        <v>0.14306925000000001</v>
      </c>
      <c r="E3140" s="1">
        <v>0.12714839</v>
      </c>
      <c r="F3140" s="1">
        <v>0.11780113</v>
      </c>
      <c r="G3140" s="1">
        <v>0.13073014999999999</v>
      </c>
      <c r="H3140" s="1">
        <v>8.6186535999999994E-2</v>
      </c>
      <c r="I3140" s="1">
        <v>0.12356897</v>
      </c>
      <c r="J3140" s="11">
        <f t="shared" si="49"/>
        <v>-1.9500280000000009E-2</v>
      </c>
    </row>
    <row r="3141" spans="1:10">
      <c r="A3141">
        <v>56043</v>
      </c>
      <c r="B3141" t="s">
        <v>4316</v>
      </c>
      <c r="C3141" t="s">
        <v>4306</v>
      </c>
      <c r="D3141" s="1">
        <v>0.14866837999999999</v>
      </c>
      <c r="E3141" s="1">
        <v>0.13206631999999999</v>
      </c>
      <c r="F3141" s="1">
        <v>0.11914437</v>
      </c>
      <c r="G3141" s="1">
        <v>0.13236485000000001</v>
      </c>
      <c r="H3141" s="1">
        <v>9.1231979000000005E-2</v>
      </c>
      <c r="I3141" s="1">
        <v>0.12809016000000001</v>
      </c>
      <c r="J3141" s="11">
        <f t="shared" si="49"/>
        <v>-2.057821999999998E-2</v>
      </c>
    </row>
    <row r="3142" spans="1:10">
      <c r="A3142">
        <v>56045</v>
      </c>
      <c r="B3142" t="s">
        <v>4317</v>
      </c>
      <c r="C3142" t="s">
        <v>4306</v>
      </c>
      <c r="D3142" s="1">
        <v>0.14866837999999999</v>
      </c>
      <c r="E3142" s="1">
        <v>0.13206631999999999</v>
      </c>
      <c r="F3142" s="1">
        <v>0.11914437</v>
      </c>
      <c r="G3142" s="1">
        <v>0.13236485000000001</v>
      </c>
      <c r="H3142" s="1">
        <v>9.1231979000000005E-2</v>
      </c>
      <c r="I3142" s="1">
        <v>0.12809016000000001</v>
      </c>
      <c r="J3142" s="11">
        <f t="shared" si="49"/>
        <v>-2.057821999999998E-2</v>
      </c>
    </row>
    <row r="3143" spans="1:10">
      <c r="B3143" s="17" t="s">
        <v>88</v>
      </c>
      <c r="D3143" s="20">
        <v>0.19</v>
      </c>
      <c r="E3143" s="20">
        <v>0.14000000000000001</v>
      </c>
      <c r="F3143" s="20">
        <v>0.11</v>
      </c>
      <c r="G3143" s="20">
        <v>0.1</v>
      </c>
      <c r="H3143" s="20">
        <v>0.1</v>
      </c>
      <c r="I3143" s="20">
        <v>0.08</v>
      </c>
      <c r="J3143" s="11">
        <f t="shared" si="49"/>
        <v>-0.11</v>
      </c>
    </row>
    <row r="3144" spans="1:10">
      <c r="J3144" s="11"/>
    </row>
  </sheetData>
  <conditionalFormatting sqref="J11:J2934">
    <cfRule type="dataBar" priority="5">
      <dataBar>
        <cfvo type="min"/>
        <cfvo type="max"/>
        <color rgb="FF638EC6"/>
      </dataBar>
      <extLst>
        <ext xmlns:x14="http://schemas.microsoft.com/office/spreadsheetml/2009/9/main" uri="{B025F937-C7B1-47D3-B67F-A62EFF666E3E}">
          <x14:id>{D168CB77-9A0C-4402-910F-13D21022C0ED}</x14:id>
        </ext>
      </extLst>
    </cfRule>
  </conditionalFormatting>
  <conditionalFormatting sqref="J2:J2934">
    <cfRule type="dataBar" priority="4">
      <dataBar>
        <cfvo type="min"/>
        <cfvo type="max"/>
        <color rgb="FF638EC6"/>
      </dataBar>
      <extLst>
        <ext xmlns:x14="http://schemas.microsoft.com/office/spreadsheetml/2009/9/main" uri="{B025F937-C7B1-47D3-B67F-A62EFF666E3E}">
          <x14:id>{0EEC7A43-3529-4351-A338-D34024516732}</x14:id>
        </ext>
      </extLst>
    </cfRule>
  </conditionalFormatting>
  <conditionalFormatting sqref="J2935:J3142 J3144">
    <cfRule type="dataBar" priority="3">
      <dataBar>
        <cfvo type="min"/>
        <cfvo type="max"/>
        <color rgb="FF638EC6"/>
      </dataBar>
      <extLst>
        <ext xmlns:x14="http://schemas.microsoft.com/office/spreadsheetml/2009/9/main" uri="{B025F937-C7B1-47D3-B67F-A62EFF666E3E}">
          <x14:id>{EEBC8423-935E-46E6-84B9-651C0FBD57A8}</x14:id>
        </ext>
      </extLst>
    </cfRule>
  </conditionalFormatting>
  <conditionalFormatting sqref="J3143">
    <cfRule type="dataBar" priority="1">
      <dataBar>
        <cfvo type="min"/>
        <cfvo type="max"/>
        <color rgb="FFFFC000"/>
      </dataBar>
      <extLst>
        <ext xmlns:x14="http://schemas.microsoft.com/office/spreadsheetml/2009/9/main" uri="{B025F937-C7B1-47D3-B67F-A62EFF666E3E}">
          <x14:id>{9937D61C-AED7-450B-B1B0-41A01A1B4F2F}</x14:id>
        </ext>
      </extLst>
    </cfRule>
    <cfRule type="dataBar" priority="2">
      <dataBar>
        <cfvo type="min"/>
        <cfvo type="max"/>
        <color rgb="FF638EC6"/>
      </dataBar>
      <extLst>
        <ext xmlns:x14="http://schemas.microsoft.com/office/spreadsheetml/2009/9/main" uri="{B025F937-C7B1-47D3-B67F-A62EFF666E3E}">
          <x14:id>{DBDE78CF-AE02-4856-B950-2F0DFED79760}</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D168CB77-9A0C-4402-910F-13D21022C0ED}">
            <x14:dataBar minLength="0" maxLength="100" gradient="0">
              <x14:cfvo type="autoMin"/>
              <x14:cfvo type="autoMax"/>
              <x14:negativeFillColor rgb="FFFF0000"/>
              <x14:axisColor rgb="FF000000"/>
            </x14:dataBar>
          </x14:cfRule>
          <xm:sqref>J11:J2934</xm:sqref>
        </x14:conditionalFormatting>
        <x14:conditionalFormatting xmlns:xm="http://schemas.microsoft.com/office/excel/2006/main">
          <x14:cfRule type="dataBar" id="{0EEC7A43-3529-4351-A338-D34024516732}">
            <x14:dataBar minLength="0" maxLength="100" gradient="0">
              <x14:cfvo type="autoMin"/>
              <x14:cfvo type="autoMax"/>
              <x14:negativeFillColor rgb="FFFF0000"/>
              <x14:axisColor rgb="FF000000"/>
            </x14:dataBar>
          </x14:cfRule>
          <xm:sqref>J2:J2934</xm:sqref>
        </x14:conditionalFormatting>
        <x14:conditionalFormatting xmlns:xm="http://schemas.microsoft.com/office/excel/2006/main">
          <x14:cfRule type="dataBar" id="{EEBC8423-935E-46E6-84B9-651C0FBD57A8}">
            <x14:dataBar minLength="0" maxLength="100" gradient="0">
              <x14:cfvo type="autoMin"/>
              <x14:cfvo type="autoMax"/>
              <x14:negativeFillColor rgb="FFFF0000"/>
              <x14:axisColor rgb="FF000000"/>
            </x14:dataBar>
          </x14:cfRule>
          <xm:sqref>J2935:J3142 J3144</xm:sqref>
        </x14:conditionalFormatting>
        <x14:conditionalFormatting xmlns:xm="http://schemas.microsoft.com/office/excel/2006/main">
          <x14:cfRule type="dataBar" id="{9937D61C-AED7-450B-B1B0-41A01A1B4F2F}">
            <x14:dataBar minLength="0" maxLength="100" gradient="0">
              <x14:cfvo type="autoMin"/>
              <x14:cfvo type="autoMax"/>
              <x14:negativeFillColor rgb="FFFF0000"/>
              <x14:axisColor rgb="FF000000"/>
            </x14:dataBar>
          </x14:cfRule>
          <x14:cfRule type="dataBar" id="{DBDE78CF-AE02-4856-B950-2F0DFED79760}">
            <x14:dataBar minLength="0" maxLength="100" gradient="0">
              <x14:cfvo type="autoMin"/>
              <x14:cfvo type="autoMax"/>
              <x14:negativeFillColor rgb="FFFF0000"/>
              <x14:axisColor rgb="FF000000"/>
            </x14:dataBar>
          </x14:cfRule>
          <xm:sqref>J3143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B0A56-D6DC-4463-B94B-814271A98E2D}">
  <dimension ref="A1:R3143"/>
  <sheetViews>
    <sheetView workbookViewId="0">
      <pane xSplit="3" ySplit="1" topLeftCell="D326" activePane="bottomRight" state="frozenSplit"/>
      <selection pane="topRight" activeCell="I1" sqref="I1"/>
      <selection pane="bottomLeft" activeCell="A3" sqref="A3"/>
      <selection pane="bottomRight" activeCell="B330" sqref="B330"/>
    </sheetView>
  </sheetViews>
  <sheetFormatPr defaultColWidth="8.77734375" defaultRowHeight="14.4"/>
  <cols>
    <col min="1" max="1" width="10.5546875" style="31" bestFit="1" customWidth="1"/>
    <col min="2" max="2" width="19.44140625" style="31" bestFit="1" customWidth="1"/>
    <col min="3" max="3" width="10.44140625" style="31" bestFit="1" customWidth="1"/>
    <col min="4" max="9" width="18.21875" style="32" customWidth="1"/>
    <col min="10" max="10" width="18.21875" style="31" customWidth="1"/>
    <col min="11" max="18" width="18.21875" style="32" customWidth="1"/>
    <col min="19" max="16384" width="8.77734375" style="31"/>
  </cols>
  <sheetData>
    <row r="1" spans="1:18" s="33" customFormat="1" ht="86.4">
      <c r="A1" s="33" t="s">
        <v>2437</v>
      </c>
      <c r="B1" s="33" t="s">
        <v>2438</v>
      </c>
      <c r="C1" s="33" t="s">
        <v>29</v>
      </c>
      <c r="D1" s="33" t="s">
        <v>30</v>
      </c>
      <c r="E1" s="33" t="s">
        <v>31</v>
      </c>
      <c r="F1" s="33" t="s">
        <v>4318</v>
      </c>
      <c r="G1" s="33" t="s">
        <v>4319</v>
      </c>
      <c r="H1" s="33" t="s">
        <v>34</v>
      </c>
      <c r="I1" s="33" t="s">
        <v>35</v>
      </c>
      <c r="J1" s="33" t="s">
        <v>4320</v>
      </c>
      <c r="K1" s="33" t="s">
        <v>4321</v>
      </c>
      <c r="L1" s="33" t="s">
        <v>4322</v>
      </c>
      <c r="M1" s="33" t="s">
        <v>4323</v>
      </c>
      <c r="N1" s="33" t="s">
        <v>4324</v>
      </c>
      <c r="O1" s="33" t="s">
        <v>4325</v>
      </c>
      <c r="P1" s="33" t="s">
        <v>4326</v>
      </c>
      <c r="Q1" s="33" t="s">
        <v>4327</v>
      </c>
      <c r="R1" s="33" t="s">
        <v>4328</v>
      </c>
    </row>
    <row r="2" spans="1:18">
      <c r="A2" s="31">
        <v>1001</v>
      </c>
      <c r="B2" s="31" t="s">
        <v>2439</v>
      </c>
      <c r="C2" s="31" t="s">
        <v>2440</v>
      </c>
      <c r="D2" s="32">
        <v>21.138866</v>
      </c>
      <c r="E2" s="32">
        <v>18.067893000000002</v>
      </c>
      <c r="F2" s="32">
        <v>16.251442999999998</v>
      </c>
      <c r="G2" s="32">
        <v>10.572245000000001</v>
      </c>
      <c r="H2" s="32">
        <v>13.854696000000001</v>
      </c>
      <c r="I2" s="32">
        <v>7.3656066999999998</v>
      </c>
      <c r="J2" s="31">
        <v>29.5</v>
      </c>
      <c r="K2" s="32">
        <v>0.43540001</v>
      </c>
      <c r="L2" s="32">
        <v>0.607768226679402</v>
      </c>
      <c r="M2" s="32">
        <v>2.8259299386059999</v>
      </c>
      <c r="N2" s="32">
        <v>0.25279884434813998</v>
      </c>
      <c r="O2" s="32">
        <v>1.0346695557963199</v>
      </c>
      <c r="P2" s="32">
        <v>19.003250270855901</v>
      </c>
      <c r="Q2" s="32">
        <v>9.0285301552907194E-3</v>
      </c>
      <c r="R2" s="32">
        <v>74.602744673167194</v>
      </c>
    </row>
    <row r="3" spans="1:18">
      <c r="A3" s="31">
        <v>1003</v>
      </c>
      <c r="B3" s="31" t="s">
        <v>2441</v>
      </c>
      <c r="C3" s="31" t="s">
        <v>2440</v>
      </c>
      <c r="D3" s="32">
        <v>17.512091000000002</v>
      </c>
      <c r="E3" s="32">
        <v>14.511304000000001</v>
      </c>
      <c r="F3" s="32">
        <v>13.390297</v>
      </c>
      <c r="G3" s="32">
        <v>8.5273526999999998</v>
      </c>
      <c r="H3" s="32">
        <v>10.904698</v>
      </c>
      <c r="I3" s="32">
        <v>5.0953425000000001</v>
      </c>
      <c r="J3" s="31">
        <v>35.4</v>
      </c>
      <c r="K3" s="32">
        <v>0.21619999000000001</v>
      </c>
      <c r="L3" s="32">
        <v>0.22795288124801</v>
      </c>
      <c r="M3" s="32">
        <v>4.5627965982239296</v>
      </c>
      <c r="N3" s="32">
        <v>0.65357327444439195</v>
      </c>
      <c r="O3" s="32">
        <v>0.91857350937367799</v>
      </c>
      <c r="P3" s="32">
        <v>9.1739886294225403</v>
      </c>
      <c r="Q3" s="32">
        <v>4.2287271531269103E-3</v>
      </c>
      <c r="R3" s="32">
        <v>83.072405206032997</v>
      </c>
    </row>
    <row r="4" spans="1:18">
      <c r="A4" s="31">
        <v>1005</v>
      </c>
      <c r="B4" s="31" t="s">
        <v>2442</v>
      </c>
      <c r="C4" s="31" t="s">
        <v>2440</v>
      </c>
      <c r="D4" s="32">
        <v>23.685178000000001</v>
      </c>
      <c r="E4" s="32">
        <v>20.805866999999999</v>
      </c>
      <c r="F4" s="32">
        <v>19.131233000000002</v>
      </c>
      <c r="G4" s="32">
        <v>12.940222</v>
      </c>
      <c r="H4" s="32">
        <v>15.841964000000001</v>
      </c>
      <c r="I4" s="32">
        <v>9.1512001999999999</v>
      </c>
      <c r="J4" s="31">
        <v>30.2</v>
      </c>
      <c r="K4" s="32">
        <v>0.99589998000000002</v>
      </c>
      <c r="L4" s="32">
        <v>0.88506844953836405</v>
      </c>
      <c r="M4" s="32">
        <v>4.3570837112101302</v>
      </c>
      <c r="N4" s="32">
        <v>0.29178660147470498</v>
      </c>
      <c r="O4" s="32">
        <v>0.477110524032964</v>
      </c>
      <c r="P4" s="32">
        <v>47.438981112732201</v>
      </c>
      <c r="Q4" s="32">
        <v>3.9430621820906097E-3</v>
      </c>
      <c r="R4" s="32">
        <v>45.810496431528698</v>
      </c>
    </row>
    <row r="5" spans="1:18">
      <c r="A5" s="31">
        <v>1007</v>
      </c>
      <c r="B5" s="31" t="s">
        <v>2443</v>
      </c>
      <c r="C5" s="31" t="s">
        <v>2440</v>
      </c>
      <c r="D5" s="32">
        <v>26.250817999999999</v>
      </c>
      <c r="E5" s="32">
        <v>23.424149</v>
      </c>
      <c r="F5" s="32">
        <v>20.680606000000001</v>
      </c>
      <c r="G5" s="32">
        <v>14.814878</v>
      </c>
      <c r="H5" s="32">
        <v>18.612242999999999</v>
      </c>
      <c r="I5" s="32">
        <v>11.069077999999999</v>
      </c>
      <c r="J5" s="31">
        <v>24.9</v>
      </c>
      <c r="K5" s="32">
        <v>0.60030001</v>
      </c>
      <c r="L5" s="32">
        <v>0.76440624005093905</v>
      </c>
      <c r="M5" s="32">
        <v>2.57413417507669</v>
      </c>
      <c r="N5" s="32">
        <v>0.13337482772418099</v>
      </c>
      <c r="O5" s="32">
        <v>0.12003734495176301</v>
      </c>
      <c r="P5" s="32">
        <v>22.144667229804799</v>
      </c>
      <c r="Q5" s="32">
        <v>0</v>
      </c>
      <c r="R5" s="32">
        <v>74.525407904681501</v>
      </c>
    </row>
    <row r="6" spans="1:18">
      <c r="A6" s="31">
        <v>1009</v>
      </c>
      <c r="B6" s="31" t="s">
        <v>2444</v>
      </c>
      <c r="C6" s="31" t="s">
        <v>2440</v>
      </c>
      <c r="D6" s="32">
        <v>20.166782999999999</v>
      </c>
      <c r="E6" s="32">
        <v>16.965005999999999</v>
      </c>
      <c r="F6" s="32">
        <v>15.102074999999999</v>
      </c>
      <c r="G6" s="32">
        <v>9.7635217000000001</v>
      </c>
      <c r="H6" s="32">
        <v>12.796567</v>
      </c>
      <c r="I6" s="32">
        <v>5.8456286999999998</v>
      </c>
      <c r="J6" s="31">
        <v>21.8</v>
      </c>
      <c r="K6" s="32">
        <v>0.42420000000000002</v>
      </c>
      <c r="L6" s="32">
        <v>0.79528812480101896</v>
      </c>
      <c r="M6" s="32">
        <v>9.2612818779147403</v>
      </c>
      <c r="N6" s="32">
        <v>6.9346925330698098E-2</v>
      </c>
      <c r="O6" s="32">
        <v>0.36753870425270002</v>
      </c>
      <c r="P6" s="32">
        <v>1.5273660304086301</v>
      </c>
      <c r="Q6" s="32">
        <v>4.3341828331686302E-2</v>
      </c>
      <c r="R6" s="32">
        <v>86.893431112498007</v>
      </c>
    </row>
    <row r="7" spans="1:18">
      <c r="A7" s="31">
        <v>1011</v>
      </c>
      <c r="B7" s="31" t="s">
        <v>2445</v>
      </c>
      <c r="C7" s="31" t="s">
        <v>2440</v>
      </c>
      <c r="D7" s="32">
        <v>23.685178000000001</v>
      </c>
      <c r="E7" s="32">
        <v>20.805866999999999</v>
      </c>
      <c r="F7" s="32">
        <v>19.131233000000002</v>
      </c>
      <c r="G7" s="32">
        <v>12.940222</v>
      </c>
      <c r="H7" s="32">
        <v>15.841964000000001</v>
      </c>
      <c r="I7" s="32">
        <v>9.1512001999999999</v>
      </c>
      <c r="J7" s="31">
        <v>38.200000000000003</v>
      </c>
      <c r="K7" s="32">
        <v>0.88980000999999997</v>
      </c>
      <c r="L7" s="32">
        <v>0.84304361668258498</v>
      </c>
      <c r="M7" s="32">
        <v>2.5565964090554298</v>
      </c>
      <c r="N7" s="32">
        <v>0</v>
      </c>
      <c r="O7" s="32">
        <v>0.48790007806401298</v>
      </c>
      <c r="P7" s="32">
        <v>74.804839968774402</v>
      </c>
      <c r="Q7" s="32">
        <v>0</v>
      </c>
      <c r="R7" s="32">
        <v>21.379781420764999</v>
      </c>
    </row>
    <row r="8" spans="1:18">
      <c r="A8" s="31">
        <v>1013</v>
      </c>
      <c r="B8" s="31" t="s">
        <v>2446</v>
      </c>
      <c r="C8" s="31" t="s">
        <v>2440</v>
      </c>
      <c r="D8" s="32">
        <v>20.945101999999999</v>
      </c>
      <c r="E8" s="32">
        <v>18.164245999999999</v>
      </c>
      <c r="F8" s="32">
        <v>16.496955</v>
      </c>
      <c r="G8" s="32">
        <v>10.785159</v>
      </c>
      <c r="H8" s="32">
        <v>13.946043</v>
      </c>
      <c r="I8" s="32">
        <v>7.1582182999999997</v>
      </c>
      <c r="J8" s="31">
        <v>29.8</v>
      </c>
      <c r="K8" s="32">
        <v>0.86529999999999996</v>
      </c>
      <c r="L8" s="32">
        <v>0.88475007959248597</v>
      </c>
      <c r="M8" s="32">
        <v>1.3970143231793399</v>
      </c>
      <c r="N8" s="32">
        <v>5.5477103086544299E-2</v>
      </c>
      <c r="O8" s="32">
        <v>0.34799273754286902</v>
      </c>
      <c r="P8" s="32">
        <v>45.027234214242498</v>
      </c>
      <c r="Q8" s="32">
        <v>0</v>
      </c>
      <c r="R8" s="32">
        <v>51.603792616501899</v>
      </c>
    </row>
    <row r="9" spans="1:18">
      <c r="A9" s="31">
        <v>1015</v>
      </c>
      <c r="B9" s="31" t="s">
        <v>2447</v>
      </c>
      <c r="C9" s="31" t="s">
        <v>2440</v>
      </c>
      <c r="D9" s="32">
        <v>21.340320999999999</v>
      </c>
      <c r="E9" s="32">
        <v>18.399155</v>
      </c>
      <c r="F9" s="32">
        <v>16.181028999999999</v>
      </c>
      <c r="G9" s="32">
        <v>10.865116</v>
      </c>
      <c r="H9" s="32">
        <v>13.913481000000001</v>
      </c>
      <c r="I9" s="32">
        <v>7.1696058000000003</v>
      </c>
      <c r="J9" s="31">
        <v>34.5</v>
      </c>
      <c r="K9" s="32">
        <v>0.82520002000000003</v>
      </c>
      <c r="L9" s="32">
        <v>0.65775230818210795</v>
      </c>
      <c r="M9" s="32">
        <v>3.7969603378177901</v>
      </c>
      <c r="N9" s="32">
        <v>0.19194192884189201</v>
      </c>
      <c r="O9" s="32">
        <v>0.87857055610811596</v>
      </c>
      <c r="P9" s="32">
        <v>20.661676176516799</v>
      </c>
      <c r="Q9" s="32">
        <v>1.2214486380847701E-2</v>
      </c>
      <c r="R9" s="32">
        <v>72.072449353504695</v>
      </c>
    </row>
    <row r="10" spans="1:18">
      <c r="A10" s="31">
        <v>1017</v>
      </c>
      <c r="B10" s="31" t="s">
        <v>2448</v>
      </c>
      <c r="C10" s="31" t="s">
        <v>2440</v>
      </c>
      <c r="D10" s="32">
        <v>22.139202000000001</v>
      </c>
      <c r="E10" s="32">
        <v>19.262049000000001</v>
      </c>
      <c r="F10" s="32">
        <v>16.979617000000001</v>
      </c>
      <c r="G10" s="32">
        <v>11.536667</v>
      </c>
      <c r="H10" s="32">
        <v>14.912504</v>
      </c>
      <c r="I10" s="32">
        <v>7.6908595999999996</v>
      </c>
      <c r="J10" s="31">
        <v>23.6</v>
      </c>
      <c r="K10" s="32">
        <v>0.73820001000000002</v>
      </c>
      <c r="L10" s="32">
        <v>0.80834129258197995</v>
      </c>
      <c r="M10" s="32">
        <v>2.3767082590611999</v>
      </c>
      <c r="N10" s="32">
        <v>0.33273915626856798</v>
      </c>
      <c r="O10" s="32">
        <v>1.1170528817587599</v>
      </c>
      <c r="P10" s="32">
        <v>39.560308972073699</v>
      </c>
      <c r="Q10" s="32">
        <v>0</v>
      </c>
      <c r="R10" s="32">
        <v>55.5466428995841</v>
      </c>
    </row>
    <row r="11" spans="1:18">
      <c r="A11" s="31">
        <v>1019</v>
      </c>
      <c r="B11" s="31" t="s">
        <v>2449</v>
      </c>
      <c r="C11" s="31" t="s">
        <v>2440</v>
      </c>
      <c r="D11" s="32">
        <v>21.823564000000001</v>
      </c>
      <c r="E11" s="32">
        <v>18.986101000000001</v>
      </c>
      <c r="F11" s="32">
        <v>16.761962</v>
      </c>
      <c r="G11" s="32">
        <v>11.290452999999999</v>
      </c>
      <c r="H11" s="32">
        <v>14.689958000000001</v>
      </c>
      <c r="I11" s="32">
        <v>7.5701958999999999</v>
      </c>
      <c r="J11" s="31">
        <v>25.1</v>
      </c>
      <c r="K11" s="32">
        <v>0.45159999000000001</v>
      </c>
      <c r="L11" s="32">
        <v>0.69914040114613196</v>
      </c>
      <c r="M11" s="32">
        <v>1.59440991390959</v>
      </c>
      <c r="N11" s="32">
        <v>1.08095587383701</v>
      </c>
      <c r="O11" s="32">
        <v>0.24707562830560201</v>
      </c>
      <c r="P11" s="32">
        <v>4.59792302049956</v>
      </c>
      <c r="Q11" s="32">
        <v>0</v>
      </c>
      <c r="R11" s="32">
        <v>91.722966451762304</v>
      </c>
    </row>
    <row r="12" spans="1:18">
      <c r="A12" s="31">
        <v>1021</v>
      </c>
      <c r="B12" s="31" t="s">
        <v>2450</v>
      </c>
      <c r="C12" s="31" t="s">
        <v>2440</v>
      </c>
      <c r="D12" s="32">
        <v>22.139202000000001</v>
      </c>
      <c r="E12" s="32">
        <v>19.262049000000001</v>
      </c>
      <c r="F12" s="32">
        <v>16.979617000000001</v>
      </c>
      <c r="G12" s="32">
        <v>11.536667</v>
      </c>
      <c r="H12" s="32">
        <v>14.912504</v>
      </c>
      <c r="I12" s="32">
        <v>7.6908595999999996</v>
      </c>
      <c r="J12" s="31">
        <v>25.1</v>
      </c>
      <c r="K12" s="32">
        <v>0.76020001999999998</v>
      </c>
      <c r="L12" s="32">
        <v>0.84240687679083104</v>
      </c>
      <c r="M12" s="32">
        <v>7.84700942004313</v>
      </c>
      <c r="N12" s="32">
        <v>8.8525706503234602E-2</v>
      </c>
      <c r="O12" s="32">
        <v>0.44262853251617301</v>
      </c>
      <c r="P12" s="32">
        <v>9.1726251276813109</v>
      </c>
      <c r="Q12" s="32">
        <v>0</v>
      </c>
      <c r="R12" s="32">
        <v>80.131653614799703</v>
      </c>
    </row>
    <row r="13" spans="1:18">
      <c r="A13" s="31">
        <v>1023</v>
      </c>
      <c r="B13" s="31" t="s">
        <v>2451</v>
      </c>
      <c r="C13" s="31" t="s">
        <v>2440</v>
      </c>
      <c r="D13" s="32">
        <v>22.904382999999999</v>
      </c>
      <c r="E13" s="32">
        <v>20.310932000000001</v>
      </c>
      <c r="F13" s="32">
        <v>18.032392999999999</v>
      </c>
      <c r="G13" s="32">
        <v>12.435525</v>
      </c>
      <c r="H13" s="32">
        <v>15.831605</v>
      </c>
      <c r="I13" s="32">
        <v>8.9860945999999995</v>
      </c>
      <c r="J13" s="31">
        <v>45.5</v>
      </c>
      <c r="K13" s="32">
        <v>0.87480002999999995</v>
      </c>
      <c r="L13" s="32">
        <v>0.83062718879337805</v>
      </c>
      <c r="M13" s="32">
        <v>0.410058027079304</v>
      </c>
      <c r="N13" s="32">
        <v>6.1895551257253399E-2</v>
      </c>
      <c r="O13" s="32">
        <v>0.13152804642166299</v>
      </c>
      <c r="P13" s="32">
        <v>42.553191489361701</v>
      </c>
      <c r="Q13" s="32">
        <v>0</v>
      </c>
      <c r="R13" s="32">
        <v>56.379110251450697</v>
      </c>
    </row>
    <row r="14" spans="1:18">
      <c r="A14" s="31">
        <v>1025</v>
      </c>
      <c r="B14" s="31" t="s">
        <v>2452</v>
      </c>
      <c r="C14" s="31" t="s">
        <v>2440</v>
      </c>
      <c r="D14" s="32">
        <v>22.904382999999999</v>
      </c>
      <c r="E14" s="32">
        <v>20.310932000000001</v>
      </c>
      <c r="F14" s="32">
        <v>18.032392999999999</v>
      </c>
      <c r="G14" s="32">
        <v>12.435525</v>
      </c>
      <c r="H14" s="32">
        <v>15.831605</v>
      </c>
      <c r="I14" s="32">
        <v>8.9860945999999995</v>
      </c>
      <c r="J14" s="31">
        <v>35</v>
      </c>
      <c r="K14" s="32">
        <v>0.84710001999999995</v>
      </c>
      <c r="L14" s="32">
        <v>0.82362304998408198</v>
      </c>
      <c r="M14" s="32">
        <v>0.32742042440318297</v>
      </c>
      <c r="N14" s="32">
        <v>0.107758620689655</v>
      </c>
      <c r="O14" s="32">
        <v>0.431034482758621</v>
      </c>
      <c r="P14" s="32">
        <v>45.772546419098099</v>
      </c>
      <c r="Q14" s="32">
        <v>0</v>
      </c>
      <c r="R14" s="32">
        <v>52.718832891246699</v>
      </c>
    </row>
    <row r="15" spans="1:18">
      <c r="A15" s="31">
        <v>1027</v>
      </c>
      <c r="B15" s="31" t="s">
        <v>2453</v>
      </c>
      <c r="C15" s="31" t="s">
        <v>2440</v>
      </c>
      <c r="D15" s="32">
        <v>21.823564000000001</v>
      </c>
      <c r="E15" s="32">
        <v>18.986101000000001</v>
      </c>
      <c r="F15" s="32">
        <v>16.761962</v>
      </c>
      <c r="G15" s="32">
        <v>11.290452999999999</v>
      </c>
      <c r="H15" s="32">
        <v>14.689958000000001</v>
      </c>
      <c r="I15" s="32">
        <v>7.5701958999999999</v>
      </c>
      <c r="J15" s="31">
        <v>30.7</v>
      </c>
      <c r="K15" s="32">
        <v>0.56400001</v>
      </c>
      <c r="L15" s="32">
        <v>0.67812798471824298</v>
      </c>
      <c r="M15" s="32">
        <v>3.1416360500862299</v>
      </c>
      <c r="N15" s="32">
        <v>0</v>
      </c>
      <c r="O15" s="32">
        <v>0.15745669940766299</v>
      </c>
      <c r="P15" s="32">
        <v>15.5057359226213</v>
      </c>
      <c r="Q15" s="32">
        <v>0</v>
      </c>
      <c r="R15" s="32">
        <v>80.355402264377304</v>
      </c>
    </row>
    <row r="16" spans="1:18">
      <c r="A16" s="31">
        <v>1029</v>
      </c>
      <c r="B16" s="31" t="s">
        <v>2454</v>
      </c>
      <c r="C16" s="31" t="s">
        <v>2440</v>
      </c>
      <c r="D16" s="32">
        <v>21.823564000000001</v>
      </c>
      <c r="E16" s="32">
        <v>18.986101000000001</v>
      </c>
      <c r="F16" s="32">
        <v>16.761962</v>
      </c>
      <c r="G16" s="32">
        <v>11.290452999999999</v>
      </c>
      <c r="H16" s="32">
        <v>14.689958000000001</v>
      </c>
      <c r="I16" s="32">
        <v>7.5701958999999999</v>
      </c>
      <c r="J16" s="31">
        <v>24.3</v>
      </c>
      <c r="K16" s="32">
        <v>0.54170001000000001</v>
      </c>
      <c r="L16" s="32">
        <v>0.81439032155364499</v>
      </c>
      <c r="M16" s="32">
        <v>2.4604451595602002</v>
      </c>
      <c r="N16" s="32">
        <v>9.3858943416465501E-2</v>
      </c>
      <c r="O16" s="32">
        <v>2.01126307320998E-2</v>
      </c>
      <c r="P16" s="32">
        <v>2.7487262000536301</v>
      </c>
      <c r="Q16" s="32">
        <v>0</v>
      </c>
      <c r="R16" s="32">
        <v>92.692410834003795</v>
      </c>
    </row>
    <row r="17" spans="1:18">
      <c r="A17" s="31">
        <v>1031</v>
      </c>
      <c r="B17" s="31" t="s">
        <v>2455</v>
      </c>
      <c r="C17" s="31" t="s">
        <v>2440</v>
      </c>
      <c r="D17" s="32">
        <v>20.945101999999999</v>
      </c>
      <c r="E17" s="32">
        <v>18.164245999999999</v>
      </c>
      <c r="F17" s="32">
        <v>16.496955</v>
      </c>
      <c r="G17" s="32">
        <v>10.785159</v>
      </c>
      <c r="H17" s="32">
        <v>13.946043</v>
      </c>
      <c r="I17" s="32">
        <v>7.1582182999999997</v>
      </c>
      <c r="J17" s="31">
        <v>27.9</v>
      </c>
      <c r="K17" s="32">
        <v>0.54079997999999996</v>
      </c>
      <c r="L17" s="32">
        <v>0.56733524355300902</v>
      </c>
      <c r="M17" s="32">
        <v>7.2838837056250201</v>
      </c>
      <c r="N17" s="32">
        <v>1.16333088149897</v>
      </c>
      <c r="O17" s="32">
        <v>1.44206573496961</v>
      </c>
      <c r="P17" s="32">
        <v>16.8015175564245</v>
      </c>
      <c r="Q17" s="32">
        <v>0</v>
      </c>
      <c r="R17" s="32">
        <v>70.146335798072101</v>
      </c>
    </row>
    <row r="18" spans="1:18">
      <c r="A18" s="31">
        <v>1033</v>
      </c>
      <c r="B18" s="31" t="s">
        <v>2456</v>
      </c>
      <c r="C18" s="31" t="s">
        <v>2440</v>
      </c>
      <c r="D18" s="32">
        <v>20.521799000000001</v>
      </c>
      <c r="E18" s="32">
        <v>17.733658999999999</v>
      </c>
      <c r="F18" s="32">
        <v>15.841593</v>
      </c>
      <c r="G18" s="32">
        <v>10.592079999999999</v>
      </c>
      <c r="H18" s="32">
        <v>13.669719000000001</v>
      </c>
      <c r="I18" s="32">
        <v>6.6225693000000003</v>
      </c>
      <c r="J18" s="31">
        <v>38.5</v>
      </c>
      <c r="K18" s="32">
        <v>0.42739999000000001</v>
      </c>
      <c r="L18" s="32">
        <v>0.52531041069722995</v>
      </c>
      <c r="M18" s="32">
        <v>2.8427452483978799</v>
      </c>
      <c r="N18" s="32">
        <v>0.58242500593379698</v>
      </c>
      <c r="O18" s="32">
        <v>0.47287798287414901</v>
      </c>
      <c r="P18" s="32">
        <v>16.083328768874001</v>
      </c>
      <c r="Q18" s="32">
        <v>9.3114969600701106E-2</v>
      </c>
      <c r="R18" s="32">
        <v>78.198316627412296</v>
      </c>
    </row>
    <row r="19" spans="1:18">
      <c r="A19" s="31">
        <v>1035</v>
      </c>
      <c r="B19" s="31" t="s">
        <v>2457</v>
      </c>
      <c r="C19" s="31" t="s">
        <v>2440</v>
      </c>
      <c r="D19" s="32">
        <v>22.904382999999999</v>
      </c>
      <c r="E19" s="32">
        <v>20.310932000000001</v>
      </c>
      <c r="F19" s="32">
        <v>18.032392999999999</v>
      </c>
      <c r="G19" s="32">
        <v>12.435525</v>
      </c>
      <c r="H19" s="32">
        <v>15.831605</v>
      </c>
      <c r="I19" s="32">
        <v>8.9860945999999995</v>
      </c>
      <c r="J19" s="31">
        <v>30.6</v>
      </c>
      <c r="K19" s="32">
        <v>0.80860001000000004</v>
      </c>
      <c r="L19" s="32">
        <v>0.886978669213626</v>
      </c>
      <c r="M19" s="32">
        <v>0.67774729707923198</v>
      </c>
      <c r="N19" s="32">
        <v>0.20171050508310501</v>
      </c>
      <c r="O19" s="32">
        <v>0.45183153138615501</v>
      </c>
      <c r="P19" s="32">
        <v>47.756979183475899</v>
      </c>
      <c r="Q19" s="32">
        <v>0</v>
      </c>
      <c r="R19" s="32">
        <v>50.0484105212199</v>
      </c>
    </row>
    <row r="20" spans="1:18">
      <c r="A20" s="31">
        <v>1037</v>
      </c>
      <c r="B20" s="31" t="s">
        <v>2458</v>
      </c>
      <c r="C20" s="31" t="s">
        <v>2440</v>
      </c>
      <c r="D20" s="32">
        <v>22.139202000000001</v>
      </c>
      <c r="E20" s="32">
        <v>19.262049000000001</v>
      </c>
      <c r="F20" s="32">
        <v>16.979617000000001</v>
      </c>
      <c r="G20" s="32">
        <v>11.536667</v>
      </c>
      <c r="H20" s="32">
        <v>14.912504</v>
      </c>
      <c r="I20" s="32">
        <v>7.6908595999999996</v>
      </c>
      <c r="J20" s="31">
        <v>31.5</v>
      </c>
      <c r="K20" s="32">
        <v>0.52609998000000002</v>
      </c>
      <c r="L20" s="32">
        <v>0.71442215854823299</v>
      </c>
      <c r="M20" s="32">
        <v>1.0132936692386401</v>
      </c>
      <c r="N20" s="32">
        <v>7.4370177558798906E-2</v>
      </c>
      <c r="O20" s="32">
        <v>0</v>
      </c>
      <c r="P20" s="32">
        <v>33.606023984382297</v>
      </c>
      <c r="Q20" s="32">
        <v>0</v>
      </c>
      <c r="R20" s="32">
        <v>64.795017198103594</v>
      </c>
    </row>
    <row r="21" spans="1:18">
      <c r="A21" s="31">
        <v>1039</v>
      </c>
      <c r="B21" s="31" t="s">
        <v>2459</v>
      </c>
      <c r="C21" s="31" t="s">
        <v>2440</v>
      </c>
      <c r="D21" s="32">
        <v>20.945101999999999</v>
      </c>
      <c r="E21" s="32">
        <v>18.164245999999999</v>
      </c>
      <c r="F21" s="32">
        <v>16.496955</v>
      </c>
      <c r="G21" s="32">
        <v>10.785159</v>
      </c>
      <c r="H21" s="32">
        <v>13.946043</v>
      </c>
      <c r="I21" s="32">
        <v>7.1582182999999997</v>
      </c>
      <c r="J21" s="31">
        <v>26.6</v>
      </c>
      <c r="K21" s="32">
        <v>0.77229999999999999</v>
      </c>
      <c r="L21" s="32">
        <v>0.79560649474689604</v>
      </c>
      <c r="M21" s="32">
        <v>1.6908602150537599</v>
      </c>
      <c r="N21" s="32">
        <v>5.9139784946236597E-2</v>
      </c>
      <c r="O21" s="32">
        <v>0.38172043010752699</v>
      </c>
      <c r="P21" s="32">
        <v>13.389784946236601</v>
      </c>
      <c r="Q21" s="32">
        <v>9.1397849462365593E-2</v>
      </c>
      <c r="R21" s="32">
        <v>83.290322580645196</v>
      </c>
    </row>
    <row r="22" spans="1:18">
      <c r="A22" s="31">
        <v>1041</v>
      </c>
      <c r="B22" s="31" t="s">
        <v>2460</v>
      </c>
      <c r="C22" s="31" t="s">
        <v>2440</v>
      </c>
      <c r="D22" s="32">
        <v>20.945101999999999</v>
      </c>
      <c r="E22" s="32">
        <v>18.164245999999999</v>
      </c>
      <c r="F22" s="32">
        <v>16.496955</v>
      </c>
      <c r="G22" s="32">
        <v>10.785159</v>
      </c>
      <c r="H22" s="32">
        <v>13.946043</v>
      </c>
      <c r="I22" s="32">
        <v>7.1582182999999997</v>
      </c>
      <c r="J22" s="31">
        <v>27.3</v>
      </c>
      <c r="K22" s="32">
        <v>0.68730002999999995</v>
      </c>
      <c r="L22" s="32">
        <v>0.84145176695319901</v>
      </c>
      <c r="M22" s="32">
        <v>0.794568043917943</v>
      </c>
      <c r="N22" s="32">
        <v>0.66454781854955203</v>
      </c>
      <c r="O22" s="32">
        <v>1.2640855244149101</v>
      </c>
      <c r="P22" s="32">
        <v>23.129153423865901</v>
      </c>
      <c r="Q22" s="32">
        <v>6.5010112684195306E-2</v>
      </c>
      <c r="R22" s="32">
        <v>70.983819705287502</v>
      </c>
    </row>
    <row r="23" spans="1:18">
      <c r="A23" s="31">
        <v>1043</v>
      </c>
      <c r="B23" s="31" t="s">
        <v>2461</v>
      </c>
      <c r="C23" s="31" t="s">
        <v>2440</v>
      </c>
      <c r="D23" s="32">
        <v>19.47259</v>
      </c>
      <c r="E23" s="32">
        <v>16.317454000000001</v>
      </c>
      <c r="F23" s="32">
        <v>14.457302</v>
      </c>
      <c r="G23" s="32">
        <v>9.5407501000000003</v>
      </c>
      <c r="H23" s="32">
        <v>12.478783999999999</v>
      </c>
      <c r="I23" s="32">
        <v>5.6944220999999997</v>
      </c>
      <c r="J23" s="31">
        <v>30.1</v>
      </c>
      <c r="K23" s="32">
        <v>0.51819998</v>
      </c>
      <c r="L23" s="32">
        <v>0.51225724291626895</v>
      </c>
      <c r="M23" s="32">
        <v>4.3583213643440804</v>
      </c>
      <c r="N23" s="32">
        <v>0.28242791449917298</v>
      </c>
      <c r="O23" s="32">
        <v>0.37898446646470302</v>
      </c>
      <c r="P23" s="32">
        <v>1.2479934341544701</v>
      </c>
      <c r="Q23" s="32">
        <v>0</v>
      </c>
      <c r="R23" s="32">
        <v>91.884421807297301</v>
      </c>
    </row>
    <row r="24" spans="1:18">
      <c r="A24" s="31">
        <v>1045</v>
      </c>
      <c r="B24" s="31" t="s">
        <v>2462</v>
      </c>
      <c r="C24" s="31" t="s">
        <v>2440</v>
      </c>
      <c r="D24" s="32">
        <v>21.717234000000001</v>
      </c>
      <c r="E24" s="32">
        <v>18.722138000000001</v>
      </c>
      <c r="F24" s="32">
        <v>16.868523</v>
      </c>
      <c r="G24" s="32">
        <v>11.422478999999999</v>
      </c>
      <c r="H24" s="32">
        <v>14.277516</v>
      </c>
      <c r="I24" s="32">
        <v>7.6189286999999997</v>
      </c>
      <c r="J24" s="31">
        <v>40.799999999999997</v>
      </c>
      <c r="K24" s="32">
        <v>0.75989996999999998</v>
      </c>
      <c r="L24" s="32">
        <v>0.78764724609996795</v>
      </c>
      <c r="M24" s="32">
        <v>6.5141952635103602</v>
      </c>
      <c r="N24" s="32">
        <v>0.56821640927816197</v>
      </c>
      <c r="O24" s="32">
        <v>1.2236946242669</v>
      </c>
      <c r="P24" s="32">
        <v>19.784077764474301</v>
      </c>
      <c r="Q24" s="32">
        <v>8.1173772754023193E-3</v>
      </c>
      <c r="R24" s="32">
        <v>68.565456501004505</v>
      </c>
    </row>
    <row r="25" spans="1:18">
      <c r="A25" s="31">
        <v>1047</v>
      </c>
      <c r="B25" s="31" t="s">
        <v>2463</v>
      </c>
      <c r="C25" s="31" t="s">
        <v>2440</v>
      </c>
      <c r="D25" s="32">
        <v>26.250817999999999</v>
      </c>
      <c r="E25" s="32">
        <v>23.424149</v>
      </c>
      <c r="F25" s="32">
        <v>20.680606000000001</v>
      </c>
      <c r="G25" s="32">
        <v>14.814878</v>
      </c>
      <c r="H25" s="32">
        <v>18.612242999999999</v>
      </c>
      <c r="I25" s="32">
        <v>11.069077999999999</v>
      </c>
      <c r="J25" s="31">
        <v>31.6</v>
      </c>
      <c r="K25" s="32">
        <v>0.94899999999999995</v>
      </c>
      <c r="L25" s="32">
        <v>0.77682266794014598</v>
      </c>
      <c r="M25" s="32">
        <v>1.07026999412501</v>
      </c>
      <c r="N25" s="32">
        <v>9.4510715471659595E-2</v>
      </c>
      <c r="O25" s="32">
        <v>0.56706429282995696</v>
      </c>
      <c r="P25" s="32">
        <v>70.428363432016098</v>
      </c>
      <c r="Q25" s="32">
        <v>1.2771718306980999E-2</v>
      </c>
      <c r="R25" s="32">
        <v>27.316151114970999</v>
      </c>
    </row>
    <row r="26" spans="1:18">
      <c r="A26" s="31">
        <v>1049</v>
      </c>
      <c r="B26" s="31" t="s">
        <v>2464</v>
      </c>
      <c r="C26" s="31" t="s">
        <v>2440</v>
      </c>
      <c r="D26" s="32">
        <v>21.617262</v>
      </c>
      <c r="E26" s="32">
        <v>18.274528</v>
      </c>
      <c r="F26" s="32">
        <v>16.191382999999998</v>
      </c>
      <c r="G26" s="32">
        <v>10.869494</v>
      </c>
      <c r="H26" s="32">
        <v>13.433897</v>
      </c>
      <c r="I26" s="32">
        <v>6.4565315999999999</v>
      </c>
      <c r="J26" s="31">
        <v>23.9</v>
      </c>
      <c r="K26" s="32">
        <v>0.80220002000000001</v>
      </c>
      <c r="L26" s="32">
        <v>0.79910856415154397</v>
      </c>
      <c r="M26" s="32">
        <v>14.550553919506401</v>
      </c>
      <c r="N26" s="32">
        <v>1.0741831440190699</v>
      </c>
      <c r="O26" s="32">
        <v>0.12060019632590099</v>
      </c>
      <c r="P26" s="32">
        <v>1.4317767494040099</v>
      </c>
      <c r="Q26" s="32">
        <v>0.21034917963819899</v>
      </c>
      <c r="R26" s="32">
        <v>80.436123965783196</v>
      </c>
    </row>
    <row r="27" spans="1:18">
      <c r="A27" s="31">
        <v>1051</v>
      </c>
      <c r="B27" s="31" t="s">
        <v>2465</v>
      </c>
      <c r="C27" s="31" t="s">
        <v>2440</v>
      </c>
      <c r="D27" s="32">
        <v>21.138866</v>
      </c>
      <c r="E27" s="32">
        <v>18.067893000000002</v>
      </c>
      <c r="F27" s="32">
        <v>16.251442999999998</v>
      </c>
      <c r="G27" s="32">
        <v>10.572245000000001</v>
      </c>
      <c r="H27" s="32">
        <v>13.854696000000001</v>
      </c>
      <c r="I27" s="32">
        <v>7.3656066999999998</v>
      </c>
      <c r="J27" s="31">
        <v>32.799999999999997</v>
      </c>
      <c r="K27" s="32">
        <v>0.54009998000000004</v>
      </c>
      <c r="L27" s="32">
        <v>0.60012734797835099</v>
      </c>
      <c r="M27" s="32">
        <v>2.9626343290939601</v>
      </c>
      <c r="N27" s="32">
        <v>0.26003154885142499</v>
      </c>
      <c r="O27" s="32">
        <v>0.54101350685201599</v>
      </c>
      <c r="P27" s="32">
        <v>21.225229222123598</v>
      </c>
      <c r="Q27" s="32">
        <v>0</v>
      </c>
      <c r="R27" s="32">
        <v>73.158828748890897</v>
      </c>
    </row>
    <row r="28" spans="1:18">
      <c r="A28" s="31">
        <v>1053</v>
      </c>
      <c r="B28" s="31" t="s">
        <v>2466</v>
      </c>
      <c r="C28" s="31" t="s">
        <v>2440</v>
      </c>
      <c r="D28" s="32">
        <v>22.904382999999999</v>
      </c>
      <c r="E28" s="32">
        <v>20.310932000000001</v>
      </c>
      <c r="F28" s="32">
        <v>18.032392999999999</v>
      </c>
      <c r="G28" s="32">
        <v>12.435525</v>
      </c>
      <c r="H28" s="32">
        <v>15.831605</v>
      </c>
      <c r="I28" s="32">
        <v>8.9860945999999995</v>
      </c>
      <c r="J28" s="31">
        <v>25.2</v>
      </c>
      <c r="K28" s="32">
        <v>0.85570002000000001</v>
      </c>
      <c r="L28" s="32">
        <v>0.86119070359757999</v>
      </c>
      <c r="M28" s="32">
        <v>2.3342418436462702</v>
      </c>
      <c r="N28" s="32">
        <v>3.9830531343605799</v>
      </c>
      <c r="O28" s="32">
        <v>0.27525163936638197</v>
      </c>
      <c r="P28" s="32">
        <v>31.977763985212</v>
      </c>
      <c r="Q28" s="32">
        <v>0.148420001619127</v>
      </c>
      <c r="R28" s="32">
        <v>60.2342337480098</v>
      </c>
    </row>
    <row r="29" spans="1:18">
      <c r="A29" s="31">
        <v>1055</v>
      </c>
      <c r="B29" s="31" t="s">
        <v>2467</v>
      </c>
      <c r="C29" s="31" t="s">
        <v>2440</v>
      </c>
      <c r="D29" s="32">
        <v>21.318155999999998</v>
      </c>
      <c r="E29" s="32">
        <v>18.450749999999999</v>
      </c>
      <c r="F29" s="32">
        <v>16.679124999999999</v>
      </c>
      <c r="G29" s="32">
        <v>11.021845000000001</v>
      </c>
      <c r="H29" s="32">
        <v>14.076798</v>
      </c>
      <c r="I29" s="32">
        <v>7.1529984000000004</v>
      </c>
      <c r="J29" s="31">
        <v>30.4</v>
      </c>
      <c r="K29" s="32">
        <v>0.65640001999999997</v>
      </c>
      <c r="L29" s="32">
        <v>0.64374403056351504</v>
      </c>
      <c r="M29" s="32">
        <v>3.8755012263012398</v>
      </c>
      <c r="N29" s="32">
        <v>0.36691711760812901</v>
      </c>
      <c r="O29" s="32">
        <v>0.74356678475493398</v>
      </c>
      <c r="P29" s="32">
        <v>15.436796823295801</v>
      </c>
      <c r="Q29" s="32">
        <v>2.33581188928252E-2</v>
      </c>
      <c r="R29" s="32">
        <v>77.861369564371103</v>
      </c>
    </row>
    <row r="30" spans="1:18">
      <c r="A30" s="31">
        <v>1057</v>
      </c>
      <c r="B30" s="31" t="s">
        <v>2468</v>
      </c>
      <c r="C30" s="31" t="s">
        <v>2440</v>
      </c>
      <c r="D30" s="32">
        <v>20.471501</v>
      </c>
      <c r="E30" s="32">
        <v>17.697334000000001</v>
      </c>
      <c r="F30" s="32">
        <v>15.481058000000001</v>
      </c>
      <c r="G30" s="32">
        <v>10.544204000000001</v>
      </c>
      <c r="H30" s="32">
        <v>13.403879</v>
      </c>
      <c r="I30" s="32">
        <v>6.5683156</v>
      </c>
      <c r="J30" s="31">
        <v>27.1</v>
      </c>
      <c r="K30" s="32">
        <v>0.70380001999999997</v>
      </c>
      <c r="L30" s="32">
        <v>0.68099331423113696</v>
      </c>
      <c r="M30" s="32">
        <v>1.8006547835576601</v>
      </c>
      <c r="N30" s="32">
        <v>0</v>
      </c>
      <c r="O30" s="32">
        <v>0.472899236085849</v>
      </c>
      <c r="P30" s="32">
        <v>11.173760155208001</v>
      </c>
      <c r="Q30" s="32">
        <v>4.2439675033345503E-2</v>
      </c>
      <c r="R30" s="32">
        <v>84.497392991390797</v>
      </c>
    </row>
    <row r="31" spans="1:18">
      <c r="A31" s="31">
        <v>1059</v>
      </c>
      <c r="B31" s="31" t="s">
        <v>2469</v>
      </c>
      <c r="C31" s="31" t="s">
        <v>2440</v>
      </c>
      <c r="D31" s="32">
        <v>20.521799000000001</v>
      </c>
      <c r="E31" s="32">
        <v>17.733658999999999</v>
      </c>
      <c r="F31" s="32">
        <v>15.841593</v>
      </c>
      <c r="G31" s="32">
        <v>10.592079999999999</v>
      </c>
      <c r="H31" s="32">
        <v>13.669719000000001</v>
      </c>
      <c r="I31" s="32">
        <v>6.6225693000000003</v>
      </c>
      <c r="J31" s="31">
        <v>34.1</v>
      </c>
      <c r="K31" s="32">
        <v>0.84170001999999999</v>
      </c>
      <c r="L31" s="32">
        <v>0.82553326965934404</v>
      </c>
      <c r="M31" s="32">
        <v>17.1613805377233</v>
      </c>
      <c r="N31" s="32">
        <v>0.279666942096231</v>
      </c>
      <c r="O31" s="32">
        <v>0.37182991165067097</v>
      </c>
      <c r="P31" s="32">
        <v>4.2871671009979</v>
      </c>
      <c r="Q31" s="32">
        <v>0</v>
      </c>
      <c r="R31" s="32">
        <v>76.848026441238204</v>
      </c>
    </row>
    <row r="32" spans="1:18">
      <c r="A32" s="31">
        <v>1061</v>
      </c>
      <c r="B32" s="31" t="s">
        <v>2470</v>
      </c>
      <c r="C32" s="31" t="s">
        <v>2440</v>
      </c>
      <c r="D32" s="32">
        <v>21.717234000000001</v>
      </c>
      <c r="E32" s="32">
        <v>18.722138000000001</v>
      </c>
      <c r="F32" s="32">
        <v>16.868523</v>
      </c>
      <c r="G32" s="32">
        <v>11.422478999999999</v>
      </c>
      <c r="H32" s="32">
        <v>14.277516</v>
      </c>
      <c r="I32" s="32">
        <v>7.6189286999999997</v>
      </c>
      <c r="J32" s="31">
        <v>28.8</v>
      </c>
      <c r="K32" s="32">
        <v>0.79549998</v>
      </c>
      <c r="L32" s="32">
        <v>0.82967207895574702</v>
      </c>
      <c r="M32" s="32">
        <v>3.97849869402279</v>
      </c>
      <c r="N32" s="32">
        <v>0.89336412158837097</v>
      </c>
      <c r="O32" s="32">
        <v>0.43532573721467199</v>
      </c>
      <c r="P32" s="32">
        <v>9.4143922474164405</v>
      </c>
      <c r="Q32" s="32">
        <v>4.5425294318052797E-2</v>
      </c>
      <c r="R32" s="32">
        <v>83.851307869932199</v>
      </c>
    </row>
    <row r="33" spans="1:18">
      <c r="A33" s="31">
        <v>1063</v>
      </c>
      <c r="B33" s="31" t="s">
        <v>2471</v>
      </c>
      <c r="C33" s="31" t="s">
        <v>2440</v>
      </c>
      <c r="D33" s="32">
        <v>26.250817999999999</v>
      </c>
      <c r="E33" s="32">
        <v>23.424149</v>
      </c>
      <c r="F33" s="32">
        <v>20.680606000000001</v>
      </c>
      <c r="G33" s="32">
        <v>14.814878</v>
      </c>
      <c r="H33" s="32">
        <v>18.612242999999999</v>
      </c>
      <c r="I33" s="32">
        <v>11.069077999999999</v>
      </c>
      <c r="J33" s="31">
        <v>37.799999999999997</v>
      </c>
      <c r="K33" s="32">
        <v>0.98540002000000004</v>
      </c>
      <c r="L33" s="32">
        <v>0.87647246099968201</v>
      </c>
      <c r="M33" s="32">
        <v>1.7419509851033199</v>
      </c>
      <c r="N33" s="32">
        <v>0.44449783757808697</v>
      </c>
      <c r="O33" s="32">
        <v>0</v>
      </c>
      <c r="P33" s="32">
        <v>79.456991830850598</v>
      </c>
      <c r="Q33" s="32">
        <v>0</v>
      </c>
      <c r="R33" s="32">
        <v>17.239308024987999</v>
      </c>
    </row>
    <row r="34" spans="1:18">
      <c r="A34" s="31">
        <v>1065</v>
      </c>
      <c r="B34" s="31" t="s">
        <v>2472</v>
      </c>
      <c r="C34" s="31" t="s">
        <v>2440</v>
      </c>
      <c r="D34" s="32">
        <v>26.250817999999999</v>
      </c>
      <c r="E34" s="32">
        <v>23.424149</v>
      </c>
      <c r="F34" s="32">
        <v>20.680606000000001</v>
      </c>
      <c r="G34" s="32">
        <v>14.814878</v>
      </c>
      <c r="H34" s="32">
        <v>18.612242999999999</v>
      </c>
      <c r="I34" s="32">
        <v>11.069077999999999</v>
      </c>
      <c r="J34" s="31">
        <v>47.9</v>
      </c>
      <c r="K34" s="32">
        <v>0.95990001999999996</v>
      </c>
      <c r="L34" s="32">
        <v>0.85386819484240695</v>
      </c>
      <c r="M34" s="32">
        <v>2.7010601661152E-2</v>
      </c>
      <c r="N34" s="32">
        <v>0.20257951245864</v>
      </c>
      <c r="O34" s="32">
        <v>0.222837463704504</v>
      </c>
      <c r="P34" s="32">
        <v>59.3693024512121</v>
      </c>
      <c r="Q34" s="32">
        <v>0</v>
      </c>
      <c r="R34" s="32">
        <v>39.530015531095998</v>
      </c>
    </row>
    <row r="35" spans="1:18">
      <c r="A35" s="31">
        <v>1067</v>
      </c>
      <c r="B35" s="31" t="s">
        <v>2473</v>
      </c>
      <c r="C35" s="31" t="s">
        <v>2440</v>
      </c>
      <c r="D35" s="32">
        <v>21.717234000000001</v>
      </c>
      <c r="E35" s="32">
        <v>18.722138000000001</v>
      </c>
      <c r="F35" s="32">
        <v>16.868523</v>
      </c>
      <c r="G35" s="32">
        <v>11.422478999999999</v>
      </c>
      <c r="H35" s="32">
        <v>14.277516</v>
      </c>
      <c r="I35" s="32">
        <v>7.6189286999999997</v>
      </c>
      <c r="J35" s="31">
        <v>34</v>
      </c>
      <c r="K35" s="32">
        <v>0.55190002999999999</v>
      </c>
      <c r="L35" s="32">
        <v>0.65425023877745903</v>
      </c>
      <c r="M35" s="32">
        <v>2.6206735539601902</v>
      </c>
      <c r="N35" s="32">
        <v>0.17510068289266301</v>
      </c>
      <c r="O35" s="32">
        <v>0.39689488122337002</v>
      </c>
      <c r="P35" s="32">
        <v>26.551100215957501</v>
      </c>
      <c r="Q35" s="32">
        <v>9.9223720305842505E-2</v>
      </c>
      <c r="R35" s="32">
        <v>69.170606432031803</v>
      </c>
    </row>
    <row r="36" spans="1:18">
      <c r="A36" s="31">
        <v>1069</v>
      </c>
      <c r="B36" s="31" t="s">
        <v>2474</v>
      </c>
      <c r="C36" s="31" t="s">
        <v>2440</v>
      </c>
      <c r="D36" s="32">
        <v>21.717234000000001</v>
      </c>
      <c r="E36" s="32">
        <v>18.722138000000001</v>
      </c>
      <c r="F36" s="32">
        <v>16.868523</v>
      </c>
      <c r="G36" s="32">
        <v>11.422478999999999</v>
      </c>
      <c r="H36" s="32">
        <v>14.277516</v>
      </c>
      <c r="I36" s="32">
        <v>7.6189286999999997</v>
      </c>
      <c r="J36" s="31">
        <v>32.6</v>
      </c>
      <c r="K36" s="32">
        <v>0.68379997999999997</v>
      </c>
      <c r="L36" s="32">
        <v>0.59885386819484199</v>
      </c>
      <c r="M36" s="32">
        <v>3.3227636530343299</v>
      </c>
      <c r="N36" s="32">
        <v>0.25023399744035502</v>
      </c>
      <c r="O36" s="32">
        <v>0.86817825829497097</v>
      </c>
      <c r="P36" s="32">
        <v>26.762621535405199</v>
      </c>
      <c r="Q36" s="32">
        <v>4.2979121697770802E-2</v>
      </c>
      <c r="R36" s="32">
        <v>66.455273060686494</v>
      </c>
    </row>
    <row r="37" spans="1:18">
      <c r="A37" s="31">
        <v>1071</v>
      </c>
      <c r="B37" s="31" t="s">
        <v>2475</v>
      </c>
      <c r="C37" s="31" t="s">
        <v>2440</v>
      </c>
      <c r="D37" s="32">
        <v>21.617262</v>
      </c>
      <c r="E37" s="32">
        <v>18.274528</v>
      </c>
      <c r="F37" s="32">
        <v>16.191382999999998</v>
      </c>
      <c r="G37" s="32">
        <v>10.869494</v>
      </c>
      <c r="H37" s="32">
        <v>13.433897</v>
      </c>
      <c r="I37" s="32">
        <v>6.4565315999999999</v>
      </c>
      <c r="J37" s="31">
        <v>35.700000000000003</v>
      </c>
      <c r="K37" s="32">
        <v>0.57260001000000005</v>
      </c>
      <c r="L37" s="32">
        <v>0.606494746895893</v>
      </c>
      <c r="M37" s="32">
        <v>2.92949163002391</v>
      </c>
      <c r="N37" s="32">
        <v>1.1224253644989599</v>
      </c>
      <c r="O37" s="32">
        <v>0.447427293064877</v>
      </c>
      <c r="P37" s="32">
        <v>3.42320450512999</v>
      </c>
      <c r="Q37" s="32">
        <v>0.10607112551106999</v>
      </c>
      <c r="R37" s="32">
        <v>89.248245005014297</v>
      </c>
    </row>
    <row r="38" spans="1:18">
      <c r="A38" s="31">
        <v>1073</v>
      </c>
      <c r="B38" s="31" t="s">
        <v>2476</v>
      </c>
      <c r="C38" s="31" t="s">
        <v>2440</v>
      </c>
      <c r="D38" s="32">
        <v>21.292166000000002</v>
      </c>
      <c r="E38" s="32">
        <v>18.168108</v>
      </c>
      <c r="F38" s="32">
        <v>16.863814000000001</v>
      </c>
      <c r="G38" s="32">
        <v>10.921526999999999</v>
      </c>
      <c r="H38" s="32">
        <v>13.801387</v>
      </c>
      <c r="I38" s="32">
        <v>7.9151145999999999</v>
      </c>
      <c r="J38" s="31">
        <v>45.8</v>
      </c>
      <c r="K38" s="32">
        <v>0.66210002000000001</v>
      </c>
      <c r="L38" s="32">
        <v>0.46927730022285902</v>
      </c>
      <c r="M38" s="32">
        <v>3.87415110356537</v>
      </c>
      <c r="N38" s="32">
        <v>0.159471258792142</v>
      </c>
      <c r="O38" s="32">
        <v>1.56666868784865</v>
      </c>
      <c r="P38" s="32">
        <v>42.803025709434898</v>
      </c>
      <c r="Q38" s="32">
        <v>3.0469318457433898E-2</v>
      </c>
      <c r="R38" s="32">
        <v>49.889037108901299</v>
      </c>
    </row>
    <row r="39" spans="1:18">
      <c r="A39" s="31">
        <v>1075</v>
      </c>
      <c r="B39" s="31" t="s">
        <v>2477</v>
      </c>
      <c r="C39" s="31" t="s">
        <v>2440</v>
      </c>
      <c r="D39" s="32">
        <v>20.471501</v>
      </c>
      <c r="E39" s="32">
        <v>17.697334000000001</v>
      </c>
      <c r="F39" s="32">
        <v>15.481058000000001</v>
      </c>
      <c r="G39" s="32">
        <v>10.544204000000001</v>
      </c>
      <c r="H39" s="32">
        <v>13.403879</v>
      </c>
      <c r="I39" s="32">
        <v>6.5683156</v>
      </c>
      <c r="J39" s="31">
        <v>33.5</v>
      </c>
      <c r="K39" s="32">
        <v>0.62639999000000002</v>
      </c>
      <c r="L39" s="32">
        <v>0.76727156956383302</v>
      </c>
      <c r="M39" s="32">
        <v>1.6492617933021201</v>
      </c>
      <c r="N39" s="32">
        <v>2.16060496939143E-2</v>
      </c>
      <c r="O39" s="32">
        <v>0.122434281598848</v>
      </c>
      <c r="P39" s="32">
        <v>10.651782499099699</v>
      </c>
      <c r="Q39" s="32">
        <v>0</v>
      </c>
      <c r="R39" s="32">
        <v>85.992077781778903</v>
      </c>
    </row>
    <row r="40" spans="1:18">
      <c r="A40" s="31">
        <v>1077</v>
      </c>
      <c r="B40" s="31" t="s">
        <v>2478</v>
      </c>
      <c r="C40" s="31" t="s">
        <v>2440</v>
      </c>
      <c r="D40" s="32">
        <v>20.521799000000001</v>
      </c>
      <c r="E40" s="32">
        <v>17.733658999999999</v>
      </c>
      <c r="F40" s="32">
        <v>15.841593</v>
      </c>
      <c r="G40" s="32">
        <v>10.592079999999999</v>
      </c>
      <c r="H40" s="32">
        <v>13.669719000000001</v>
      </c>
      <c r="I40" s="32">
        <v>6.6225693000000003</v>
      </c>
      <c r="J40" s="31">
        <v>37.299999999999997</v>
      </c>
      <c r="K40" s="32">
        <v>0.44679998999999998</v>
      </c>
      <c r="L40" s="32">
        <v>0.54855141674625896</v>
      </c>
      <c r="M40" s="32">
        <v>2.67513721422706</v>
      </c>
      <c r="N40" s="32">
        <v>0.39219499546220699</v>
      </c>
      <c r="O40" s="32">
        <v>0.64069320195341195</v>
      </c>
      <c r="P40" s="32">
        <v>10.143048532780201</v>
      </c>
      <c r="Q40" s="32">
        <v>6.6986473054150994E-2</v>
      </c>
      <c r="R40" s="32">
        <v>84.7206015817451</v>
      </c>
    </row>
    <row r="41" spans="1:18">
      <c r="A41" s="31">
        <v>1079</v>
      </c>
      <c r="B41" s="31" t="s">
        <v>2479</v>
      </c>
      <c r="C41" s="31" t="s">
        <v>2440</v>
      </c>
      <c r="D41" s="32">
        <v>20.065667999999999</v>
      </c>
      <c r="E41" s="32">
        <v>17.065560999999999</v>
      </c>
      <c r="F41" s="32">
        <v>15.131363</v>
      </c>
      <c r="G41" s="32">
        <v>9.8559581000000005</v>
      </c>
      <c r="H41" s="32">
        <v>12.853422999999999</v>
      </c>
      <c r="I41" s="32">
        <v>6.3779741999999997</v>
      </c>
      <c r="J41" s="31">
        <v>36.6</v>
      </c>
      <c r="K41" s="32">
        <v>0.49520001000000002</v>
      </c>
      <c r="L41" s="32">
        <v>0.79751671442215899</v>
      </c>
      <c r="M41" s="32">
        <v>2.1900901445943499</v>
      </c>
      <c r="N41" s="32">
        <v>5.6022747897634497</v>
      </c>
      <c r="O41" s="32">
        <v>0.19662411519148201</v>
      </c>
      <c r="P41" s="32">
        <v>10.5753524109141</v>
      </c>
      <c r="Q41" s="32">
        <v>8.1674632464153907E-2</v>
      </c>
      <c r="R41" s="32">
        <v>76.486780809486305</v>
      </c>
    </row>
    <row r="42" spans="1:18">
      <c r="A42" s="31">
        <v>1081</v>
      </c>
      <c r="B42" s="31" t="s">
        <v>2480</v>
      </c>
      <c r="C42" s="31" t="s">
        <v>2440</v>
      </c>
      <c r="D42" s="32">
        <v>19.328244000000002</v>
      </c>
      <c r="E42" s="32">
        <v>16.046648000000001</v>
      </c>
      <c r="F42" s="32">
        <v>14.990072</v>
      </c>
      <c r="G42" s="32">
        <v>9.5200724999999995</v>
      </c>
      <c r="H42" s="32">
        <v>11.356208000000001</v>
      </c>
      <c r="I42" s="32">
        <v>6.0305960000000001</v>
      </c>
      <c r="J42" s="31">
        <v>32.700000000000003</v>
      </c>
      <c r="K42" s="32">
        <v>0.66020000000000001</v>
      </c>
      <c r="L42" s="32">
        <v>0.57879656160458404</v>
      </c>
      <c r="M42" s="32">
        <v>3.6766530976965801</v>
      </c>
      <c r="N42" s="32">
        <v>0.18367752184273201</v>
      </c>
      <c r="O42" s="32">
        <v>4.1116461477363</v>
      </c>
      <c r="P42" s="32">
        <v>22.725749602859398</v>
      </c>
      <c r="Q42" s="32">
        <v>0</v>
      </c>
      <c r="R42" s="32">
        <v>67.441918189038901</v>
      </c>
    </row>
    <row r="43" spans="1:18">
      <c r="A43" s="31">
        <v>1083</v>
      </c>
      <c r="B43" s="31" t="s">
        <v>2481</v>
      </c>
      <c r="C43" s="31" t="s">
        <v>2440</v>
      </c>
      <c r="D43" s="32">
        <v>18.85923</v>
      </c>
      <c r="E43" s="32">
        <v>15.351646000000001</v>
      </c>
      <c r="F43" s="32">
        <v>13.755879999999999</v>
      </c>
      <c r="G43" s="32">
        <v>8.6045131000000001</v>
      </c>
      <c r="H43" s="32">
        <v>11.118283999999999</v>
      </c>
      <c r="I43" s="32">
        <v>5.3625173999999998</v>
      </c>
      <c r="J43" s="31">
        <v>28.9</v>
      </c>
      <c r="K43" s="32">
        <v>0.52960001999999995</v>
      </c>
      <c r="L43" s="32">
        <v>0.46386501114294798</v>
      </c>
      <c r="M43" s="32">
        <v>6.0172917964255204</v>
      </c>
      <c r="N43" s="32">
        <v>0.68407106738311196</v>
      </c>
      <c r="O43" s="32">
        <v>1.3734204609034399</v>
      </c>
      <c r="P43" s="32">
        <v>13.5969681294668</v>
      </c>
      <c r="Q43" s="32">
        <v>5.7005922281925997E-2</v>
      </c>
      <c r="R43" s="32">
        <v>76.544174311442404</v>
      </c>
    </row>
    <row r="44" spans="1:18">
      <c r="A44" s="31">
        <v>1085</v>
      </c>
      <c r="B44" s="31" t="s">
        <v>2482</v>
      </c>
      <c r="C44" s="31" t="s">
        <v>2440</v>
      </c>
      <c r="D44" s="32">
        <v>21.138866</v>
      </c>
      <c r="E44" s="32">
        <v>18.067893000000002</v>
      </c>
      <c r="F44" s="32">
        <v>16.251442999999998</v>
      </c>
      <c r="G44" s="32">
        <v>10.572245000000001</v>
      </c>
      <c r="H44" s="32">
        <v>13.854696000000001</v>
      </c>
      <c r="I44" s="32">
        <v>7.3656066999999998</v>
      </c>
      <c r="J44" s="31">
        <v>36.299999999999997</v>
      </c>
      <c r="K44" s="32">
        <v>0.91879999999999995</v>
      </c>
      <c r="L44" s="32">
        <v>0.87106017191977103</v>
      </c>
      <c r="M44" s="32">
        <v>0.49608096041273902</v>
      </c>
      <c r="N44" s="32">
        <v>0.128981049707312</v>
      </c>
      <c r="O44" s="32">
        <v>0</v>
      </c>
      <c r="P44" s="32">
        <v>74.362535965869597</v>
      </c>
      <c r="Q44" s="32">
        <v>0</v>
      </c>
      <c r="R44" s="32">
        <v>24.6552237325131</v>
      </c>
    </row>
    <row r="45" spans="1:18">
      <c r="A45" s="31">
        <v>1087</v>
      </c>
      <c r="B45" s="31" t="s">
        <v>2483</v>
      </c>
      <c r="C45" s="31" t="s">
        <v>2440</v>
      </c>
      <c r="D45" s="32">
        <v>23.685178000000001</v>
      </c>
      <c r="E45" s="32">
        <v>20.805866999999999</v>
      </c>
      <c r="F45" s="32">
        <v>19.131233000000002</v>
      </c>
      <c r="G45" s="32">
        <v>12.940222</v>
      </c>
      <c r="H45" s="32">
        <v>15.841964000000001</v>
      </c>
      <c r="I45" s="32">
        <v>9.1512001999999999</v>
      </c>
      <c r="J45" s="31">
        <v>35.200000000000003</v>
      </c>
      <c r="K45" s="32">
        <v>0.89709996999999997</v>
      </c>
      <c r="L45" s="32">
        <v>0.82871696911811499</v>
      </c>
      <c r="M45" s="32">
        <v>0.81248663673294796</v>
      </c>
      <c r="N45" s="32">
        <v>8.5524909129783999E-2</v>
      </c>
      <c r="O45" s="32">
        <v>0.171049818259568</v>
      </c>
      <c r="P45" s="32">
        <v>82.542227923882805</v>
      </c>
      <c r="Q45" s="32">
        <v>0</v>
      </c>
      <c r="R45" s="32">
        <v>15.854180029933699</v>
      </c>
    </row>
    <row r="46" spans="1:18">
      <c r="A46" s="31">
        <v>1089</v>
      </c>
      <c r="B46" s="31" t="s">
        <v>2484</v>
      </c>
      <c r="C46" s="31" t="s">
        <v>2440</v>
      </c>
      <c r="D46" s="32">
        <v>19.086355999999999</v>
      </c>
      <c r="E46" s="32">
        <v>15.884126999999999</v>
      </c>
      <c r="F46" s="32">
        <v>14.582027</v>
      </c>
      <c r="G46" s="32">
        <v>9.3704409999999996</v>
      </c>
      <c r="H46" s="32">
        <v>11.637983999999999</v>
      </c>
      <c r="I46" s="32">
        <v>6.2995367</v>
      </c>
      <c r="J46" s="31">
        <v>49.3</v>
      </c>
      <c r="K46" s="32">
        <v>0.30759998999999999</v>
      </c>
      <c r="L46" s="32">
        <v>0.29162687042343199</v>
      </c>
      <c r="M46" s="32">
        <v>4.9487131358411798</v>
      </c>
      <c r="N46" s="32">
        <v>0.56421071227461905</v>
      </c>
      <c r="O46" s="32">
        <v>2.6201018008369301</v>
      </c>
      <c r="P46" s="32">
        <v>24.046583268005602</v>
      </c>
      <c r="Q46" s="32">
        <v>8.0049465048747395E-2</v>
      </c>
      <c r="R46" s="32">
        <v>64.678863628835501</v>
      </c>
    </row>
    <row r="47" spans="1:18">
      <c r="A47" s="31">
        <v>1091</v>
      </c>
      <c r="B47" s="31" t="s">
        <v>2485</v>
      </c>
      <c r="C47" s="31" t="s">
        <v>2440</v>
      </c>
      <c r="D47" s="32">
        <v>26.250817999999999</v>
      </c>
      <c r="E47" s="32">
        <v>23.424149</v>
      </c>
      <c r="F47" s="32">
        <v>20.680606000000001</v>
      </c>
      <c r="G47" s="32">
        <v>14.814878</v>
      </c>
      <c r="H47" s="32">
        <v>18.612242999999999</v>
      </c>
      <c r="I47" s="32">
        <v>11.069077999999999</v>
      </c>
      <c r="J47" s="31">
        <v>40.1</v>
      </c>
      <c r="K47" s="32">
        <v>0.76209998000000001</v>
      </c>
      <c r="L47" s="32">
        <v>0.83667621776504297</v>
      </c>
      <c r="M47" s="32">
        <v>1.01444024636406</v>
      </c>
      <c r="N47" s="32">
        <v>0.108690026396149</v>
      </c>
      <c r="O47" s="32">
        <v>0</v>
      </c>
      <c r="P47" s="32">
        <v>53.558304435588198</v>
      </c>
      <c r="Q47" s="32">
        <v>0</v>
      </c>
      <c r="R47" s="32">
        <v>44.883805186067001</v>
      </c>
    </row>
    <row r="48" spans="1:18">
      <c r="A48" s="31">
        <v>1093</v>
      </c>
      <c r="B48" s="31" t="s">
        <v>2486</v>
      </c>
      <c r="C48" s="31" t="s">
        <v>2440</v>
      </c>
      <c r="D48" s="32">
        <v>20.480685999999999</v>
      </c>
      <c r="E48" s="32">
        <v>17.703966999999999</v>
      </c>
      <c r="F48" s="32">
        <v>15.546894</v>
      </c>
      <c r="G48" s="32">
        <v>10.552946</v>
      </c>
      <c r="H48" s="32">
        <v>13.452424000000001</v>
      </c>
      <c r="I48" s="32">
        <v>6.5782227000000004</v>
      </c>
      <c r="J48" s="31">
        <v>27.7</v>
      </c>
      <c r="K48" s="32">
        <v>0.67100000000000004</v>
      </c>
      <c r="L48" s="32">
        <v>0.88124801018783805</v>
      </c>
      <c r="M48" s="32">
        <v>2.6016205718877701</v>
      </c>
      <c r="N48" s="32">
        <v>0.47210875242750999</v>
      </c>
      <c r="O48" s="32">
        <v>0.18080760731266299</v>
      </c>
      <c r="P48" s="32">
        <v>3.4319962499162902</v>
      </c>
      <c r="Q48" s="32">
        <v>0</v>
      </c>
      <c r="R48" s="32">
        <v>91.853612803857203</v>
      </c>
    </row>
    <row r="49" spans="1:18">
      <c r="A49" s="31">
        <v>1095</v>
      </c>
      <c r="B49" s="31" t="s">
        <v>2487</v>
      </c>
      <c r="C49" s="31" t="s">
        <v>2440</v>
      </c>
      <c r="D49" s="32">
        <v>18.934895000000001</v>
      </c>
      <c r="E49" s="32">
        <v>15.896241</v>
      </c>
      <c r="F49" s="32">
        <v>14.113891000000001</v>
      </c>
      <c r="G49" s="32">
        <v>9.0787001000000007</v>
      </c>
      <c r="H49" s="32">
        <v>11.262121</v>
      </c>
      <c r="I49" s="32">
        <v>5.5335428999999996</v>
      </c>
      <c r="J49" s="31">
        <v>33.4</v>
      </c>
      <c r="K49" s="32">
        <v>0.72610003000000001</v>
      </c>
      <c r="L49" s="32">
        <v>0.63865011142948103</v>
      </c>
      <c r="M49" s="32">
        <v>13.9654757797225</v>
      </c>
      <c r="N49" s="32">
        <v>0.36489863345984502</v>
      </c>
      <c r="O49" s="32">
        <v>0.599102913961294</v>
      </c>
      <c r="P49" s="32">
        <v>2.6651192455276398</v>
      </c>
      <c r="Q49" s="32">
        <v>5.3323296007026101E-2</v>
      </c>
      <c r="R49" s="32">
        <v>80.7544723607582</v>
      </c>
    </row>
    <row r="50" spans="1:18">
      <c r="A50" s="31">
        <v>1097</v>
      </c>
      <c r="B50" s="31" t="s">
        <v>2488</v>
      </c>
      <c r="C50" s="31" t="s">
        <v>2440</v>
      </c>
      <c r="D50" s="32">
        <v>22.824383999999998</v>
      </c>
      <c r="E50" s="32">
        <v>19.637205000000002</v>
      </c>
      <c r="F50" s="32">
        <v>17.958856000000001</v>
      </c>
      <c r="G50" s="32">
        <v>12.057122</v>
      </c>
      <c r="H50" s="32">
        <v>15.183389</v>
      </c>
      <c r="I50" s="32">
        <v>8.5391887000000004</v>
      </c>
      <c r="J50" s="31">
        <v>35.700000000000003</v>
      </c>
      <c r="K50" s="32">
        <v>0.75319999000000004</v>
      </c>
      <c r="L50" s="32">
        <v>0.62145813435211705</v>
      </c>
      <c r="M50" s="32">
        <v>2.90209942189832</v>
      </c>
      <c r="N50" s="32">
        <v>0.75824531409225504</v>
      </c>
      <c r="O50" s="32">
        <v>1.89247405303854</v>
      </c>
      <c r="P50" s="32">
        <v>35.5423868789754</v>
      </c>
      <c r="Q50" s="32">
        <v>1.13495317714446E-2</v>
      </c>
      <c r="R50" s="32">
        <v>56.892305017459002</v>
      </c>
    </row>
    <row r="51" spans="1:18">
      <c r="A51" s="31">
        <v>1099</v>
      </c>
      <c r="B51" s="31" t="s">
        <v>2489</v>
      </c>
      <c r="C51" s="31" t="s">
        <v>2440</v>
      </c>
      <c r="D51" s="32">
        <v>22.904382999999999</v>
      </c>
      <c r="E51" s="32">
        <v>20.310932000000001</v>
      </c>
      <c r="F51" s="32">
        <v>18.032392999999999</v>
      </c>
      <c r="G51" s="32">
        <v>12.435525</v>
      </c>
      <c r="H51" s="32">
        <v>15.831605</v>
      </c>
      <c r="I51" s="32">
        <v>8.9860945999999995</v>
      </c>
      <c r="J51" s="31">
        <v>29.8</v>
      </c>
      <c r="K51" s="32">
        <v>0.74809998</v>
      </c>
      <c r="L51" s="32">
        <v>0.90098694683221903</v>
      </c>
      <c r="M51" s="32">
        <v>0.38081805359661502</v>
      </c>
      <c r="N51" s="32">
        <v>1.74894217207334</v>
      </c>
      <c r="O51" s="32">
        <v>0.27268453220498401</v>
      </c>
      <c r="P51" s="32">
        <v>42.360131640808703</v>
      </c>
      <c r="Q51" s="32">
        <v>2.8208744710860399E-2</v>
      </c>
      <c r="R51" s="32">
        <v>54.2736248236953</v>
      </c>
    </row>
    <row r="52" spans="1:18">
      <c r="A52" s="31">
        <v>1101</v>
      </c>
      <c r="B52" s="31" t="s">
        <v>2490</v>
      </c>
      <c r="C52" s="31" t="s">
        <v>2440</v>
      </c>
      <c r="D52" s="32">
        <v>22.826146000000001</v>
      </c>
      <c r="E52" s="32">
        <v>19.464183999999999</v>
      </c>
      <c r="F52" s="32">
        <v>18.348323000000001</v>
      </c>
      <c r="G52" s="32">
        <v>11.947369999999999</v>
      </c>
      <c r="H52" s="32">
        <v>14.896701</v>
      </c>
      <c r="I52" s="32">
        <v>8.7821155999999991</v>
      </c>
      <c r="J52" s="31">
        <v>40.1</v>
      </c>
      <c r="K52" s="32">
        <v>0.8427</v>
      </c>
      <c r="L52" s="32">
        <v>0.588347659980898</v>
      </c>
      <c r="M52" s="32">
        <v>3.5154511525021901</v>
      </c>
      <c r="N52" s="32">
        <v>0.142327741571598</v>
      </c>
      <c r="O52" s="32">
        <v>2.8033718014814402</v>
      </c>
      <c r="P52" s="32">
        <v>57.794757227649498</v>
      </c>
      <c r="Q52" s="32">
        <v>2.1591514975257901E-2</v>
      </c>
      <c r="R52" s="32">
        <v>33.9017630132942</v>
      </c>
    </row>
    <row r="53" spans="1:18">
      <c r="A53" s="31">
        <v>1103</v>
      </c>
      <c r="B53" s="31" t="s">
        <v>2491</v>
      </c>
      <c r="C53" s="31" t="s">
        <v>2440</v>
      </c>
      <c r="D53" s="32">
        <v>20.065667999999999</v>
      </c>
      <c r="E53" s="32">
        <v>17.065560999999999</v>
      </c>
      <c r="F53" s="32">
        <v>15.131363</v>
      </c>
      <c r="G53" s="32">
        <v>9.8559581000000005</v>
      </c>
      <c r="H53" s="32">
        <v>12.853422999999999</v>
      </c>
      <c r="I53" s="32">
        <v>6.3779741999999997</v>
      </c>
      <c r="J53" s="31">
        <v>35</v>
      </c>
      <c r="K53" s="32">
        <v>0.68949996999999996</v>
      </c>
      <c r="L53" s="32">
        <v>0.58611907035975797</v>
      </c>
      <c r="M53" s="32">
        <v>8.3564711902225408</v>
      </c>
      <c r="N53" s="32">
        <v>0.47394160032882299</v>
      </c>
      <c r="O53" s="32">
        <v>0.63751436504408099</v>
      </c>
      <c r="P53" s="32">
        <v>12.693246541903999</v>
      </c>
      <c r="Q53" s="32">
        <v>5.53630895959333E-2</v>
      </c>
      <c r="R53" s="32">
        <v>75.631852230880895</v>
      </c>
    </row>
    <row r="54" spans="1:18">
      <c r="A54" s="31">
        <v>1105</v>
      </c>
      <c r="B54" s="31" t="s">
        <v>2492</v>
      </c>
      <c r="C54" s="31" t="s">
        <v>2440</v>
      </c>
      <c r="D54" s="32">
        <v>26.250817999999999</v>
      </c>
      <c r="E54" s="32">
        <v>23.424149</v>
      </c>
      <c r="F54" s="32">
        <v>20.680606000000001</v>
      </c>
      <c r="G54" s="32">
        <v>14.814878</v>
      </c>
      <c r="H54" s="32">
        <v>18.612242999999999</v>
      </c>
      <c r="I54" s="32">
        <v>11.069077999999999</v>
      </c>
      <c r="J54" s="31">
        <v>36.5</v>
      </c>
      <c r="K54" s="32">
        <v>0.99489998999999996</v>
      </c>
      <c r="L54" s="32">
        <v>0.90321553645335895</v>
      </c>
      <c r="M54" s="32">
        <v>1.18368664586248</v>
      </c>
      <c r="N54" s="32">
        <v>3.2282363068976701E-2</v>
      </c>
      <c r="O54" s="32">
        <v>8.6086301517271105E-2</v>
      </c>
      <c r="P54" s="32">
        <v>69.310233509092896</v>
      </c>
      <c r="Q54" s="32">
        <v>0</v>
      </c>
      <c r="R54" s="32">
        <v>29.3446680296998</v>
      </c>
    </row>
    <row r="55" spans="1:18">
      <c r="A55" s="31">
        <v>1107</v>
      </c>
      <c r="B55" s="31" t="s">
        <v>2493</v>
      </c>
      <c r="C55" s="31" t="s">
        <v>2440</v>
      </c>
      <c r="D55" s="32">
        <v>20.348167</v>
      </c>
      <c r="E55" s="32">
        <v>17.06071</v>
      </c>
      <c r="F55" s="32">
        <v>15.223682</v>
      </c>
      <c r="G55" s="32">
        <v>9.8559319999999992</v>
      </c>
      <c r="H55" s="32">
        <v>12.806447</v>
      </c>
      <c r="I55" s="32">
        <v>6.3916086999999999</v>
      </c>
      <c r="J55" s="31">
        <v>34.9</v>
      </c>
      <c r="K55" s="32">
        <v>0.92070001000000001</v>
      </c>
      <c r="L55" s="32">
        <v>0.78255332696593505</v>
      </c>
      <c r="M55" s="32">
        <v>4.86587956330583</v>
      </c>
      <c r="N55" s="32">
        <v>0.13831941905844</v>
      </c>
      <c r="O55" s="32">
        <v>5.92797510250457E-2</v>
      </c>
      <c r="P55" s="32">
        <v>39.8409326680828</v>
      </c>
      <c r="Q55" s="32">
        <v>5.92797510250457E-2</v>
      </c>
      <c r="R55" s="32">
        <v>53.648174677666297</v>
      </c>
    </row>
    <row r="56" spans="1:18">
      <c r="A56" s="31">
        <v>1109</v>
      </c>
      <c r="B56" s="31" t="s">
        <v>2494</v>
      </c>
      <c r="C56" s="31" t="s">
        <v>2440</v>
      </c>
      <c r="D56" s="32">
        <v>23.685178000000001</v>
      </c>
      <c r="E56" s="32">
        <v>20.805866999999999</v>
      </c>
      <c r="F56" s="32">
        <v>19.131233000000002</v>
      </c>
      <c r="G56" s="32">
        <v>12.940222</v>
      </c>
      <c r="H56" s="32">
        <v>15.841964000000001</v>
      </c>
      <c r="I56" s="32">
        <v>9.1512001999999999</v>
      </c>
      <c r="J56" s="31">
        <v>30.4</v>
      </c>
      <c r="K56" s="32">
        <v>0.90159999999999996</v>
      </c>
      <c r="L56" s="32">
        <v>0.79337790512575601</v>
      </c>
      <c r="M56" s="32">
        <v>2.2500225002250001</v>
      </c>
      <c r="N56" s="32">
        <v>0.56400564005640097</v>
      </c>
      <c r="O56" s="32">
        <v>2.2020220202202001</v>
      </c>
      <c r="P56" s="32">
        <v>36.582365823658201</v>
      </c>
      <c r="Q56" s="32">
        <v>9.0000900009000098E-3</v>
      </c>
      <c r="R56" s="32">
        <v>56.016560165601703</v>
      </c>
    </row>
    <row r="57" spans="1:18">
      <c r="A57" s="31">
        <v>1111</v>
      </c>
      <c r="B57" s="31" t="s">
        <v>2495</v>
      </c>
      <c r="C57" s="31" t="s">
        <v>2440</v>
      </c>
      <c r="D57" s="32">
        <v>21.823564000000001</v>
      </c>
      <c r="E57" s="32">
        <v>18.986101000000001</v>
      </c>
      <c r="F57" s="32">
        <v>16.761962</v>
      </c>
      <c r="G57" s="32">
        <v>11.290452999999999</v>
      </c>
      <c r="H57" s="32">
        <v>14.689958000000001</v>
      </c>
      <c r="I57" s="32">
        <v>7.5701958999999999</v>
      </c>
      <c r="J57" s="31">
        <v>26.5</v>
      </c>
      <c r="K57" s="32">
        <v>0.71909999999999996</v>
      </c>
      <c r="L57" s="32">
        <v>0.78159821712830302</v>
      </c>
      <c r="M57" s="32">
        <v>2.94961805095598</v>
      </c>
      <c r="N57" s="32">
        <v>0.16779264361725599</v>
      </c>
      <c r="O57" s="32">
        <v>0.20753300657923801</v>
      </c>
      <c r="P57" s="32">
        <v>19.671479666181</v>
      </c>
      <c r="Q57" s="32">
        <v>0</v>
      </c>
      <c r="R57" s="32">
        <v>75.294741025301406</v>
      </c>
    </row>
    <row r="58" spans="1:18">
      <c r="A58" s="31">
        <v>1113</v>
      </c>
      <c r="B58" s="31" t="s">
        <v>2496</v>
      </c>
      <c r="C58" s="31" t="s">
        <v>2440</v>
      </c>
      <c r="D58" s="32">
        <v>23.685178000000001</v>
      </c>
      <c r="E58" s="32">
        <v>20.805866999999999</v>
      </c>
      <c r="F58" s="32">
        <v>19.131233000000002</v>
      </c>
      <c r="G58" s="32">
        <v>12.940222</v>
      </c>
      <c r="H58" s="32">
        <v>15.841964000000001</v>
      </c>
      <c r="I58" s="32">
        <v>9.1512001999999999</v>
      </c>
      <c r="J58" s="31">
        <v>29.2</v>
      </c>
      <c r="K58" s="32">
        <v>0.91149997999999999</v>
      </c>
      <c r="L58" s="32">
        <v>0.835084368035658</v>
      </c>
      <c r="M58" s="32">
        <v>5.4907509663169503</v>
      </c>
      <c r="N58" s="32">
        <v>0.26401159580342298</v>
      </c>
      <c r="O58" s="32">
        <v>0.87313638873550503</v>
      </c>
      <c r="P58" s="32">
        <v>43.411789066813903</v>
      </c>
      <c r="Q58" s="32">
        <v>3.9688017669795697E-2</v>
      </c>
      <c r="R58" s="32">
        <v>46.065709552733303</v>
      </c>
    </row>
    <row r="59" spans="1:18">
      <c r="A59" s="31">
        <v>1115</v>
      </c>
      <c r="B59" s="31" t="s">
        <v>2497</v>
      </c>
      <c r="C59" s="31" t="s">
        <v>2440</v>
      </c>
      <c r="D59" s="32">
        <v>20.166782999999999</v>
      </c>
      <c r="E59" s="32">
        <v>16.965005999999999</v>
      </c>
      <c r="F59" s="32">
        <v>15.102074999999999</v>
      </c>
      <c r="G59" s="32">
        <v>9.7635217000000001</v>
      </c>
      <c r="H59" s="32">
        <v>12.796567</v>
      </c>
      <c r="I59" s="32">
        <v>5.8456286999999998</v>
      </c>
      <c r="J59" s="31">
        <v>29.1</v>
      </c>
      <c r="K59" s="32">
        <v>0.36559998999999999</v>
      </c>
      <c r="L59" s="32">
        <v>0.56096784463546701</v>
      </c>
      <c r="M59" s="32">
        <v>2.4241666571957898</v>
      </c>
      <c r="N59" s="32">
        <v>0.34549773267112899</v>
      </c>
      <c r="O59" s="32">
        <v>0.79896350680198702</v>
      </c>
      <c r="P59" s="32">
        <v>9.5671049790314697</v>
      </c>
      <c r="Q59" s="32">
        <v>1.25015626953369E-2</v>
      </c>
      <c r="R59" s="32">
        <v>85.869824637170595</v>
      </c>
    </row>
    <row r="60" spans="1:18">
      <c r="A60" s="31">
        <v>1117</v>
      </c>
      <c r="B60" s="31" t="s">
        <v>2498</v>
      </c>
      <c r="C60" s="31" t="s">
        <v>2440</v>
      </c>
      <c r="D60" s="32">
        <v>16.549365000000002</v>
      </c>
      <c r="E60" s="32">
        <v>13.139811</v>
      </c>
      <c r="F60" s="32">
        <v>12.127385</v>
      </c>
      <c r="G60" s="32">
        <v>7.3453948000000002</v>
      </c>
      <c r="H60" s="32">
        <v>9.4528891000000002</v>
      </c>
      <c r="I60" s="32">
        <v>4.5011871000000001</v>
      </c>
      <c r="J60" s="31">
        <v>27.3</v>
      </c>
      <c r="K60" s="32">
        <v>0.1169</v>
      </c>
      <c r="L60" s="32">
        <v>0.25374084686405601</v>
      </c>
      <c r="M60" s="32">
        <v>5.7198545672626402</v>
      </c>
      <c r="N60" s="32">
        <v>0.26191011657108598</v>
      </c>
      <c r="O60" s="32">
        <v>2.0610780014243399</v>
      </c>
      <c r="P60" s="32">
        <v>12.024907230405899</v>
      </c>
      <c r="Q60" s="32">
        <v>2.3895198470707299E-2</v>
      </c>
      <c r="R60" s="32">
        <v>77.865549683271496</v>
      </c>
    </row>
    <row r="61" spans="1:18">
      <c r="A61" s="31">
        <v>1119</v>
      </c>
      <c r="B61" s="31" t="s">
        <v>2499</v>
      </c>
      <c r="C61" s="31" t="s">
        <v>2440</v>
      </c>
      <c r="D61" s="32">
        <v>26.250817999999999</v>
      </c>
      <c r="E61" s="32">
        <v>23.424149</v>
      </c>
      <c r="F61" s="32">
        <v>20.680606000000001</v>
      </c>
      <c r="G61" s="32">
        <v>14.814878</v>
      </c>
      <c r="H61" s="32">
        <v>18.612242999999999</v>
      </c>
      <c r="I61" s="32">
        <v>11.069077999999999</v>
      </c>
      <c r="J61" s="31">
        <v>36.6</v>
      </c>
      <c r="K61" s="32">
        <v>0.95569998</v>
      </c>
      <c r="L61" s="32">
        <v>0.95956701687360701</v>
      </c>
      <c r="M61" s="32">
        <v>0.53137454090802505</v>
      </c>
      <c r="N61" s="32">
        <v>7.0328983355473898E-2</v>
      </c>
      <c r="O61" s="32">
        <v>2.1411268265999799</v>
      </c>
      <c r="P61" s="32">
        <v>71.915292646714093</v>
      </c>
      <c r="Q61" s="32">
        <v>0</v>
      </c>
      <c r="R61" s="32">
        <v>24.8105024615144</v>
      </c>
    </row>
    <row r="62" spans="1:18">
      <c r="A62" s="31">
        <v>1121</v>
      </c>
      <c r="B62" s="31" t="s">
        <v>2500</v>
      </c>
      <c r="C62" s="31" t="s">
        <v>2440</v>
      </c>
      <c r="D62" s="32">
        <v>21.823564000000001</v>
      </c>
      <c r="E62" s="32">
        <v>18.986101000000001</v>
      </c>
      <c r="F62" s="32">
        <v>16.761962</v>
      </c>
      <c r="G62" s="32">
        <v>11.290452999999999</v>
      </c>
      <c r="H62" s="32">
        <v>14.689958000000001</v>
      </c>
      <c r="I62" s="32">
        <v>7.5701958999999999</v>
      </c>
      <c r="J62" s="31">
        <v>27.6</v>
      </c>
      <c r="K62" s="32">
        <v>0.87360000999999998</v>
      </c>
      <c r="L62" s="32">
        <v>0.83540273798153497</v>
      </c>
      <c r="M62" s="32">
        <v>2.2914152785898199</v>
      </c>
      <c r="N62" s="32">
        <v>0.42544192468931502</v>
      </c>
      <c r="O62" s="32">
        <v>0.61452722455123299</v>
      </c>
      <c r="P62" s="32">
        <v>32.370905743465997</v>
      </c>
      <c r="Q62" s="32">
        <v>2.86115914264744E-2</v>
      </c>
      <c r="R62" s="32">
        <v>62.627041685844702</v>
      </c>
    </row>
    <row r="63" spans="1:18">
      <c r="A63" s="31">
        <v>1123</v>
      </c>
      <c r="B63" s="31" t="s">
        <v>2501</v>
      </c>
      <c r="C63" s="31" t="s">
        <v>2440</v>
      </c>
      <c r="D63" s="32">
        <v>22.139202000000001</v>
      </c>
      <c r="E63" s="32">
        <v>19.262049000000001</v>
      </c>
      <c r="F63" s="32">
        <v>16.979617000000001</v>
      </c>
      <c r="G63" s="32">
        <v>11.536667</v>
      </c>
      <c r="H63" s="32">
        <v>14.912504</v>
      </c>
      <c r="I63" s="32">
        <v>7.6908595999999996</v>
      </c>
      <c r="J63" s="31">
        <v>31.3</v>
      </c>
      <c r="K63" s="32">
        <v>0.88630003000000002</v>
      </c>
      <c r="L63" s="32">
        <v>0.64215218083412895</v>
      </c>
      <c r="M63" s="32">
        <v>2.4197725759108102</v>
      </c>
      <c r="N63" s="32">
        <v>0.22199748402851399</v>
      </c>
      <c r="O63" s="32">
        <v>0.357662613157051</v>
      </c>
      <c r="P63" s="32">
        <v>26.970227670753101</v>
      </c>
      <c r="Q63" s="32">
        <v>0</v>
      </c>
      <c r="R63" s="32">
        <v>68.873486100490894</v>
      </c>
    </row>
    <row r="64" spans="1:18">
      <c r="A64" s="31">
        <v>1125</v>
      </c>
      <c r="B64" s="31" t="s">
        <v>2502</v>
      </c>
      <c r="C64" s="31" t="s">
        <v>2440</v>
      </c>
      <c r="D64" s="32">
        <v>22.233145</v>
      </c>
      <c r="E64" s="32">
        <v>18.952310000000001</v>
      </c>
      <c r="F64" s="32">
        <v>17.237300999999999</v>
      </c>
      <c r="G64" s="32">
        <v>11.357570000000001</v>
      </c>
      <c r="H64" s="32">
        <v>14.617124</v>
      </c>
      <c r="I64" s="32">
        <v>8.0495216000000003</v>
      </c>
      <c r="J64" s="31">
        <v>34.299999999999997</v>
      </c>
      <c r="K64" s="32">
        <v>0.62550002000000005</v>
      </c>
      <c r="L64" s="32">
        <v>0.58325374084686399</v>
      </c>
      <c r="M64" s="32">
        <v>3.71529871445455</v>
      </c>
      <c r="N64" s="32">
        <v>0.16015050288222701</v>
      </c>
      <c r="O64" s="32">
        <v>1.6087407443139301</v>
      </c>
      <c r="P64" s="32">
        <v>31.891657220038098</v>
      </c>
      <c r="Q64" s="32">
        <v>4.4861436048334598E-2</v>
      </c>
      <c r="R64" s="32">
        <v>61.548443115216699</v>
      </c>
    </row>
    <row r="65" spans="1:18">
      <c r="A65" s="31">
        <v>1127</v>
      </c>
      <c r="B65" s="31" t="s">
        <v>2503</v>
      </c>
      <c r="C65" s="31" t="s">
        <v>2440</v>
      </c>
      <c r="D65" s="32">
        <v>20.471501</v>
      </c>
      <c r="E65" s="32">
        <v>17.697334000000001</v>
      </c>
      <c r="F65" s="32">
        <v>15.481058000000001</v>
      </c>
      <c r="G65" s="32">
        <v>10.544204000000001</v>
      </c>
      <c r="H65" s="32">
        <v>13.403879</v>
      </c>
      <c r="I65" s="32">
        <v>6.5683156</v>
      </c>
      <c r="J65" s="31">
        <v>36.1</v>
      </c>
      <c r="K65" s="32">
        <v>0.74519997999999998</v>
      </c>
      <c r="L65" s="32">
        <v>0.68035657433938201</v>
      </c>
      <c r="M65" s="32">
        <v>2.4879114022773399</v>
      </c>
      <c r="N65" s="32">
        <v>0.15286226797691499</v>
      </c>
      <c r="O65" s="32">
        <v>0.48822336608953398</v>
      </c>
      <c r="P65" s="32">
        <v>6.1659647480892197</v>
      </c>
      <c r="Q65" s="32">
        <v>0</v>
      </c>
      <c r="R65" s="32">
        <v>88.947122133832494</v>
      </c>
    </row>
    <row r="66" spans="1:18">
      <c r="A66" s="31">
        <v>1129</v>
      </c>
      <c r="B66" s="31" t="s">
        <v>84</v>
      </c>
      <c r="C66" s="31" t="s">
        <v>2440</v>
      </c>
      <c r="D66" s="32">
        <v>22.904382999999999</v>
      </c>
      <c r="E66" s="32">
        <v>20.310932000000001</v>
      </c>
      <c r="F66" s="32">
        <v>18.032392999999999</v>
      </c>
      <c r="G66" s="32">
        <v>12.435525</v>
      </c>
      <c r="H66" s="32">
        <v>15.831605</v>
      </c>
      <c r="I66" s="32">
        <v>8.9860945999999995</v>
      </c>
      <c r="J66" s="31">
        <v>30</v>
      </c>
      <c r="K66" s="32">
        <v>0.73030001</v>
      </c>
      <c r="L66" s="32">
        <v>0.82234957020057298</v>
      </c>
      <c r="M66" s="32">
        <v>1.4569856719666301</v>
      </c>
      <c r="N66" s="32">
        <v>7.3091106946375701</v>
      </c>
      <c r="O66" s="32">
        <v>0.25391451544646598</v>
      </c>
      <c r="P66" s="32">
        <v>23.541502932108099</v>
      </c>
      <c r="Q66" s="32">
        <v>0</v>
      </c>
      <c r="R66" s="32">
        <v>64.947705700985395</v>
      </c>
    </row>
    <row r="67" spans="1:18">
      <c r="A67" s="31">
        <v>1131</v>
      </c>
      <c r="B67" s="31" t="s">
        <v>2504</v>
      </c>
      <c r="C67" s="31" t="s">
        <v>2440</v>
      </c>
      <c r="D67" s="32">
        <v>22.904382999999999</v>
      </c>
      <c r="E67" s="32">
        <v>20.310932000000001</v>
      </c>
      <c r="F67" s="32">
        <v>18.032392999999999</v>
      </c>
      <c r="G67" s="32">
        <v>12.435525</v>
      </c>
      <c r="H67" s="32">
        <v>15.831605</v>
      </c>
      <c r="I67" s="32">
        <v>8.9860945999999995</v>
      </c>
      <c r="J67" s="31">
        <v>38.6</v>
      </c>
      <c r="K67" s="32">
        <v>0.92799997000000001</v>
      </c>
      <c r="L67" s="32">
        <v>0.94396688952562902</v>
      </c>
      <c r="M67" s="32">
        <v>0.53365789720063705</v>
      </c>
      <c r="N67" s="32">
        <v>9.3624192491339797E-2</v>
      </c>
      <c r="O67" s="32">
        <v>2.8087257747401902E-2</v>
      </c>
      <c r="P67" s="32">
        <v>69.375526636082796</v>
      </c>
      <c r="Q67" s="32">
        <v>0</v>
      </c>
      <c r="R67" s="32">
        <v>26.842055987267099</v>
      </c>
    </row>
    <row r="68" spans="1:18">
      <c r="A68" s="31">
        <v>1133</v>
      </c>
      <c r="B68" s="31" t="s">
        <v>2505</v>
      </c>
      <c r="C68" s="31" t="s">
        <v>2440</v>
      </c>
      <c r="D68" s="32">
        <v>19.47259</v>
      </c>
      <c r="E68" s="32">
        <v>16.317454000000001</v>
      </c>
      <c r="F68" s="32">
        <v>14.457302</v>
      </c>
      <c r="G68" s="32">
        <v>9.5407501000000003</v>
      </c>
      <c r="H68" s="32">
        <v>12.478783999999999</v>
      </c>
      <c r="I68" s="32">
        <v>5.6944220999999997</v>
      </c>
      <c r="J68" s="31">
        <v>16.3</v>
      </c>
      <c r="K68" s="32">
        <v>0.70249998999999996</v>
      </c>
      <c r="L68" s="32">
        <v>0.79879019420566699</v>
      </c>
      <c r="M68" s="32">
        <v>3.1533804238143301</v>
      </c>
      <c r="N68" s="32">
        <v>0.340565085771948</v>
      </c>
      <c r="O68" s="32">
        <v>0.15556676757484</v>
      </c>
      <c r="P68" s="32">
        <v>0.73158425832492402</v>
      </c>
      <c r="Q68" s="32">
        <v>5.0454086781029299E-2</v>
      </c>
      <c r="R68" s="32">
        <v>93.697443659603096</v>
      </c>
    </row>
    <row r="69" spans="1:18">
      <c r="A69" s="31">
        <v>2013</v>
      </c>
      <c r="B69" s="31" t="s">
        <v>2506</v>
      </c>
      <c r="C69" s="31" t="s">
        <v>2507</v>
      </c>
      <c r="D69" s="32">
        <v>19.286439000000001</v>
      </c>
      <c r="E69" s="32">
        <v>15.621150999999999</v>
      </c>
      <c r="F69" s="32">
        <v>17.967668</v>
      </c>
      <c r="G69" s="32">
        <v>8.7657451999999996</v>
      </c>
      <c r="H69" s="32">
        <v>10.642618000000001</v>
      </c>
      <c r="I69" s="32">
        <v>9.9529727999999995</v>
      </c>
      <c r="J69" s="31">
        <v>69</v>
      </c>
      <c r="K69" s="32">
        <v>0.58029997</v>
      </c>
      <c r="L69" s="32">
        <v>0.87297039159503398</v>
      </c>
      <c r="M69" s="32">
        <v>9.0103397341211195</v>
      </c>
      <c r="N69" s="32">
        <v>45.878877400295401</v>
      </c>
      <c r="O69" s="32">
        <v>19.6750369276219</v>
      </c>
      <c r="P69" s="32">
        <v>3.2200886262924699</v>
      </c>
      <c r="Q69" s="32">
        <v>1.0044313146233399</v>
      </c>
      <c r="R69" s="32">
        <v>13.205317577548</v>
      </c>
    </row>
    <row r="70" spans="1:18">
      <c r="A70" s="31">
        <v>2016</v>
      </c>
      <c r="B70" s="31" t="s">
        <v>2508</v>
      </c>
      <c r="C70" s="31" t="s">
        <v>2507</v>
      </c>
      <c r="D70" s="32">
        <v>19.286439000000001</v>
      </c>
      <c r="E70" s="32">
        <v>15.621150999999999</v>
      </c>
      <c r="F70" s="32">
        <v>17.967668</v>
      </c>
      <c r="G70" s="32">
        <v>8.7657451999999996</v>
      </c>
      <c r="H70" s="32">
        <v>10.642618000000001</v>
      </c>
      <c r="I70" s="32">
        <v>9.9529727999999995</v>
      </c>
      <c r="J70" s="31">
        <v>52.8</v>
      </c>
      <c r="K70" s="32">
        <v>0.49270001000000002</v>
      </c>
      <c r="L70" s="32">
        <v>0.76599808978032502</v>
      </c>
      <c r="M70" s="32">
        <v>14.0575640575641</v>
      </c>
      <c r="N70" s="32">
        <v>10.4773604773605</v>
      </c>
      <c r="O70" s="32">
        <v>39.627939627939597</v>
      </c>
      <c r="P70" s="32">
        <v>3.3520533520533502</v>
      </c>
      <c r="Q70" s="32">
        <v>2.65005265005265</v>
      </c>
      <c r="R70" s="32">
        <v>23.8329238329238</v>
      </c>
    </row>
    <row r="71" spans="1:18">
      <c r="A71" s="31">
        <v>2020</v>
      </c>
      <c r="B71" s="31" t="s">
        <v>2509</v>
      </c>
      <c r="C71" s="31" t="s">
        <v>2507</v>
      </c>
      <c r="D71" s="32">
        <v>14.938036</v>
      </c>
      <c r="E71" s="32">
        <v>11.429776</v>
      </c>
      <c r="F71" s="32">
        <v>12.570441000000001</v>
      </c>
      <c r="G71" s="32">
        <v>5.5981942</v>
      </c>
      <c r="H71" s="32">
        <v>7.0725784000000003</v>
      </c>
      <c r="I71" s="32">
        <v>6.6612831999999997</v>
      </c>
      <c r="J71" s="31">
        <v>55.2</v>
      </c>
      <c r="K71" s="32">
        <v>0.46020000999999999</v>
      </c>
      <c r="L71" s="32">
        <v>0.505253104106972</v>
      </c>
      <c r="M71" s="32">
        <v>9.1734774180580594</v>
      </c>
      <c r="N71" s="32">
        <v>7.3723047991523902</v>
      </c>
      <c r="O71" s="32">
        <v>9.4310311347012696</v>
      </c>
      <c r="P71" s="32">
        <v>5.27576303695351</v>
      </c>
      <c r="Q71" s="32">
        <v>2.41473643328984</v>
      </c>
      <c r="R71" s="32">
        <v>57.901891112012002</v>
      </c>
    </row>
    <row r="72" spans="1:18">
      <c r="A72" s="31">
        <v>2050</v>
      </c>
      <c r="B72" s="31" t="s">
        <v>2510</v>
      </c>
      <c r="C72" s="31" t="s">
        <v>2507</v>
      </c>
      <c r="D72" s="32">
        <v>19.286439000000001</v>
      </c>
      <c r="E72" s="32">
        <v>15.621150999999999</v>
      </c>
      <c r="F72" s="32">
        <v>17.967668</v>
      </c>
      <c r="G72" s="32">
        <v>8.7657451999999996</v>
      </c>
      <c r="H72" s="32">
        <v>10.642618000000001</v>
      </c>
      <c r="I72" s="32">
        <v>9.9529727999999995</v>
      </c>
      <c r="J72" s="31">
        <v>66.400000000000006</v>
      </c>
      <c r="K72" s="32">
        <v>0.97479998999999995</v>
      </c>
      <c r="L72" s="32">
        <v>0.89048073861827504</v>
      </c>
      <c r="M72" s="32">
        <v>2.59733098047866</v>
      </c>
      <c r="N72" s="32">
        <v>82.496967023271196</v>
      </c>
      <c r="O72" s="32">
        <v>1.07532811293702</v>
      </c>
      <c r="P72" s="32">
        <v>0.73894342119775003</v>
      </c>
      <c r="Q72" s="32">
        <v>0.215065622587405</v>
      </c>
      <c r="R72" s="32">
        <v>9.72758354472262</v>
      </c>
    </row>
    <row r="73" spans="1:18">
      <c r="A73" s="31">
        <v>2060</v>
      </c>
      <c r="B73" s="31" t="s">
        <v>2511</v>
      </c>
      <c r="C73" s="31" t="s">
        <v>2507</v>
      </c>
      <c r="D73" s="32">
        <v>19.286439000000001</v>
      </c>
      <c r="E73" s="32">
        <v>15.621150999999999</v>
      </c>
      <c r="F73" s="32">
        <v>17.967668</v>
      </c>
      <c r="G73" s="32">
        <v>8.7657451999999996</v>
      </c>
      <c r="H73" s="32">
        <v>10.642618000000001</v>
      </c>
      <c r="I73" s="32">
        <v>9.9529727999999995</v>
      </c>
      <c r="J73" s="31">
        <v>96.5</v>
      </c>
      <c r="K73" s="32">
        <v>0.35249998999999999</v>
      </c>
      <c r="L73" s="32">
        <v>0.67780961477236601</v>
      </c>
      <c r="M73" s="32">
        <v>3.6571428571428601</v>
      </c>
      <c r="N73" s="32">
        <v>34.171428571428599</v>
      </c>
      <c r="O73" s="32">
        <v>0.22857142857142901</v>
      </c>
      <c r="P73" s="32">
        <v>0.57142857142857095</v>
      </c>
      <c r="Q73" s="32">
        <v>0.22857142857142901</v>
      </c>
      <c r="R73" s="32">
        <v>50.857142857142897</v>
      </c>
    </row>
    <row r="74" spans="1:18">
      <c r="A74" s="31">
        <v>2068</v>
      </c>
      <c r="B74" s="31" t="s">
        <v>2512</v>
      </c>
      <c r="C74" s="31" t="s">
        <v>2507</v>
      </c>
      <c r="D74" s="32">
        <v>15.564562</v>
      </c>
      <c r="E74" s="32">
        <v>12.289027000000001</v>
      </c>
      <c r="F74" s="32">
        <v>13.740729999999999</v>
      </c>
      <c r="G74" s="32">
        <v>6.2997921999999997</v>
      </c>
      <c r="H74" s="32">
        <v>7.7618554</v>
      </c>
      <c r="I74" s="32">
        <v>7.4554719</v>
      </c>
      <c r="J74" s="31">
        <v>47.3</v>
      </c>
      <c r="K74" s="32">
        <v>0.10100000000000001</v>
      </c>
      <c r="L74" s="32">
        <v>0.60585800700413905</v>
      </c>
      <c r="M74" s="32">
        <v>0.31166518254675002</v>
      </c>
      <c r="N74" s="32">
        <v>2.1816562778272499</v>
      </c>
      <c r="O74" s="32">
        <v>2.5823686553873602</v>
      </c>
      <c r="P74" s="32">
        <v>1.1576135351736401</v>
      </c>
      <c r="Q74" s="32">
        <v>0</v>
      </c>
      <c r="R74" s="32">
        <v>84.238646482635801</v>
      </c>
    </row>
    <row r="75" spans="1:18">
      <c r="A75" s="31">
        <v>2070</v>
      </c>
      <c r="B75" s="31" t="s">
        <v>2513</v>
      </c>
      <c r="C75" s="31" t="s">
        <v>2507</v>
      </c>
      <c r="D75" s="32">
        <v>19.286439000000001</v>
      </c>
      <c r="E75" s="32">
        <v>15.621150999999999</v>
      </c>
      <c r="F75" s="32">
        <v>17.967668</v>
      </c>
      <c r="G75" s="32">
        <v>8.7657451999999996</v>
      </c>
      <c r="H75" s="32">
        <v>10.642618000000001</v>
      </c>
      <c r="I75" s="32">
        <v>9.9529727999999995</v>
      </c>
      <c r="J75" s="31">
        <v>50.1</v>
      </c>
      <c r="K75" s="32">
        <v>0.86819999999999997</v>
      </c>
      <c r="L75" s="32">
        <v>0.83126392868513199</v>
      </c>
      <c r="M75" s="32">
        <v>3.7089296512799801</v>
      </c>
      <c r="N75" s="32">
        <v>70.913122354364006</v>
      </c>
      <c r="O75" s="32">
        <v>1.3505341664986901</v>
      </c>
      <c r="P75" s="32">
        <v>1.5924208828865101</v>
      </c>
      <c r="Q75" s="32">
        <v>6.0471679096956298E-2</v>
      </c>
      <c r="R75" s="32">
        <v>15.4001209433582</v>
      </c>
    </row>
    <row r="76" spans="1:18">
      <c r="A76" s="31">
        <v>2090</v>
      </c>
      <c r="B76" s="31" t="s">
        <v>2514</v>
      </c>
      <c r="C76" s="31" t="s">
        <v>2507</v>
      </c>
      <c r="D76" s="32">
        <v>15.564562</v>
      </c>
      <c r="E76" s="32">
        <v>12.289027000000001</v>
      </c>
      <c r="F76" s="32">
        <v>13.740729999999999</v>
      </c>
      <c r="G76" s="32">
        <v>6.2997921999999997</v>
      </c>
      <c r="H76" s="32">
        <v>7.7618554</v>
      </c>
      <c r="I76" s="32">
        <v>7.4554719</v>
      </c>
      <c r="J76" s="31">
        <v>48</v>
      </c>
      <c r="K76" s="32">
        <v>0.34459999000000002</v>
      </c>
      <c r="L76" s="32">
        <v>0.54377586755810203</v>
      </c>
      <c r="M76" s="32">
        <v>8.0466731266149907</v>
      </c>
      <c r="N76" s="32">
        <v>7.2714793281653698</v>
      </c>
      <c r="O76" s="32">
        <v>3.0927002583979299</v>
      </c>
      <c r="P76" s="32">
        <v>4.2756782945736402</v>
      </c>
      <c r="Q76" s="32">
        <v>0.51073966408268701</v>
      </c>
      <c r="R76" s="32">
        <v>69.930959302325604</v>
      </c>
    </row>
    <row r="77" spans="1:18">
      <c r="A77" s="31">
        <v>2100</v>
      </c>
      <c r="B77" s="31" t="s">
        <v>2515</v>
      </c>
      <c r="C77" s="31" t="s">
        <v>2507</v>
      </c>
      <c r="D77" s="32">
        <v>15.564562</v>
      </c>
      <c r="E77" s="32">
        <v>12.289027000000001</v>
      </c>
      <c r="F77" s="32">
        <v>13.740729999999999</v>
      </c>
      <c r="G77" s="32">
        <v>6.2997921999999997</v>
      </c>
      <c r="H77" s="32">
        <v>7.7618554</v>
      </c>
      <c r="I77" s="32">
        <v>7.4554719</v>
      </c>
      <c r="J77" s="31">
        <v>64.7</v>
      </c>
      <c r="K77" s="32">
        <v>0.20699999999999999</v>
      </c>
      <c r="L77" s="32">
        <v>0.64342566061763795</v>
      </c>
      <c r="M77" s="32">
        <v>4.4876886417791901</v>
      </c>
      <c r="N77" s="32">
        <v>8.6973788721207299</v>
      </c>
      <c r="O77" s="32">
        <v>1.31056393963463</v>
      </c>
      <c r="P77" s="32">
        <v>0</v>
      </c>
      <c r="Q77" s="32">
        <v>0.15885623510722799</v>
      </c>
      <c r="R77" s="32">
        <v>77.521842732327201</v>
      </c>
    </row>
    <row r="78" spans="1:18">
      <c r="A78" s="31">
        <v>2105</v>
      </c>
      <c r="B78" s="31" t="s">
        <v>2516</v>
      </c>
      <c r="C78" s="31" t="s">
        <v>2507</v>
      </c>
      <c r="D78" s="32">
        <v>19.286439000000001</v>
      </c>
      <c r="E78" s="32">
        <v>15.621150999999999</v>
      </c>
      <c r="F78" s="32">
        <v>17.967668</v>
      </c>
      <c r="G78" s="32">
        <v>8.7657451999999996</v>
      </c>
      <c r="H78" s="32">
        <v>10.642618000000001</v>
      </c>
      <c r="I78" s="32">
        <v>9.9529727999999995</v>
      </c>
      <c r="J78" s="31">
        <v>67.5</v>
      </c>
      <c r="K78" s="32">
        <v>0.41780001</v>
      </c>
      <c r="L78" s="32">
        <v>0.84208850684495395</v>
      </c>
      <c r="M78" s="32">
        <v>6.8256194483403503</v>
      </c>
      <c r="N78" s="32">
        <v>35.9513791491351</v>
      </c>
      <c r="O78" s="32">
        <v>1.5895278167367899</v>
      </c>
      <c r="P78" s="32">
        <v>3.03880317905563</v>
      </c>
      <c r="Q78" s="32">
        <v>0</v>
      </c>
      <c r="R78" s="32">
        <v>43.8055165965404</v>
      </c>
    </row>
    <row r="79" spans="1:18">
      <c r="A79" s="31">
        <v>2110</v>
      </c>
      <c r="B79" s="31" t="s">
        <v>4280</v>
      </c>
      <c r="C79" s="31" t="s">
        <v>2507</v>
      </c>
      <c r="D79" s="32">
        <v>15.564562</v>
      </c>
      <c r="E79" s="32">
        <v>12.289027000000001</v>
      </c>
      <c r="F79" s="32">
        <v>13.740729999999999</v>
      </c>
      <c r="G79" s="32">
        <v>6.2997921999999997</v>
      </c>
      <c r="H79" s="32">
        <v>7.7618554</v>
      </c>
      <c r="I79" s="32">
        <v>7.4554719</v>
      </c>
      <c r="J79" s="31">
        <v>69.5</v>
      </c>
      <c r="K79" s="32">
        <v>0.29870000000000002</v>
      </c>
      <c r="L79" s="32">
        <v>0.53613498885705202</v>
      </c>
      <c r="M79" s="32">
        <v>6.7831321562664799</v>
      </c>
      <c r="N79" s="32">
        <v>10.255375927017701</v>
      </c>
      <c r="O79" s="32">
        <v>6.4511124212616702</v>
      </c>
      <c r="P79" s="32">
        <v>0.98054426412635398</v>
      </c>
      <c r="Q79" s="32">
        <v>0.99295621683681401</v>
      </c>
      <c r="R79" s="32">
        <v>64.678685574208004</v>
      </c>
    </row>
    <row r="80" spans="1:18">
      <c r="A80" s="31">
        <v>2122</v>
      </c>
      <c r="B80" s="31" t="s">
        <v>2518</v>
      </c>
      <c r="C80" s="31" t="s">
        <v>2507</v>
      </c>
      <c r="D80" s="32">
        <v>14.872602000000001</v>
      </c>
      <c r="E80" s="32">
        <v>11.821515</v>
      </c>
      <c r="F80" s="32">
        <v>12.481204</v>
      </c>
      <c r="G80" s="32">
        <v>5.6842665999999999</v>
      </c>
      <c r="H80" s="32">
        <v>7.3769755999999997</v>
      </c>
      <c r="I80" s="32">
        <v>6.5125606999999999</v>
      </c>
      <c r="J80" s="31">
        <v>42.6</v>
      </c>
      <c r="K80" s="32">
        <v>0.4073</v>
      </c>
      <c r="L80" s="32">
        <v>0.64374403056351504</v>
      </c>
      <c r="M80" s="32">
        <v>4.1529830322933803</v>
      </c>
      <c r="N80" s="32">
        <v>7.7209906951286298</v>
      </c>
      <c r="O80" s="32">
        <v>1.56848659003831</v>
      </c>
      <c r="P80" s="32">
        <v>0.53537219485495302</v>
      </c>
      <c r="Q80" s="32">
        <v>0.33353858784893298</v>
      </c>
      <c r="R80" s="32">
        <v>79.922687465790901</v>
      </c>
    </row>
    <row r="81" spans="1:18">
      <c r="A81" s="31">
        <v>2130</v>
      </c>
      <c r="B81" s="31" t="s">
        <v>2519</v>
      </c>
      <c r="C81" s="31" t="s">
        <v>2507</v>
      </c>
      <c r="D81" s="32">
        <v>15.564562</v>
      </c>
      <c r="E81" s="32">
        <v>12.289027000000001</v>
      </c>
      <c r="F81" s="32">
        <v>13.740729999999999</v>
      </c>
      <c r="G81" s="32">
        <v>6.2997921999999997</v>
      </c>
      <c r="H81" s="32">
        <v>7.7618554</v>
      </c>
      <c r="I81" s="32">
        <v>7.4554719</v>
      </c>
      <c r="J81" s="31">
        <v>60</v>
      </c>
      <c r="K81" s="32">
        <v>0.55479997000000003</v>
      </c>
      <c r="L81" s="32">
        <v>0.638968481375358</v>
      </c>
      <c r="M81" s="32">
        <v>5.2681159420289898</v>
      </c>
      <c r="N81" s="32">
        <v>13.427536231884099</v>
      </c>
      <c r="O81" s="32">
        <v>7.9782608695652204</v>
      </c>
      <c r="P81" s="32">
        <v>0.75362318840579701</v>
      </c>
      <c r="Q81" s="32">
        <v>0.19565217391304299</v>
      </c>
      <c r="R81" s="32">
        <v>63.963768115942003</v>
      </c>
    </row>
    <row r="82" spans="1:18">
      <c r="A82" s="31">
        <v>2150</v>
      </c>
      <c r="B82" s="31" t="s">
        <v>2520</v>
      </c>
      <c r="C82" s="31" t="s">
        <v>2507</v>
      </c>
      <c r="D82" s="32">
        <v>19.286439000000001</v>
      </c>
      <c r="E82" s="32">
        <v>15.621150999999999</v>
      </c>
      <c r="F82" s="32">
        <v>17.967668</v>
      </c>
      <c r="G82" s="32">
        <v>8.7657451999999996</v>
      </c>
      <c r="H82" s="32">
        <v>10.642618000000001</v>
      </c>
      <c r="I82" s="32">
        <v>9.9529727999999995</v>
      </c>
      <c r="J82" s="31">
        <v>60.2</v>
      </c>
      <c r="K82" s="32">
        <v>0.70060003000000004</v>
      </c>
      <c r="L82" s="32">
        <v>0.70741801973893703</v>
      </c>
      <c r="M82" s="32">
        <v>8.9064010110772394</v>
      </c>
      <c r="N82" s="32">
        <v>11.9693703070404</v>
      </c>
      <c r="O82" s="32">
        <v>22.6897628429113</v>
      </c>
      <c r="P82" s="32">
        <v>0.20816296186157199</v>
      </c>
      <c r="Q82" s="32">
        <v>0.33454761727752602</v>
      </c>
      <c r="R82" s="32">
        <v>49.029811909895201</v>
      </c>
    </row>
    <row r="83" spans="1:18">
      <c r="A83" s="31">
        <v>2158</v>
      </c>
      <c r="B83" s="31" t="s">
        <v>2521</v>
      </c>
      <c r="C83" s="31" t="s">
        <v>2507</v>
      </c>
      <c r="D83" s="32">
        <v>19.286439000000001</v>
      </c>
      <c r="E83" s="32">
        <v>15.621150999999999</v>
      </c>
      <c r="F83" s="32">
        <v>17.967668</v>
      </c>
      <c r="G83" s="32">
        <v>8.7657451999999996</v>
      </c>
      <c r="H83" s="32">
        <v>10.642618000000001</v>
      </c>
      <c r="I83" s="32">
        <v>9.9529727999999995</v>
      </c>
      <c r="J83" s="31" t="s">
        <v>4329</v>
      </c>
      <c r="K83" s="32">
        <v>0.93339998000000002</v>
      </c>
      <c r="L83" s="32">
        <v>0.92709328239414202</v>
      </c>
      <c r="M83" s="32">
        <v>1.1272727272727301</v>
      </c>
      <c r="N83" s="32">
        <v>91.903030303030306</v>
      </c>
      <c r="O83" s="32">
        <v>0.133333333333333</v>
      </c>
      <c r="P83" s="32">
        <v>9.6969696969696997E-2</v>
      </c>
      <c r="Q83" s="32">
        <v>6.0606060606060601E-2</v>
      </c>
      <c r="R83" s="32">
        <v>3.5757575757575801</v>
      </c>
    </row>
    <row r="84" spans="1:18">
      <c r="A84" s="31">
        <v>2164</v>
      </c>
      <c r="B84" s="31" t="s">
        <v>2522</v>
      </c>
      <c r="C84" s="31" t="s">
        <v>2507</v>
      </c>
      <c r="D84" s="32">
        <v>19.286439000000001</v>
      </c>
      <c r="E84" s="32">
        <v>15.621150999999999</v>
      </c>
      <c r="F84" s="32">
        <v>17.967668</v>
      </c>
      <c r="G84" s="32">
        <v>8.7657451999999996</v>
      </c>
      <c r="H84" s="32">
        <v>10.642618000000001</v>
      </c>
      <c r="I84" s="32">
        <v>9.9529727999999995</v>
      </c>
      <c r="J84" s="31">
        <v>58.3</v>
      </c>
      <c r="K84" s="32">
        <v>0.79779999999999995</v>
      </c>
      <c r="L84" s="32">
        <v>0.87551735116204998</v>
      </c>
      <c r="M84" s="32">
        <v>0.14357501794687699</v>
      </c>
      <c r="N84" s="32">
        <v>69.777458722182303</v>
      </c>
      <c r="O84" s="32">
        <v>1.65111270638909</v>
      </c>
      <c r="P84" s="32">
        <v>1.1486001435750199</v>
      </c>
      <c r="Q84" s="32">
        <v>0.35893754486719298</v>
      </c>
      <c r="R84" s="32">
        <v>20.961952620244102</v>
      </c>
    </row>
    <row r="85" spans="1:18">
      <c r="A85" s="31">
        <v>2170</v>
      </c>
      <c r="B85" s="31" t="s">
        <v>2523</v>
      </c>
      <c r="C85" s="31" t="s">
        <v>2507</v>
      </c>
      <c r="D85" s="32">
        <v>14.872602000000001</v>
      </c>
      <c r="E85" s="32">
        <v>11.821515</v>
      </c>
      <c r="F85" s="32">
        <v>12.481204</v>
      </c>
      <c r="G85" s="32">
        <v>5.6842665999999999</v>
      </c>
      <c r="H85" s="32">
        <v>7.3769755999999997</v>
      </c>
      <c r="I85" s="32">
        <v>6.5125606999999999</v>
      </c>
      <c r="J85" s="31">
        <v>33.200000000000003</v>
      </c>
      <c r="K85" s="32">
        <v>0.31720000999999998</v>
      </c>
      <c r="L85" s="32">
        <v>0.60617637695001603</v>
      </c>
      <c r="M85" s="32">
        <v>4.9331397280034901</v>
      </c>
      <c r="N85" s="32">
        <v>6.0416251459157797</v>
      </c>
      <c r="O85" s="32">
        <v>1.3723201321071701</v>
      </c>
      <c r="P85" s="32">
        <v>1.1454982015583299</v>
      </c>
      <c r="Q85" s="32">
        <v>0.22492383907980501</v>
      </c>
      <c r="R85" s="32">
        <v>79.219694597082594</v>
      </c>
    </row>
    <row r="86" spans="1:18">
      <c r="A86" s="31">
        <v>2180</v>
      </c>
      <c r="B86" s="31" t="s">
        <v>2524</v>
      </c>
      <c r="C86" s="31" t="s">
        <v>2507</v>
      </c>
      <c r="D86" s="32">
        <v>19.286439000000001</v>
      </c>
      <c r="E86" s="32">
        <v>15.621150999999999</v>
      </c>
      <c r="F86" s="32">
        <v>17.967668</v>
      </c>
      <c r="G86" s="32">
        <v>8.7657451999999996</v>
      </c>
      <c r="H86" s="32">
        <v>10.642618000000001</v>
      </c>
      <c r="I86" s="32">
        <v>9.9529727999999995</v>
      </c>
      <c r="J86" s="31">
        <v>74.5</v>
      </c>
      <c r="K86" s="32">
        <v>0.92989999000000001</v>
      </c>
      <c r="L86" s="32">
        <v>0.84813753581661899</v>
      </c>
      <c r="M86" s="32">
        <v>2.7432919503404101</v>
      </c>
      <c r="N86" s="32">
        <v>74.349219062875406</v>
      </c>
      <c r="O86" s="32">
        <v>1.5318382058470199</v>
      </c>
      <c r="P86" s="32">
        <v>0.83099719663596305</v>
      </c>
      <c r="Q86" s="32">
        <v>0.14016820184221099</v>
      </c>
      <c r="R86" s="32">
        <v>14.657589106928301</v>
      </c>
    </row>
    <row r="87" spans="1:18">
      <c r="A87" s="31">
        <v>2185</v>
      </c>
      <c r="B87" s="31" t="s">
        <v>2525</v>
      </c>
      <c r="C87" s="31" t="s">
        <v>2507</v>
      </c>
      <c r="D87" s="32">
        <v>19.286439000000001</v>
      </c>
      <c r="E87" s="32">
        <v>15.621150999999999</v>
      </c>
      <c r="F87" s="32">
        <v>17.967668</v>
      </c>
      <c r="G87" s="32">
        <v>8.7657451999999996</v>
      </c>
      <c r="H87" s="32">
        <v>10.642618000000001</v>
      </c>
      <c r="I87" s="32">
        <v>9.9529727999999995</v>
      </c>
      <c r="J87" s="31">
        <v>35.299999999999997</v>
      </c>
      <c r="K87" s="32">
        <v>0.73439997000000001</v>
      </c>
      <c r="L87" s="32">
        <v>0.916905444126074</v>
      </c>
      <c r="M87" s="32">
        <v>2.0322712418300699</v>
      </c>
      <c r="N87" s="32">
        <v>50.827205882352899</v>
      </c>
      <c r="O87" s="32">
        <v>5.3819444444444402</v>
      </c>
      <c r="P87" s="32">
        <v>1.43995098039216</v>
      </c>
      <c r="Q87" s="32">
        <v>1.8586601307189501</v>
      </c>
      <c r="R87" s="32">
        <v>30.9129901960784</v>
      </c>
    </row>
    <row r="88" spans="1:18">
      <c r="A88" s="31">
        <v>2188</v>
      </c>
      <c r="B88" s="31" t="s">
        <v>2526</v>
      </c>
      <c r="C88" s="31" t="s">
        <v>2507</v>
      </c>
      <c r="D88" s="32">
        <v>19.286439000000001</v>
      </c>
      <c r="E88" s="32">
        <v>15.621150999999999</v>
      </c>
      <c r="F88" s="32">
        <v>17.967668</v>
      </c>
      <c r="G88" s="32">
        <v>8.7657451999999996</v>
      </c>
      <c r="H88" s="32">
        <v>10.642618000000001</v>
      </c>
      <c r="I88" s="32">
        <v>9.9529727999999995</v>
      </c>
      <c r="J88" s="31">
        <v>57.2</v>
      </c>
      <c r="K88" s="32">
        <v>0.93540000999999995</v>
      </c>
      <c r="L88" s="32">
        <v>0.86946832219038495</v>
      </c>
      <c r="M88" s="32">
        <v>1.4517174335709699</v>
      </c>
      <c r="N88" s="32">
        <v>82.073882047958506</v>
      </c>
      <c r="O88" s="32">
        <v>0.99805573558003902</v>
      </c>
      <c r="P88" s="32">
        <v>1.0758263123784799</v>
      </c>
      <c r="Q88" s="32">
        <v>0.10369410239792599</v>
      </c>
      <c r="R88" s="32">
        <v>10.7712248865846</v>
      </c>
    </row>
    <row r="89" spans="1:18">
      <c r="A89" s="31">
        <v>2195</v>
      </c>
      <c r="B89" s="31" t="s">
        <v>2527</v>
      </c>
      <c r="C89" s="31" t="s">
        <v>2507</v>
      </c>
      <c r="D89" s="32">
        <v>19.286439000000001</v>
      </c>
      <c r="E89" s="32">
        <v>15.621150999999999</v>
      </c>
      <c r="F89" s="32">
        <v>17.967668</v>
      </c>
      <c r="G89" s="32">
        <v>8.7657451999999996</v>
      </c>
      <c r="H89" s="32">
        <v>10.642618000000001</v>
      </c>
      <c r="I89" s="32">
        <v>9.9529727999999995</v>
      </c>
      <c r="J89" s="31">
        <v>71.900000000000006</v>
      </c>
      <c r="K89" s="32">
        <v>0.66500002000000003</v>
      </c>
      <c r="L89" s="32">
        <v>0.69627507163323799</v>
      </c>
      <c r="M89" s="32">
        <v>11.6978814860301</v>
      </c>
      <c r="N89" s="32">
        <v>7.3073380411421596</v>
      </c>
      <c r="O89" s="32">
        <v>4.5747620509671503</v>
      </c>
      <c r="P89" s="32">
        <v>1.0132023334356799</v>
      </c>
      <c r="Q89" s="32">
        <v>0.58335891925084404</v>
      </c>
      <c r="R89" s="32">
        <v>65.489714461160602</v>
      </c>
    </row>
    <row r="90" spans="1:18">
      <c r="A90" s="31">
        <v>2198</v>
      </c>
      <c r="B90" s="31" t="s">
        <v>2528</v>
      </c>
      <c r="C90" s="31" t="s">
        <v>2507</v>
      </c>
      <c r="D90" s="32">
        <v>19.286439000000001</v>
      </c>
      <c r="E90" s="32">
        <v>15.621150999999999</v>
      </c>
      <c r="F90" s="32">
        <v>17.967668</v>
      </c>
      <c r="G90" s="32">
        <v>8.7657451999999996</v>
      </c>
      <c r="H90" s="32">
        <v>10.642618000000001</v>
      </c>
      <c r="I90" s="32">
        <v>9.9529727999999995</v>
      </c>
      <c r="J90" s="31">
        <v>50.9</v>
      </c>
      <c r="K90" s="32">
        <v>0.76620001000000004</v>
      </c>
      <c r="L90" s="32">
        <v>0.81598217128303097</v>
      </c>
      <c r="M90" s="32">
        <v>3.8551584204776002</v>
      </c>
      <c r="N90" s="32">
        <v>38.489152489464601</v>
      </c>
      <c r="O90" s="32">
        <v>1.42032152333385</v>
      </c>
      <c r="P90" s="32">
        <v>0.45262993600749202</v>
      </c>
      <c r="Q90" s="32">
        <v>0.624317153113782</v>
      </c>
      <c r="R90" s="32">
        <v>45.262993600749198</v>
      </c>
    </row>
    <row r="91" spans="1:18">
      <c r="A91" s="31">
        <v>2220</v>
      </c>
      <c r="B91" s="31" t="s">
        <v>4330</v>
      </c>
      <c r="C91" s="31" t="s">
        <v>2507</v>
      </c>
      <c r="D91" s="32">
        <v>19.286439000000001</v>
      </c>
      <c r="E91" s="32">
        <v>15.621150999999999</v>
      </c>
      <c r="F91" s="32">
        <v>17.967668</v>
      </c>
      <c r="G91" s="32">
        <v>8.7657451999999996</v>
      </c>
      <c r="H91" s="32">
        <v>10.642618000000001</v>
      </c>
      <c r="I91" s="32">
        <v>9.9529727999999995</v>
      </c>
      <c r="J91" s="31">
        <v>71.099999999999994</v>
      </c>
      <c r="K91" s="32">
        <v>0.40220001</v>
      </c>
      <c r="L91" s="32">
        <v>0.67971983444762796</v>
      </c>
      <c r="M91" s="32">
        <v>6.7592592592592604</v>
      </c>
      <c r="N91" s="32">
        <v>12.3032407407407</v>
      </c>
      <c r="O91" s="32">
        <v>6.6550925925925899</v>
      </c>
      <c r="P91" s="32">
        <v>0.70601851851851805</v>
      </c>
      <c r="Q91" s="32">
        <v>9.2592592592592601E-2</v>
      </c>
      <c r="R91" s="32">
        <v>61.574074074074097</v>
      </c>
    </row>
    <row r="92" spans="1:18">
      <c r="A92" s="31">
        <v>2230</v>
      </c>
      <c r="B92" s="31" t="s">
        <v>2530</v>
      </c>
      <c r="C92" s="31" t="s">
        <v>2507</v>
      </c>
      <c r="D92" s="32">
        <v>15.564562</v>
      </c>
      <c r="E92" s="32">
        <v>12.289027000000001</v>
      </c>
      <c r="F92" s="32">
        <v>13.740729999999999</v>
      </c>
      <c r="G92" s="32">
        <v>6.2997921999999997</v>
      </c>
      <c r="H92" s="32">
        <v>7.7618554</v>
      </c>
      <c r="I92" s="32">
        <v>7.4554719</v>
      </c>
      <c r="J92" s="31">
        <v>69.5</v>
      </c>
      <c r="K92" s="32">
        <v>0.16850001000000001</v>
      </c>
      <c r="L92" s="32">
        <v>0.670168736071315</v>
      </c>
      <c r="M92" s="32">
        <v>5.6910569105691096</v>
      </c>
      <c r="N92" s="32">
        <v>5.0587172538392098</v>
      </c>
      <c r="O92" s="32">
        <v>0.81300813008130102</v>
      </c>
      <c r="P92" s="32">
        <v>3.3423667570008999</v>
      </c>
      <c r="Q92" s="32">
        <v>0</v>
      </c>
      <c r="R92" s="32">
        <v>82.113821138211406</v>
      </c>
    </row>
    <row r="93" spans="1:18">
      <c r="A93" s="31">
        <v>2240</v>
      </c>
      <c r="B93" s="31" t="s">
        <v>2531</v>
      </c>
      <c r="C93" s="31" t="s">
        <v>2507</v>
      </c>
      <c r="D93" s="32">
        <v>15.564562</v>
      </c>
      <c r="E93" s="32">
        <v>12.289027000000001</v>
      </c>
      <c r="F93" s="32">
        <v>13.740729999999999</v>
      </c>
      <c r="G93" s="32">
        <v>6.2997921999999997</v>
      </c>
      <c r="H93" s="32">
        <v>7.7618554</v>
      </c>
      <c r="I93" s="32">
        <v>7.4554719</v>
      </c>
      <c r="J93" s="31">
        <v>27.8</v>
      </c>
      <c r="K93" s="32">
        <v>0.58380001999999998</v>
      </c>
      <c r="L93" s="32">
        <v>0.74275708373129601</v>
      </c>
      <c r="M93" s="32">
        <v>6.0628089560918896</v>
      </c>
      <c r="N93" s="32">
        <v>13.870311136958399</v>
      </c>
      <c r="O93" s="32">
        <v>2.6606571677813302</v>
      </c>
      <c r="P93" s="32">
        <v>0.31986042454201802</v>
      </c>
      <c r="Q93" s="32">
        <v>5.8156440825821498E-2</v>
      </c>
      <c r="R93" s="32">
        <v>73.655132305902896</v>
      </c>
    </row>
    <row r="94" spans="1:18">
      <c r="A94" s="31">
        <v>2261</v>
      </c>
      <c r="B94" s="31" t="s">
        <v>4331</v>
      </c>
      <c r="C94" s="31" t="s">
        <v>2507</v>
      </c>
      <c r="D94" s="32">
        <v>15.564562</v>
      </c>
      <c r="E94" s="32">
        <v>12.289027000000001</v>
      </c>
      <c r="F94" s="32">
        <v>13.740729999999999</v>
      </c>
      <c r="G94" s="32">
        <v>6.2997921999999997</v>
      </c>
      <c r="H94" s="32">
        <v>7.7618554</v>
      </c>
      <c r="I94" s="32">
        <v>7.4554719</v>
      </c>
      <c r="J94" s="31" t="s">
        <v>4329</v>
      </c>
      <c r="K94" s="32">
        <v>0.27039998999999998</v>
      </c>
      <c r="L94" s="32">
        <v>0.64597262018465496</v>
      </c>
      <c r="M94" s="32">
        <v>5.2363951098128299</v>
      </c>
      <c r="N94" s="32">
        <v>13.8915936384291</v>
      </c>
      <c r="O94" s="32">
        <v>4.0679433084496397</v>
      </c>
      <c r="P94" s="32">
        <v>0.37866493562696102</v>
      </c>
      <c r="Q94" s="32">
        <v>0.62750189332467798</v>
      </c>
      <c r="R94" s="32">
        <v>69.306502217894604</v>
      </c>
    </row>
    <row r="95" spans="1:18">
      <c r="A95" s="31">
        <v>2275</v>
      </c>
      <c r="B95" s="31" t="s">
        <v>4332</v>
      </c>
      <c r="C95" s="31" t="s">
        <v>2507</v>
      </c>
      <c r="D95" s="32">
        <v>19.286439000000001</v>
      </c>
      <c r="E95" s="32">
        <v>15.621150999999999</v>
      </c>
      <c r="F95" s="32">
        <v>17.967668</v>
      </c>
      <c r="G95" s="32">
        <v>8.7657451999999996</v>
      </c>
      <c r="H95" s="32">
        <v>10.642618000000001</v>
      </c>
      <c r="I95" s="32">
        <v>9.9529727999999995</v>
      </c>
      <c r="J95" s="31">
        <v>55.7</v>
      </c>
      <c r="K95" s="32">
        <v>0.56179999999999997</v>
      </c>
      <c r="L95" s="32">
        <v>0.785737026424705</v>
      </c>
      <c r="M95" s="32">
        <v>5.0359712230215798</v>
      </c>
      <c r="N95" s="32">
        <v>22.182254196642699</v>
      </c>
      <c r="O95" s="32">
        <v>0.71942446043165498</v>
      </c>
      <c r="P95" s="32">
        <v>3.9968025579536402E-2</v>
      </c>
      <c r="Q95" s="32">
        <v>0.35971223021582699</v>
      </c>
      <c r="R95" s="32">
        <v>61.870503597122301</v>
      </c>
    </row>
    <row r="96" spans="1:18">
      <c r="A96" s="31">
        <v>2282</v>
      </c>
      <c r="B96" s="31" t="s">
        <v>4333</v>
      </c>
      <c r="C96" s="31" t="s">
        <v>2507</v>
      </c>
      <c r="D96" s="32">
        <v>19.286439000000001</v>
      </c>
      <c r="E96" s="32">
        <v>15.621150999999999</v>
      </c>
      <c r="F96" s="32">
        <v>17.967668</v>
      </c>
      <c r="G96" s="32">
        <v>8.7657451999999996</v>
      </c>
      <c r="H96" s="32">
        <v>10.642618000000001</v>
      </c>
      <c r="I96" s="32">
        <v>9.9529727999999995</v>
      </c>
      <c r="J96" s="31">
        <v>73</v>
      </c>
      <c r="K96" s="32">
        <v>0.58730000000000004</v>
      </c>
      <c r="L96" s="32">
        <v>0.84336198662846296</v>
      </c>
      <c r="M96" s="32">
        <v>7.7041602465331298</v>
      </c>
      <c r="N96" s="32">
        <v>36.055469953775003</v>
      </c>
      <c r="O96" s="32">
        <v>4.9306625577811998</v>
      </c>
      <c r="P96" s="32">
        <v>0.77041602465331305</v>
      </c>
      <c r="Q96" s="32">
        <v>1.2326656394452999</v>
      </c>
      <c r="R96" s="32">
        <v>43.297380585516201</v>
      </c>
    </row>
    <row r="97" spans="1:18">
      <c r="A97" s="31">
        <v>2290</v>
      </c>
      <c r="B97" s="31" t="s">
        <v>2534</v>
      </c>
      <c r="C97" s="31" t="s">
        <v>2507</v>
      </c>
      <c r="D97" s="32">
        <v>19.286439000000001</v>
      </c>
      <c r="E97" s="32">
        <v>15.621150999999999</v>
      </c>
      <c r="F97" s="32">
        <v>17.967668</v>
      </c>
      <c r="G97" s="32">
        <v>8.7657451999999996</v>
      </c>
      <c r="H97" s="32">
        <v>10.642618000000001</v>
      </c>
      <c r="I97" s="32">
        <v>9.9529727999999995</v>
      </c>
      <c r="J97" s="31">
        <v>67.5</v>
      </c>
      <c r="K97" s="32">
        <v>0.88120001999999997</v>
      </c>
      <c r="L97" s="32">
        <v>0.92550143266475704</v>
      </c>
      <c r="M97" s="32">
        <v>2.6594755439836302</v>
      </c>
      <c r="N97" s="32">
        <v>68.365259438348502</v>
      </c>
      <c r="O97" s="32">
        <v>0.70671378091872805</v>
      </c>
      <c r="P97" s="32">
        <v>7.4390924307234499E-2</v>
      </c>
      <c r="Q97" s="32">
        <v>3.7195462153617298E-2</v>
      </c>
      <c r="R97" s="32">
        <v>21.554770318021198</v>
      </c>
    </row>
    <row r="98" spans="1:18">
      <c r="A98" s="31">
        <v>4001</v>
      </c>
      <c r="B98" s="31" t="s">
        <v>2535</v>
      </c>
      <c r="C98" s="31" t="s">
        <v>2536</v>
      </c>
      <c r="D98" s="32">
        <v>22.455043</v>
      </c>
      <c r="E98" s="32">
        <v>17.614101999999999</v>
      </c>
      <c r="F98" s="32">
        <v>21.753152</v>
      </c>
      <c r="G98" s="32">
        <v>19.225711</v>
      </c>
      <c r="H98" s="32">
        <v>15.220113</v>
      </c>
      <c r="I98" s="32">
        <v>13.847655</v>
      </c>
      <c r="J98" s="31">
        <v>70.900000000000006</v>
      </c>
      <c r="K98" s="32">
        <v>0.98850000000000005</v>
      </c>
      <c r="L98" s="32">
        <v>1</v>
      </c>
      <c r="M98" s="32">
        <v>6.3360881542699703</v>
      </c>
      <c r="N98" s="32">
        <v>73.114625721916894</v>
      </c>
      <c r="O98" s="32">
        <v>0.34400302051432602</v>
      </c>
      <c r="P98" s="32">
        <v>0.52159807582050299</v>
      </c>
      <c r="Q98" s="32">
        <v>2.2374180196053799E-2</v>
      </c>
      <c r="R98" s="32">
        <v>18.2097859070632</v>
      </c>
    </row>
    <row r="99" spans="1:18">
      <c r="A99" s="31">
        <v>4003</v>
      </c>
      <c r="B99" s="31" t="s">
        <v>2537</v>
      </c>
      <c r="C99" s="31" t="s">
        <v>2536</v>
      </c>
      <c r="D99" s="32">
        <v>20.226008</v>
      </c>
      <c r="E99" s="32">
        <v>14.916338</v>
      </c>
      <c r="F99" s="32">
        <v>17.285340999999999</v>
      </c>
      <c r="G99" s="32">
        <v>14.541867</v>
      </c>
      <c r="H99" s="32">
        <v>11.293399000000001</v>
      </c>
      <c r="I99" s="32">
        <v>10.567714</v>
      </c>
      <c r="J99" s="31">
        <v>52.1</v>
      </c>
      <c r="K99" s="32">
        <v>0.90640001999999997</v>
      </c>
      <c r="L99" s="32">
        <v>0.90448901623686695</v>
      </c>
      <c r="M99" s="32">
        <v>35.454884918207298</v>
      </c>
      <c r="N99" s="32">
        <v>0.90730691920837103</v>
      </c>
      <c r="O99" s="32">
        <v>1.93140378335862</v>
      </c>
      <c r="P99" s="32">
        <v>3.6705411267449</v>
      </c>
      <c r="Q99" s="32">
        <v>0.33289106755543602</v>
      </c>
      <c r="R99" s="32">
        <v>54.991379789778101</v>
      </c>
    </row>
    <row r="100" spans="1:18">
      <c r="A100" s="31">
        <v>4005</v>
      </c>
      <c r="B100" s="31" t="s">
        <v>2538</v>
      </c>
      <c r="C100" s="31" t="s">
        <v>2536</v>
      </c>
      <c r="D100" s="32">
        <v>19.637934999999999</v>
      </c>
      <c r="E100" s="32">
        <v>13.892977999999999</v>
      </c>
      <c r="F100" s="32">
        <v>17.675379</v>
      </c>
      <c r="G100" s="32">
        <v>14.400251000000001</v>
      </c>
      <c r="H100" s="32">
        <v>11.387824</v>
      </c>
      <c r="I100" s="32">
        <v>10.606541999999999</v>
      </c>
      <c r="J100" s="31">
        <v>64</v>
      </c>
      <c r="K100" s="32">
        <v>0.71310001999999995</v>
      </c>
      <c r="L100" s="32">
        <v>0.81184336198662799</v>
      </c>
      <c r="M100" s="32">
        <v>14.1080453586647</v>
      </c>
      <c r="N100" s="32">
        <v>25.761994422186699</v>
      </c>
      <c r="O100" s="32">
        <v>1.8672933448475999</v>
      </c>
      <c r="P100" s="32">
        <v>1.1155626654586099</v>
      </c>
      <c r="Q100" s="32">
        <v>0.16634341775556699</v>
      </c>
      <c r="R100" s="32">
        <v>54.051700949927103</v>
      </c>
    </row>
    <row r="101" spans="1:18">
      <c r="A101" s="31">
        <v>4007</v>
      </c>
      <c r="B101" s="31" t="s">
        <v>2539</v>
      </c>
      <c r="C101" s="31" t="s">
        <v>2536</v>
      </c>
      <c r="D101" s="32">
        <v>19.560538000000001</v>
      </c>
      <c r="E101" s="32">
        <v>14.336639999999999</v>
      </c>
      <c r="F101" s="32">
        <v>17.259732</v>
      </c>
      <c r="G101" s="32">
        <v>14.105385999999999</v>
      </c>
      <c r="H101" s="32">
        <v>11.872400000000001</v>
      </c>
      <c r="I101" s="32">
        <v>10.38827</v>
      </c>
      <c r="J101" s="31">
        <v>51.8</v>
      </c>
      <c r="K101" s="32">
        <v>0.89899998999999997</v>
      </c>
      <c r="L101" s="32">
        <v>0.97994269340974205</v>
      </c>
      <c r="M101" s="32">
        <v>18.7464983378777</v>
      </c>
      <c r="N101" s="32">
        <v>16.074029806148001</v>
      </c>
      <c r="O101" s="32">
        <v>0.78623986852425998</v>
      </c>
      <c r="P101" s="32">
        <v>0.64990848989653804</v>
      </c>
      <c r="Q101" s="32">
        <v>0</v>
      </c>
      <c r="R101" s="32">
        <v>62.253016098308002</v>
      </c>
    </row>
    <row r="102" spans="1:18">
      <c r="A102" s="31">
        <v>4009</v>
      </c>
      <c r="B102" s="31" t="s">
        <v>2540</v>
      </c>
      <c r="C102" s="31" t="s">
        <v>2536</v>
      </c>
      <c r="D102" s="32">
        <v>19.560538000000001</v>
      </c>
      <c r="E102" s="32">
        <v>14.336639999999999</v>
      </c>
      <c r="F102" s="32">
        <v>17.259732</v>
      </c>
      <c r="G102" s="32">
        <v>14.105385999999999</v>
      </c>
      <c r="H102" s="32">
        <v>11.872400000000001</v>
      </c>
      <c r="I102" s="32">
        <v>10.38827</v>
      </c>
      <c r="J102" s="31">
        <v>53.4</v>
      </c>
      <c r="K102" s="32">
        <v>0.96399999000000003</v>
      </c>
      <c r="L102" s="32">
        <v>0.94874243871378605</v>
      </c>
      <c r="M102" s="32">
        <v>33.011369617854498</v>
      </c>
      <c r="N102" s="32">
        <v>12.525002631855999</v>
      </c>
      <c r="O102" s="32">
        <v>0.63164543636172199</v>
      </c>
      <c r="P102" s="32">
        <v>1.8238761974944699</v>
      </c>
      <c r="Q102" s="32">
        <v>0.12106537530266299</v>
      </c>
      <c r="R102" s="32">
        <v>50.857985051058002</v>
      </c>
    </row>
    <row r="103" spans="1:18">
      <c r="A103" s="31">
        <v>4011</v>
      </c>
      <c r="B103" s="31" t="s">
        <v>2541</v>
      </c>
      <c r="C103" s="31" t="s">
        <v>2536</v>
      </c>
      <c r="D103" s="32">
        <v>19.560538000000001</v>
      </c>
      <c r="E103" s="32">
        <v>14.336639999999999</v>
      </c>
      <c r="F103" s="32">
        <v>17.259732</v>
      </c>
      <c r="G103" s="32">
        <v>14.105385999999999</v>
      </c>
      <c r="H103" s="32">
        <v>11.872400000000001</v>
      </c>
      <c r="I103" s="32">
        <v>10.38827</v>
      </c>
      <c r="J103" s="31">
        <v>38.1</v>
      </c>
      <c r="K103" s="32">
        <v>0.61879998000000003</v>
      </c>
      <c r="L103" s="32">
        <v>0.74084686405603295</v>
      </c>
      <c r="M103" s="32">
        <v>46.796891409367802</v>
      </c>
      <c r="N103" s="32">
        <v>3.58118042428061</v>
      </c>
      <c r="O103" s="32">
        <v>0.54610375971434599</v>
      </c>
      <c r="P103" s="32">
        <v>2.0478890989287999</v>
      </c>
      <c r="Q103" s="32">
        <v>0</v>
      </c>
      <c r="R103" s="32">
        <v>46.618357487922701</v>
      </c>
    </row>
    <row r="104" spans="1:18">
      <c r="A104" s="31">
        <v>4012</v>
      </c>
      <c r="B104" s="31" t="s">
        <v>2542</v>
      </c>
      <c r="C104" s="31" t="s">
        <v>2536</v>
      </c>
      <c r="D104" s="32">
        <v>17.62116</v>
      </c>
      <c r="E104" s="32">
        <v>12.872839000000001</v>
      </c>
      <c r="F104" s="32">
        <v>15.315232999999999</v>
      </c>
      <c r="G104" s="32">
        <v>12.663378</v>
      </c>
      <c r="H104" s="32">
        <v>10.657503</v>
      </c>
      <c r="I104" s="32">
        <v>9.0513639000000001</v>
      </c>
      <c r="J104" s="31">
        <v>40.700000000000003</v>
      </c>
      <c r="K104" s="32">
        <v>0.92360001999999997</v>
      </c>
      <c r="L104" s="32">
        <v>0.99586119070359802</v>
      </c>
      <c r="M104" s="32">
        <v>27.581397585725998</v>
      </c>
      <c r="N104" s="32">
        <v>11.499062184389</v>
      </c>
      <c r="O104" s="32">
        <v>0.72620593468955896</v>
      </c>
      <c r="P104" s="32">
        <v>0.88010388111383597</v>
      </c>
      <c r="Q104" s="32">
        <v>4.8093108257586697E-2</v>
      </c>
      <c r="R104" s="32">
        <v>57.399124705429699</v>
      </c>
    </row>
    <row r="105" spans="1:18">
      <c r="A105" s="31">
        <v>4013</v>
      </c>
      <c r="B105" s="31" t="s">
        <v>2543</v>
      </c>
      <c r="C105" s="31" t="s">
        <v>2536</v>
      </c>
      <c r="D105" s="32">
        <v>19.515148</v>
      </c>
      <c r="E105" s="32">
        <v>13.651752</v>
      </c>
      <c r="F105" s="32">
        <v>16.193183999999999</v>
      </c>
      <c r="G105" s="32">
        <v>12.522525</v>
      </c>
      <c r="H105" s="32">
        <v>10.320209999999999</v>
      </c>
      <c r="I105" s="32">
        <v>9.2423096000000005</v>
      </c>
      <c r="J105" s="31">
        <v>48.2</v>
      </c>
      <c r="K105" s="32">
        <v>0.63539999999999996</v>
      </c>
      <c r="L105" s="32">
        <v>0.79465138490926501</v>
      </c>
      <c r="M105" s="32">
        <v>30.991427205167199</v>
      </c>
      <c r="N105" s="32">
        <v>1.6173498028326501</v>
      </c>
      <c r="O105" s="32">
        <v>4.08966898524075</v>
      </c>
      <c r="P105" s="32">
        <v>5.3140701486089696</v>
      </c>
      <c r="Q105" s="32">
        <v>0.20074801157823999</v>
      </c>
      <c r="R105" s="32">
        <v>55.241024669597401</v>
      </c>
    </row>
    <row r="106" spans="1:18">
      <c r="A106" s="31">
        <v>4015</v>
      </c>
      <c r="B106" s="31" t="s">
        <v>2544</v>
      </c>
      <c r="C106" s="31" t="s">
        <v>2536</v>
      </c>
      <c r="D106" s="32">
        <v>17.62116</v>
      </c>
      <c r="E106" s="32">
        <v>12.872839000000001</v>
      </c>
      <c r="F106" s="32">
        <v>15.315232999999999</v>
      </c>
      <c r="G106" s="32">
        <v>12.663378</v>
      </c>
      <c r="H106" s="32">
        <v>10.657503</v>
      </c>
      <c r="I106" s="32">
        <v>9.0513639000000001</v>
      </c>
      <c r="J106" s="31">
        <v>33.4</v>
      </c>
      <c r="K106" s="32">
        <v>0.86240000000000006</v>
      </c>
      <c r="L106" s="32">
        <v>0.91881566380133695</v>
      </c>
      <c r="M106" s="32">
        <v>16.447194203038102</v>
      </c>
      <c r="N106" s="32">
        <v>1.99667782084306</v>
      </c>
      <c r="O106" s="32">
        <v>1.0727268350225101</v>
      </c>
      <c r="P106" s="32">
        <v>0.99617227184092105</v>
      </c>
      <c r="Q106" s="32">
        <v>0.19981222465634699</v>
      </c>
      <c r="R106" s="32">
        <v>77.290738823756001</v>
      </c>
    </row>
    <row r="107" spans="1:18">
      <c r="A107" s="31">
        <v>4017</v>
      </c>
      <c r="B107" s="31" t="s">
        <v>2545</v>
      </c>
      <c r="C107" s="31" t="s">
        <v>2536</v>
      </c>
      <c r="D107" s="32">
        <v>22.455043</v>
      </c>
      <c r="E107" s="32">
        <v>17.614101999999999</v>
      </c>
      <c r="F107" s="32">
        <v>21.753152</v>
      </c>
      <c r="G107" s="32">
        <v>19.225711</v>
      </c>
      <c r="H107" s="32">
        <v>15.220113</v>
      </c>
      <c r="I107" s="32">
        <v>13.847655</v>
      </c>
      <c r="J107" s="31">
        <v>57.7</v>
      </c>
      <c r="K107" s="32">
        <v>0.99550002999999998</v>
      </c>
      <c r="L107" s="32">
        <v>0.99968163005412303</v>
      </c>
      <c r="M107" s="32">
        <v>11.4203349501235</v>
      </c>
      <c r="N107" s="32">
        <v>43.5261279399652</v>
      </c>
      <c r="O107" s="32">
        <v>0.58845062688752603</v>
      </c>
      <c r="P107" s="32">
        <v>0.73945273176535198</v>
      </c>
      <c r="Q107" s="32">
        <v>0.12903816235014201</v>
      </c>
      <c r="R107" s="32">
        <v>41.282145145053498</v>
      </c>
    </row>
    <row r="108" spans="1:18">
      <c r="A108" s="31">
        <v>4019</v>
      </c>
      <c r="B108" s="31" t="s">
        <v>2546</v>
      </c>
      <c r="C108" s="31" t="s">
        <v>2536</v>
      </c>
      <c r="D108" s="32">
        <v>19.995291999999999</v>
      </c>
      <c r="E108" s="32">
        <v>14.174533</v>
      </c>
      <c r="F108" s="32">
        <v>16.695309000000002</v>
      </c>
      <c r="G108" s="32">
        <v>13.475357000000001</v>
      </c>
      <c r="H108" s="32">
        <v>10.814328</v>
      </c>
      <c r="I108" s="32">
        <v>9.9379629000000005</v>
      </c>
      <c r="J108" s="31">
        <v>59.1</v>
      </c>
      <c r="K108" s="32">
        <v>0.88279998000000004</v>
      </c>
      <c r="L108" s="32">
        <v>0.85800700413880904</v>
      </c>
      <c r="M108" s="32">
        <v>37.245170642334003</v>
      </c>
      <c r="N108" s="32">
        <v>2.45442252632624</v>
      </c>
      <c r="O108" s="32">
        <v>2.7931079130107199</v>
      </c>
      <c r="P108" s="32">
        <v>3.2592262319084702</v>
      </c>
      <c r="Q108" s="32">
        <v>0.13755747381005001</v>
      </c>
      <c r="R108" s="32">
        <v>51.733292315959702</v>
      </c>
    </row>
    <row r="109" spans="1:18">
      <c r="A109" s="31">
        <v>4021</v>
      </c>
      <c r="B109" s="31" t="s">
        <v>2547</v>
      </c>
      <c r="C109" s="31" t="s">
        <v>2536</v>
      </c>
      <c r="D109" s="32">
        <v>20.571785999999999</v>
      </c>
      <c r="E109" s="32">
        <v>14.664812</v>
      </c>
      <c r="F109" s="32">
        <v>17.253494</v>
      </c>
      <c r="G109" s="32">
        <v>13.886685999999999</v>
      </c>
      <c r="H109" s="32">
        <v>11.582509</v>
      </c>
      <c r="I109" s="32">
        <v>10.186572999999999</v>
      </c>
      <c r="J109" s="31">
        <v>43.2</v>
      </c>
      <c r="K109" s="32">
        <v>0.85919999999999996</v>
      </c>
      <c r="L109" s="32">
        <v>0.86564788283986005</v>
      </c>
      <c r="M109" s="32">
        <v>30.155524696563901</v>
      </c>
      <c r="N109" s="32">
        <v>4.3013634693721903</v>
      </c>
      <c r="O109" s="32">
        <v>1.5771974130819999</v>
      </c>
      <c r="P109" s="32">
        <v>4.0839385110202802</v>
      </c>
      <c r="Q109" s="32">
        <v>0.28720427548504701</v>
      </c>
      <c r="R109" s="32">
        <v>56.787655992587702</v>
      </c>
    </row>
    <row r="110" spans="1:18">
      <c r="A110" s="31">
        <v>4023</v>
      </c>
      <c r="B110" s="31" t="s">
        <v>2548</v>
      </c>
      <c r="C110" s="31" t="s">
        <v>2536</v>
      </c>
      <c r="D110" s="32">
        <v>20.226008</v>
      </c>
      <c r="E110" s="32">
        <v>14.916338</v>
      </c>
      <c r="F110" s="32">
        <v>17.285340999999999</v>
      </c>
      <c r="G110" s="32">
        <v>14.541867</v>
      </c>
      <c r="H110" s="32">
        <v>11.293399000000001</v>
      </c>
      <c r="I110" s="32">
        <v>10.567714</v>
      </c>
      <c r="J110" s="31">
        <v>91.3</v>
      </c>
      <c r="K110" s="32">
        <v>0.93180001000000001</v>
      </c>
      <c r="L110" s="32">
        <v>0.97675899395097099</v>
      </c>
      <c r="M110" s="32">
        <v>83.461703958691899</v>
      </c>
      <c r="N110" s="32">
        <v>0.22375215146299501</v>
      </c>
      <c r="O110" s="32">
        <v>0.83261617900172102</v>
      </c>
      <c r="P110" s="32">
        <v>0.236660929432014</v>
      </c>
      <c r="Q110" s="32">
        <v>0</v>
      </c>
      <c r="R110" s="32">
        <v>14.8537005163511</v>
      </c>
    </row>
    <row r="111" spans="1:18">
      <c r="A111" s="31">
        <v>4025</v>
      </c>
      <c r="B111" s="31" t="s">
        <v>2549</v>
      </c>
      <c r="C111" s="31" t="s">
        <v>2536</v>
      </c>
      <c r="D111" s="32">
        <v>15.374245999999999</v>
      </c>
      <c r="E111" s="32">
        <v>10.940386999999999</v>
      </c>
      <c r="F111" s="32">
        <v>13.320245999999999</v>
      </c>
      <c r="G111" s="32">
        <v>10.853804</v>
      </c>
      <c r="H111" s="32">
        <v>8.8676332999999996</v>
      </c>
      <c r="I111" s="32">
        <v>7.5353681999999997</v>
      </c>
      <c r="J111" s="31">
        <v>39</v>
      </c>
      <c r="K111" s="32">
        <v>0.52100002999999995</v>
      </c>
      <c r="L111" s="32">
        <v>0.76440624005093905</v>
      </c>
      <c r="M111" s="32">
        <v>14.542217857033201</v>
      </c>
      <c r="N111" s="32">
        <v>1.26760995672324</v>
      </c>
      <c r="O111" s="32">
        <v>0.92385132439151696</v>
      </c>
      <c r="P111" s="32">
        <v>0.62437792403109604</v>
      </c>
      <c r="Q111" s="32">
        <v>5.7877728912994898E-2</v>
      </c>
      <c r="R111" s="32">
        <v>80.457497138998605</v>
      </c>
    </row>
    <row r="112" spans="1:18">
      <c r="A112" s="31">
        <v>4027</v>
      </c>
      <c r="B112" s="31" t="s">
        <v>2550</v>
      </c>
      <c r="C112" s="31" t="s">
        <v>2536</v>
      </c>
      <c r="D112" s="32">
        <v>24.050992999999998</v>
      </c>
      <c r="E112" s="32">
        <v>17.455527</v>
      </c>
      <c r="F112" s="32">
        <v>19.688775</v>
      </c>
      <c r="G112" s="32">
        <v>16.392631999999999</v>
      </c>
      <c r="H112" s="32">
        <v>12.59046</v>
      </c>
      <c r="I112" s="32">
        <v>12.087421000000001</v>
      </c>
      <c r="J112" s="31">
        <v>56.9</v>
      </c>
      <c r="K112" s="32">
        <v>0.98949999</v>
      </c>
      <c r="L112" s="32">
        <v>0.96084049665711602</v>
      </c>
      <c r="M112" s="32">
        <v>63.756277808543601</v>
      </c>
      <c r="N112" s="32">
        <v>0.92281398590715502</v>
      </c>
      <c r="O112" s="32">
        <v>1.19445452288655</v>
      </c>
      <c r="P112" s="32">
        <v>1.6794928103576701</v>
      </c>
      <c r="Q112" s="32">
        <v>5.63331869307006E-2</v>
      </c>
      <c r="R112" s="32">
        <v>30.9722726144328</v>
      </c>
    </row>
    <row r="113" spans="1:18">
      <c r="A113" s="31">
        <v>5001</v>
      </c>
      <c r="B113" s="31" t="s">
        <v>40</v>
      </c>
      <c r="C113" s="31" t="s">
        <v>2551</v>
      </c>
      <c r="D113" s="32">
        <v>22.88467</v>
      </c>
      <c r="E113" s="32">
        <v>16.480957</v>
      </c>
      <c r="F113" s="32">
        <v>20.653974000000002</v>
      </c>
      <c r="G113" s="32">
        <v>13.016194</v>
      </c>
      <c r="H113" s="32">
        <v>8.8910541999999992</v>
      </c>
      <c r="I113" s="32">
        <v>13.337611000000001</v>
      </c>
      <c r="J113" s="31">
        <v>42.2</v>
      </c>
      <c r="K113" s="32">
        <v>0.77869999000000001</v>
      </c>
      <c r="L113" s="32">
        <v>0.71537726838586402</v>
      </c>
      <c r="M113" s="32">
        <v>3.1930333817126302</v>
      </c>
      <c r="N113" s="32">
        <v>0.16746678575415899</v>
      </c>
      <c r="O113" s="32">
        <v>4.4657809534442303E-2</v>
      </c>
      <c r="P113" s="32">
        <v>25.8792006252093</v>
      </c>
      <c r="Q113" s="32">
        <v>0</v>
      </c>
      <c r="R113" s="32">
        <v>69.761080718990698</v>
      </c>
    </row>
    <row r="114" spans="1:18">
      <c r="A114" s="31">
        <v>5003</v>
      </c>
      <c r="B114" s="31" t="s">
        <v>2552</v>
      </c>
      <c r="C114" s="31" t="s">
        <v>2551</v>
      </c>
      <c r="D114" s="32">
        <v>23.249130000000001</v>
      </c>
      <c r="E114" s="32">
        <v>16.865075000000001</v>
      </c>
      <c r="F114" s="32">
        <v>20.775907</v>
      </c>
      <c r="G114" s="32">
        <v>13.243118000000001</v>
      </c>
      <c r="H114" s="32">
        <v>9.0511858000000007</v>
      </c>
      <c r="I114" s="32">
        <v>13.278306000000001</v>
      </c>
      <c r="J114" s="31">
        <v>37.299999999999997</v>
      </c>
      <c r="K114" s="32">
        <v>0.85759996999999999</v>
      </c>
      <c r="L114" s="32">
        <v>0.81375358166189105</v>
      </c>
      <c r="M114" s="32">
        <v>5.4316724222989601</v>
      </c>
      <c r="N114" s="32">
        <v>0.22200296003946701</v>
      </c>
      <c r="O114" s="32">
        <v>0.192402565367538</v>
      </c>
      <c r="P114" s="32">
        <v>25.273803650715301</v>
      </c>
      <c r="Q114" s="32">
        <v>0</v>
      </c>
      <c r="R114" s="32">
        <v>68.233843117908293</v>
      </c>
    </row>
    <row r="115" spans="1:18">
      <c r="A115" s="31">
        <v>5005</v>
      </c>
      <c r="B115" s="31" t="s">
        <v>2553</v>
      </c>
      <c r="C115" s="31" t="s">
        <v>2551</v>
      </c>
      <c r="D115" s="32">
        <v>18.359024999999999</v>
      </c>
      <c r="E115" s="32">
        <v>12.555790999999999</v>
      </c>
      <c r="F115" s="32">
        <v>15.701207999999999</v>
      </c>
      <c r="G115" s="32">
        <v>9.8168567000000007</v>
      </c>
      <c r="H115" s="32">
        <v>6.5979473000000004</v>
      </c>
      <c r="I115" s="32">
        <v>8.7385394000000005</v>
      </c>
      <c r="J115" s="31">
        <v>36.700000000000003</v>
      </c>
      <c r="K115" s="32">
        <v>0.27929999999999999</v>
      </c>
      <c r="L115" s="32">
        <v>0.293537090098695</v>
      </c>
      <c r="M115" s="32">
        <v>2.38250416395105</v>
      </c>
      <c r="N115" s="32">
        <v>0.422429816303377</v>
      </c>
      <c r="O115" s="32">
        <v>0.43449923962633102</v>
      </c>
      <c r="P115" s="32">
        <v>0.16173027252757899</v>
      </c>
      <c r="Q115" s="32">
        <v>4.34499239626331E-2</v>
      </c>
      <c r="R115" s="32">
        <v>94.708764815217094</v>
      </c>
    </row>
    <row r="116" spans="1:18">
      <c r="A116" s="31">
        <v>5007</v>
      </c>
      <c r="B116" s="31" t="s">
        <v>2554</v>
      </c>
      <c r="C116" s="31" t="s">
        <v>2551</v>
      </c>
      <c r="D116" s="32">
        <v>18.677609</v>
      </c>
      <c r="E116" s="32">
        <v>12.142873</v>
      </c>
      <c r="F116" s="32">
        <v>15.471909999999999</v>
      </c>
      <c r="G116" s="32">
        <v>8.9113115999999994</v>
      </c>
      <c r="H116" s="32">
        <v>5.7727836000000003</v>
      </c>
      <c r="I116" s="32">
        <v>8.1224889000000005</v>
      </c>
      <c r="J116" s="31">
        <v>41.4</v>
      </c>
      <c r="K116" s="32">
        <v>0.27070000999999999</v>
      </c>
      <c r="L116" s="32">
        <v>0.392231773320599</v>
      </c>
      <c r="M116" s="32">
        <v>16.616934892139099</v>
      </c>
      <c r="N116" s="32">
        <v>1.2643033726045001</v>
      </c>
      <c r="O116" s="32">
        <v>3.8358061250983</v>
      </c>
      <c r="P116" s="32">
        <v>1.6499911574020101</v>
      </c>
      <c r="Q116" s="32">
        <v>0.60957484036288501</v>
      </c>
      <c r="R116" s="32">
        <v>73.330724453358101</v>
      </c>
    </row>
    <row r="117" spans="1:18">
      <c r="A117" s="31">
        <v>5009</v>
      </c>
      <c r="B117" s="31" t="s">
        <v>2555</v>
      </c>
      <c r="C117" s="31" t="s">
        <v>2551</v>
      </c>
      <c r="D117" s="32">
        <v>18.359024999999999</v>
      </c>
      <c r="E117" s="32">
        <v>12.555790999999999</v>
      </c>
      <c r="F117" s="32">
        <v>15.701207999999999</v>
      </c>
      <c r="G117" s="32">
        <v>9.8168567000000007</v>
      </c>
      <c r="H117" s="32">
        <v>6.5979473000000004</v>
      </c>
      <c r="I117" s="32">
        <v>8.7385394000000005</v>
      </c>
      <c r="J117" s="31">
        <v>28.2</v>
      </c>
      <c r="K117" s="32">
        <v>0.43790001000000001</v>
      </c>
      <c r="L117" s="32">
        <v>0.31614135625596901</v>
      </c>
      <c r="M117" s="32">
        <v>2.4939058691168201</v>
      </c>
      <c r="N117" s="32">
        <v>0.567892636146902</v>
      </c>
      <c r="O117" s="32">
        <v>0.372344700115186</v>
      </c>
      <c r="P117" s="32">
        <v>0.33484235621869202</v>
      </c>
      <c r="Q117" s="32">
        <v>8.5719643191985204E-2</v>
      </c>
      <c r="R117" s="32">
        <v>93.871045511773005</v>
      </c>
    </row>
    <row r="118" spans="1:18">
      <c r="A118" s="31">
        <v>5011</v>
      </c>
      <c r="B118" s="31" t="s">
        <v>2556</v>
      </c>
      <c r="C118" s="31" t="s">
        <v>2551</v>
      </c>
      <c r="D118" s="32">
        <v>23.249130000000001</v>
      </c>
      <c r="E118" s="32">
        <v>16.865075000000001</v>
      </c>
      <c r="F118" s="32">
        <v>20.775907</v>
      </c>
      <c r="G118" s="32">
        <v>13.243118000000001</v>
      </c>
      <c r="H118" s="32">
        <v>9.0511858000000007</v>
      </c>
      <c r="I118" s="32">
        <v>13.278306000000001</v>
      </c>
      <c r="J118" s="31">
        <v>44.5</v>
      </c>
      <c r="K118" s="32">
        <v>0.98030001</v>
      </c>
      <c r="L118" s="32">
        <v>0.73256924546322799</v>
      </c>
      <c r="M118" s="32">
        <v>15.3853227883024</v>
      </c>
      <c r="N118" s="32">
        <v>0</v>
      </c>
      <c r="O118" s="32">
        <v>6.4373735515909497E-2</v>
      </c>
      <c r="P118" s="32">
        <v>28.802648519404102</v>
      </c>
      <c r="Q118" s="32">
        <v>0</v>
      </c>
      <c r="R118" s="32">
        <v>55.499356262644802</v>
      </c>
    </row>
    <row r="119" spans="1:18">
      <c r="A119" s="31">
        <v>5013</v>
      </c>
      <c r="B119" s="31" t="s">
        <v>2447</v>
      </c>
      <c r="C119" s="31" t="s">
        <v>2551</v>
      </c>
      <c r="D119" s="32">
        <v>21.225686</v>
      </c>
      <c r="E119" s="32">
        <v>15.351117</v>
      </c>
      <c r="F119" s="32">
        <v>19.257805999999999</v>
      </c>
      <c r="G119" s="32">
        <v>12.051515</v>
      </c>
      <c r="H119" s="32">
        <v>8.1908241000000004</v>
      </c>
      <c r="I119" s="32">
        <v>12.529862</v>
      </c>
      <c r="J119" s="31">
        <v>25.7</v>
      </c>
      <c r="K119" s="32">
        <v>0.54809998999999998</v>
      </c>
      <c r="L119" s="32">
        <v>0.67717287488061095</v>
      </c>
      <c r="M119" s="32">
        <v>3.98690292758089</v>
      </c>
      <c r="N119" s="32">
        <v>0.17334360554699499</v>
      </c>
      <c r="O119" s="32">
        <v>0</v>
      </c>
      <c r="P119" s="32">
        <v>21.475346687211101</v>
      </c>
      <c r="Q119" s="32">
        <v>0.30816640986132499</v>
      </c>
      <c r="R119" s="32">
        <v>72.457627118644098</v>
      </c>
    </row>
    <row r="120" spans="1:18">
      <c r="A120" s="31">
        <v>5015</v>
      </c>
      <c r="B120" s="31" t="s">
        <v>2557</v>
      </c>
      <c r="C120" s="31" t="s">
        <v>2551</v>
      </c>
      <c r="D120" s="32">
        <v>18.359024999999999</v>
      </c>
      <c r="E120" s="32">
        <v>12.555790999999999</v>
      </c>
      <c r="F120" s="32">
        <v>15.701207999999999</v>
      </c>
      <c r="G120" s="32">
        <v>9.8168567000000007</v>
      </c>
      <c r="H120" s="32">
        <v>6.5979473000000004</v>
      </c>
      <c r="I120" s="32">
        <v>8.7385394000000005</v>
      </c>
      <c r="J120" s="31">
        <v>33.9</v>
      </c>
      <c r="K120" s="32">
        <v>0.59519999999999995</v>
      </c>
      <c r="L120" s="32">
        <v>0.65998089780324698</v>
      </c>
      <c r="M120" s="32">
        <v>14.9579831932773</v>
      </c>
      <c r="N120" s="32">
        <v>0.73663507956373997</v>
      </c>
      <c r="O120" s="32">
        <v>1.3838726980153799</v>
      </c>
      <c r="P120" s="32">
        <v>0.50062578222778498</v>
      </c>
      <c r="Q120" s="32">
        <v>0.919005900232433</v>
      </c>
      <c r="R120" s="32">
        <v>79.620954764884701</v>
      </c>
    </row>
    <row r="121" spans="1:18">
      <c r="A121" s="31">
        <v>5017</v>
      </c>
      <c r="B121" s="31" t="s">
        <v>2558</v>
      </c>
      <c r="C121" s="31" t="s">
        <v>2551</v>
      </c>
      <c r="D121" s="32">
        <v>23.249130000000001</v>
      </c>
      <c r="E121" s="32">
        <v>16.865075000000001</v>
      </c>
      <c r="F121" s="32">
        <v>20.775907</v>
      </c>
      <c r="G121" s="32">
        <v>13.243118000000001</v>
      </c>
      <c r="H121" s="32">
        <v>9.0511858000000007</v>
      </c>
      <c r="I121" s="32">
        <v>13.278306000000001</v>
      </c>
      <c r="J121" s="31">
        <v>43</v>
      </c>
      <c r="K121" s="32">
        <v>0.99680000999999996</v>
      </c>
      <c r="L121" s="32">
        <v>0.78541865647882803</v>
      </c>
      <c r="M121" s="32">
        <v>5.5016486104568996</v>
      </c>
      <c r="N121" s="32">
        <v>0.141309467734338</v>
      </c>
      <c r="O121" s="32">
        <v>0.58407913330193095</v>
      </c>
      <c r="P121" s="32">
        <v>53.876589731511999</v>
      </c>
      <c r="Q121" s="32">
        <v>0</v>
      </c>
      <c r="R121" s="32">
        <v>38.728214790391</v>
      </c>
    </row>
    <row r="122" spans="1:18">
      <c r="A122" s="31">
        <v>5019</v>
      </c>
      <c r="B122" s="31" t="s">
        <v>2559</v>
      </c>
      <c r="C122" s="31" t="s">
        <v>2551</v>
      </c>
      <c r="D122" s="32">
        <v>20.315277999999999</v>
      </c>
      <c r="E122" s="32">
        <v>14.371738000000001</v>
      </c>
      <c r="F122" s="32">
        <v>17.910339</v>
      </c>
      <c r="G122" s="32">
        <v>11.399993</v>
      </c>
      <c r="H122" s="32">
        <v>7.7193326999999998</v>
      </c>
      <c r="I122" s="32">
        <v>10.897501</v>
      </c>
      <c r="J122" s="31">
        <v>37.6</v>
      </c>
      <c r="K122" s="32">
        <v>0.78920000999999995</v>
      </c>
      <c r="L122" s="32">
        <v>0.65552371856096803</v>
      </c>
      <c r="M122" s="32">
        <v>4.7306352184401002</v>
      </c>
      <c r="N122" s="32">
        <v>0.35736621102474803</v>
      </c>
      <c r="O122" s="32">
        <v>0.696864111498258</v>
      </c>
      <c r="P122" s="32">
        <v>24.238363262753499</v>
      </c>
      <c r="Q122" s="32">
        <v>3.12695434646654E-2</v>
      </c>
      <c r="R122" s="32">
        <v>68.690252836594297</v>
      </c>
    </row>
    <row r="123" spans="1:18">
      <c r="A123" s="31">
        <v>5021</v>
      </c>
      <c r="B123" s="31" t="s">
        <v>2453</v>
      </c>
      <c r="C123" s="31" t="s">
        <v>2551</v>
      </c>
      <c r="D123" s="32">
        <v>21.436603000000002</v>
      </c>
      <c r="E123" s="32">
        <v>15.026683</v>
      </c>
      <c r="F123" s="32">
        <v>18.721238</v>
      </c>
      <c r="G123" s="32">
        <v>11.629216</v>
      </c>
      <c r="H123" s="32">
        <v>7.86625</v>
      </c>
      <c r="I123" s="32">
        <v>11.081863999999999</v>
      </c>
      <c r="J123" s="31">
        <v>36.4</v>
      </c>
      <c r="K123" s="32">
        <v>0.65289998000000005</v>
      </c>
      <c r="L123" s="32">
        <v>0.64756446991404004</v>
      </c>
      <c r="M123" s="32">
        <v>2.0619249110081301</v>
      </c>
      <c r="N123" s="32">
        <v>0.29552018268520402</v>
      </c>
      <c r="O123" s="32">
        <v>2.6865471153200399E-2</v>
      </c>
      <c r="P123" s="32">
        <v>0.67163677883000905</v>
      </c>
      <c r="Q123" s="32">
        <v>0</v>
      </c>
      <c r="R123" s="32">
        <v>95.338840754919701</v>
      </c>
    </row>
    <row r="124" spans="1:18">
      <c r="A124" s="31">
        <v>5023</v>
      </c>
      <c r="B124" s="31" t="s">
        <v>2454</v>
      </c>
      <c r="C124" s="31" t="s">
        <v>2551</v>
      </c>
      <c r="D124" s="32">
        <v>20.139341000000002</v>
      </c>
      <c r="E124" s="32">
        <v>14.170498</v>
      </c>
      <c r="F124" s="32">
        <v>17.418253</v>
      </c>
      <c r="G124" s="32">
        <v>11.25421</v>
      </c>
      <c r="H124" s="32">
        <v>7.5605786999999998</v>
      </c>
      <c r="I124" s="32">
        <v>10.066541000000001</v>
      </c>
      <c r="J124" s="31">
        <v>34.200000000000003</v>
      </c>
      <c r="K124" s="32">
        <v>0.20829998999999999</v>
      </c>
      <c r="L124" s="32">
        <v>0.38395415472779398</v>
      </c>
      <c r="M124" s="32">
        <v>2.4262948207171302</v>
      </c>
      <c r="N124" s="32">
        <v>1.17131474103586</v>
      </c>
      <c r="O124" s="32">
        <v>0.66533864541832699</v>
      </c>
      <c r="P124" s="32">
        <v>0.39043824701195201</v>
      </c>
      <c r="Q124" s="32">
        <v>0</v>
      </c>
      <c r="R124" s="32">
        <v>94.673306772908404</v>
      </c>
    </row>
    <row r="125" spans="1:18">
      <c r="A125" s="31">
        <v>5025</v>
      </c>
      <c r="B125" s="31" t="s">
        <v>2560</v>
      </c>
      <c r="C125" s="31" t="s">
        <v>2551</v>
      </c>
      <c r="D125" s="32">
        <v>23.249130000000001</v>
      </c>
      <c r="E125" s="32">
        <v>16.865075000000001</v>
      </c>
      <c r="F125" s="32">
        <v>20.775907</v>
      </c>
      <c r="G125" s="32">
        <v>13.243118000000001</v>
      </c>
      <c r="H125" s="32">
        <v>9.0511858000000007</v>
      </c>
      <c r="I125" s="32">
        <v>13.278306000000001</v>
      </c>
      <c r="J125" s="31">
        <v>37.5</v>
      </c>
      <c r="K125" s="32">
        <v>0.56430000000000002</v>
      </c>
      <c r="L125" s="32">
        <v>0.65870741801973898</v>
      </c>
      <c r="M125" s="32">
        <v>1.2426181102362199</v>
      </c>
      <c r="N125" s="32">
        <v>0.172244094488189</v>
      </c>
      <c r="O125" s="32">
        <v>0</v>
      </c>
      <c r="P125" s="32">
        <v>12.795275590551199</v>
      </c>
      <c r="Q125" s="32">
        <v>0</v>
      </c>
      <c r="R125" s="32">
        <v>84.571850393700799</v>
      </c>
    </row>
    <row r="126" spans="1:18">
      <c r="A126" s="31">
        <v>5027</v>
      </c>
      <c r="B126" s="31" t="s">
        <v>2561</v>
      </c>
      <c r="C126" s="31" t="s">
        <v>2551</v>
      </c>
      <c r="D126" s="32">
        <v>21.225686</v>
      </c>
      <c r="E126" s="32">
        <v>15.351117</v>
      </c>
      <c r="F126" s="32">
        <v>19.257805999999999</v>
      </c>
      <c r="G126" s="32">
        <v>12.051515</v>
      </c>
      <c r="H126" s="32">
        <v>8.1908241000000004</v>
      </c>
      <c r="I126" s="32">
        <v>12.529862</v>
      </c>
      <c r="J126" s="31">
        <v>33.799999999999997</v>
      </c>
      <c r="K126" s="32">
        <v>0.93980001999999996</v>
      </c>
      <c r="L126" s="32">
        <v>0.63387456224132499</v>
      </c>
      <c r="M126" s="32">
        <v>2.7128196500672899</v>
      </c>
      <c r="N126" s="32">
        <v>0.185060565275908</v>
      </c>
      <c r="O126" s="32">
        <v>1.0683041722745601</v>
      </c>
      <c r="P126" s="32">
        <v>35.918573351278603</v>
      </c>
      <c r="Q126" s="32">
        <v>0</v>
      </c>
      <c r="R126" s="32">
        <v>59.274057873485901</v>
      </c>
    </row>
    <row r="127" spans="1:18">
      <c r="A127" s="31">
        <v>5029</v>
      </c>
      <c r="B127" s="31" t="s">
        <v>2562</v>
      </c>
      <c r="C127" s="31" t="s">
        <v>2551</v>
      </c>
      <c r="D127" s="32">
        <v>21.068556999999998</v>
      </c>
      <c r="E127" s="32">
        <v>14.910166</v>
      </c>
      <c r="F127" s="32">
        <v>18.613589000000001</v>
      </c>
      <c r="G127" s="32">
        <v>11.479588</v>
      </c>
      <c r="H127" s="32">
        <v>7.7368854999999996</v>
      </c>
      <c r="I127" s="32">
        <v>10.544955</v>
      </c>
      <c r="J127" s="31">
        <v>43.5</v>
      </c>
      <c r="K127" s="32">
        <v>0.75889998999999997</v>
      </c>
      <c r="L127" s="32">
        <v>0.77395733842725301</v>
      </c>
      <c r="M127" s="32">
        <v>3.9217566401380801</v>
      </c>
      <c r="N127" s="32">
        <v>0.254099146610413</v>
      </c>
      <c r="O127" s="32">
        <v>0.29724805829897399</v>
      </c>
      <c r="P127" s="32">
        <v>10.2598523348356</v>
      </c>
      <c r="Q127" s="32">
        <v>0</v>
      </c>
      <c r="R127" s="32">
        <v>81.585003356026505</v>
      </c>
    </row>
    <row r="128" spans="1:18">
      <c r="A128" s="31">
        <v>5031</v>
      </c>
      <c r="B128" s="31" t="s">
        <v>2563</v>
      </c>
      <c r="C128" s="31" t="s">
        <v>2551</v>
      </c>
      <c r="D128" s="32">
        <v>21.867961999999999</v>
      </c>
      <c r="E128" s="32">
        <v>15.437023</v>
      </c>
      <c r="F128" s="32">
        <v>19.20149</v>
      </c>
      <c r="G128" s="32">
        <v>11.981261</v>
      </c>
      <c r="H128" s="32">
        <v>8.1770911999999996</v>
      </c>
      <c r="I128" s="32">
        <v>11.588536</v>
      </c>
      <c r="J128" s="31">
        <v>32.5</v>
      </c>
      <c r="K128" s="32">
        <v>0.80409998000000005</v>
      </c>
      <c r="L128" s="32">
        <v>0.440942375039796</v>
      </c>
      <c r="M128" s="32">
        <v>5.0500721971214304</v>
      </c>
      <c r="N128" s="32">
        <v>0.19190460664213499</v>
      </c>
      <c r="O128" s="32">
        <v>1.40667939820206</v>
      </c>
      <c r="P128" s="32">
        <v>14.499976710605999</v>
      </c>
      <c r="Q128" s="32">
        <v>6.5210303227910002E-3</v>
      </c>
      <c r="R128" s="32">
        <v>76.031487260701496</v>
      </c>
    </row>
    <row r="129" spans="1:18">
      <c r="A129" s="31">
        <v>5033</v>
      </c>
      <c r="B129" s="31" t="s">
        <v>2564</v>
      </c>
      <c r="C129" s="31" t="s">
        <v>2551</v>
      </c>
      <c r="D129" s="32">
        <v>21.182829000000002</v>
      </c>
      <c r="E129" s="32">
        <v>14.656335</v>
      </c>
      <c r="F129" s="32">
        <v>18.384425</v>
      </c>
      <c r="G129" s="32">
        <v>11.246867</v>
      </c>
      <c r="H129" s="32">
        <v>7.4905663999999996</v>
      </c>
      <c r="I129" s="32">
        <v>10.484836</v>
      </c>
      <c r="J129" s="31">
        <v>30.8</v>
      </c>
      <c r="K129" s="32">
        <v>0.61049998000000005</v>
      </c>
      <c r="L129" s="32">
        <v>0.65265838904807405</v>
      </c>
      <c r="M129" s="32">
        <v>7.7336266118363399</v>
      </c>
      <c r="N129" s="32">
        <v>1.79314302108736</v>
      </c>
      <c r="O129" s="32">
        <v>1.8473357879468899</v>
      </c>
      <c r="P129" s="32">
        <v>1.39147898436379</v>
      </c>
      <c r="Q129" s="32">
        <v>2.3908573614498201E-2</v>
      </c>
      <c r="R129" s="32">
        <v>84.268158561660201</v>
      </c>
    </row>
    <row r="130" spans="1:18">
      <c r="A130" s="31">
        <v>5035</v>
      </c>
      <c r="B130" s="31" t="s">
        <v>2565</v>
      </c>
      <c r="C130" s="31" t="s">
        <v>2551</v>
      </c>
      <c r="D130" s="32">
        <v>24.148004</v>
      </c>
      <c r="E130" s="32">
        <v>17.605965000000001</v>
      </c>
      <c r="F130" s="32">
        <v>21.739968999999999</v>
      </c>
      <c r="G130" s="32">
        <v>13.842069</v>
      </c>
      <c r="H130" s="32">
        <v>9.8201088999999993</v>
      </c>
      <c r="I130" s="32">
        <v>14.266660999999999</v>
      </c>
      <c r="J130" s="31">
        <v>30.8</v>
      </c>
      <c r="K130" s="32">
        <v>0.93409997</v>
      </c>
      <c r="L130" s="32">
        <v>0.67335243553008595</v>
      </c>
      <c r="M130" s="32">
        <v>2.5599934253780399</v>
      </c>
      <c r="N130" s="32">
        <v>0.26503944773175497</v>
      </c>
      <c r="O130" s="32">
        <v>0.69238987508218297</v>
      </c>
      <c r="P130" s="32">
        <v>47.822156476002597</v>
      </c>
      <c r="Q130" s="32">
        <v>4.3145956607495102E-2</v>
      </c>
      <c r="R130" s="32">
        <v>41.985124917817203</v>
      </c>
    </row>
    <row r="131" spans="1:18">
      <c r="A131" s="31">
        <v>5037</v>
      </c>
      <c r="B131" s="31" t="s">
        <v>2566</v>
      </c>
      <c r="C131" s="31" t="s">
        <v>2551</v>
      </c>
      <c r="D131" s="32">
        <v>24.257942</v>
      </c>
      <c r="E131" s="32">
        <v>17.740974999999999</v>
      </c>
      <c r="F131" s="32">
        <v>21.877991000000002</v>
      </c>
      <c r="G131" s="32">
        <v>14.298629999999999</v>
      </c>
      <c r="H131" s="32">
        <v>9.8294838999999996</v>
      </c>
      <c r="I131" s="32">
        <v>14.15935</v>
      </c>
      <c r="J131" s="31">
        <v>37</v>
      </c>
      <c r="K131" s="32">
        <v>0.70130002000000002</v>
      </c>
      <c r="L131" s="32">
        <v>0.68990767271569597</v>
      </c>
      <c r="M131" s="32">
        <v>0.99262957679505504</v>
      </c>
      <c r="N131" s="32">
        <v>0.208036138849263</v>
      </c>
      <c r="O131" s="32">
        <v>2.9719448407037601E-2</v>
      </c>
      <c r="P131" s="32">
        <v>18.669757489300999</v>
      </c>
      <c r="Q131" s="32">
        <v>0</v>
      </c>
      <c r="R131" s="32">
        <v>72.652163575844</v>
      </c>
    </row>
    <row r="132" spans="1:18">
      <c r="A132" s="31">
        <v>5039</v>
      </c>
      <c r="B132" s="31" t="s">
        <v>2463</v>
      </c>
      <c r="C132" s="31" t="s">
        <v>2551</v>
      </c>
      <c r="D132" s="32">
        <v>21.225686</v>
      </c>
      <c r="E132" s="32">
        <v>15.351117</v>
      </c>
      <c r="F132" s="32">
        <v>19.257805999999999</v>
      </c>
      <c r="G132" s="32">
        <v>12.051515</v>
      </c>
      <c r="H132" s="32">
        <v>8.1908241000000004</v>
      </c>
      <c r="I132" s="32">
        <v>12.529862</v>
      </c>
      <c r="J132" s="31">
        <v>42.2</v>
      </c>
      <c r="K132" s="32">
        <v>0.87769997</v>
      </c>
      <c r="L132" s="32">
        <v>0.77109200891435903</v>
      </c>
      <c r="M132" s="32">
        <v>1.3463387827998301</v>
      </c>
      <c r="N132" s="32">
        <v>0.56326418464074701</v>
      </c>
      <c r="O132" s="32">
        <v>5.4952603379585102E-2</v>
      </c>
      <c r="P132" s="32">
        <v>43.220222558043702</v>
      </c>
      <c r="Q132" s="32">
        <v>0.247286715208133</v>
      </c>
      <c r="R132" s="32">
        <v>53.1254293172139</v>
      </c>
    </row>
    <row r="133" spans="1:18">
      <c r="A133" s="31">
        <v>5041</v>
      </c>
      <c r="B133" s="31" t="s">
        <v>2567</v>
      </c>
      <c r="C133" s="31" t="s">
        <v>2551</v>
      </c>
      <c r="D133" s="32">
        <v>23.249130000000001</v>
      </c>
      <c r="E133" s="32">
        <v>16.865075000000001</v>
      </c>
      <c r="F133" s="32">
        <v>20.775907</v>
      </c>
      <c r="G133" s="32">
        <v>13.243118000000001</v>
      </c>
      <c r="H133" s="32">
        <v>9.0511858000000007</v>
      </c>
      <c r="I133" s="32">
        <v>13.278306000000001</v>
      </c>
      <c r="J133" s="31">
        <v>44.1</v>
      </c>
      <c r="K133" s="32">
        <v>0.95959996999999997</v>
      </c>
      <c r="L133" s="32">
        <v>0.85227634511302097</v>
      </c>
      <c r="M133" s="32">
        <v>6.13203518660859</v>
      </c>
      <c r="N133" s="32">
        <v>0.20497053548552399</v>
      </c>
      <c r="O133" s="32">
        <v>0.43556238790673801</v>
      </c>
      <c r="P133" s="32">
        <v>46.596635067042399</v>
      </c>
      <c r="Q133" s="32">
        <v>0</v>
      </c>
      <c r="R133" s="32">
        <v>45.230164830472297</v>
      </c>
    </row>
    <row r="134" spans="1:18">
      <c r="A134" s="31">
        <v>5043</v>
      </c>
      <c r="B134" s="31" t="s">
        <v>2568</v>
      </c>
      <c r="C134" s="31" t="s">
        <v>2551</v>
      </c>
      <c r="D134" s="32">
        <v>23.249130000000001</v>
      </c>
      <c r="E134" s="32">
        <v>16.865075000000001</v>
      </c>
      <c r="F134" s="32">
        <v>20.775907</v>
      </c>
      <c r="G134" s="32">
        <v>13.243118000000001</v>
      </c>
      <c r="H134" s="32">
        <v>9.0511858000000007</v>
      </c>
      <c r="I134" s="32">
        <v>13.278306000000001</v>
      </c>
      <c r="J134" s="31">
        <v>36.200000000000003</v>
      </c>
      <c r="K134" s="32">
        <v>0.80100000000000005</v>
      </c>
      <c r="L134" s="32">
        <v>0.63928685132123497</v>
      </c>
      <c r="M134" s="32">
        <v>3.4316120975186002</v>
      </c>
      <c r="N134" s="32">
        <v>0</v>
      </c>
      <c r="O134" s="32">
        <v>0.325785958625183</v>
      </c>
      <c r="P134" s="32">
        <v>28.609436933268199</v>
      </c>
      <c r="Q134" s="32">
        <v>0</v>
      </c>
      <c r="R134" s="32">
        <v>66.275723516316404</v>
      </c>
    </row>
    <row r="135" spans="1:18">
      <c r="A135" s="31">
        <v>5045</v>
      </c>
      <c r="B135" s="31" t="s">
        <v>2569</v>
      </c>
      <c r="C135" s="31" t="s">
        <v>2551</v>
      </c>
      <c r="D135" s="32">
        <v>20.930381000000001</v>
      </c>
      <c r="E135" s="32">
        <v>14.167382999999999</v>
      </c>
      <c r="F135" s="32">
        <v>18.115186999999999</v>
      </c>
      <c r="G135" s="32">
        <v>10.933723000000001</v>
      </c>
      <c r="H135" s="32">
        <v>7.3573193999999997</v>
      </c>
      <c r="I135" s="32">
        <v>10.193210000000001</v>
      </c>
      <c r="J135" s="31">
        <v>38.4</v>
      </c>
      <c r="K135" s="32">
        <v>0.47739999999999999</v>
      </c>
      <c r="L135" s="32">
        <v>0.43457497612225399</v>
      </c>
      <c r="M135" s="32">
        <v>4.0930563644599696</v>
      </c>
      <c r="N135" s="32">
        <v>0.38422959943053098</v>
      </c>
      <c r="O135" s="32">
        <v>1.32741215298</v>
      </c>
      <c r="P135" s="32">
        <v>11.3392221575099</v>
      </c>
      <c r="Q135" s="32">
        <v>0.124571280657477</v>
      </c>
      <c r="R135" s="32">
        <v>80.037047822429301</v>
      </c>
    </row>
    <row r="136" spans="1:18">
      <c r="A136" s="31">
        <v>5047</v>
      </c>
      <c r="B136" s="31" t="s">
        <v>2469</v>
      </c>
      <c r="C136" s="31" t="s">
        <v>2551</v>
      </c>
      <c r="D136" s="32">
        <v>21.032101000000001</v>
      </c>
      <c r="E136" s="32">
        <v>15.05606</v>
      </c>
      <c r="F136" s="32">
        <v>18.435648</v>
      </c>
      <c r="G136" s="32">
        <v>11.804928</v>
      </c>
      <c r="H136" s="32">
        <v>7.7586591</v>
      </c>
      <c r="I136" s="32">
        <v>10.800606999999999</v>
      </c>
      <c r="J136" s="31">
        <v>37</v>
      </c>
      <c r="K136" s="32">
        <v>0.59429997000000001</v>
      </c>
      <c r="L136" s="32">
        <v>0.57911493155046201</v>
      </c>
      <c r="M136" s="32">
        <v>3.02176119066411</v>
      </c>
      <c r="N136" s="32">
        <v>1.13879806066073</v>
      </c>
      <c r="O136" s="32">
        <v>0.82309166760626895</v>
      </c>
      <c r="P136" s="32">
        <v>0.95275679332506502</v>
      </c>
      <c r="Q136" s="32">
        <v>0.18604126733566401</v>
      </c>
      <c r="R136" s="32">
        <v>92.045326417859997</v>
      </c>
    </row>
    <row r="137" spans="1:18">
      <c r="A137" s="31">
        <v>5049</v>
      </c>
      <c r="B137" s="31" t="s">
        <v>2570</v>
      </c>
      <c r="C137" s="31" t="s">
        <v>2551</v>
      </c>
      <c r="D137" s="32">
        <v>20.139341000000002</v>
      </c>
      <c r="E137" s="32">
        <v>14.170498</v>
      </c>
      <c r="F137" s="32">
        <v>17.418253</v>
      </c>
      <c r="G137" s="32">
        <v>11.25421</v>
      </c>
      <c r="H137" s="32">
        <v>7.5605786999999998</v>
      </c>
      <c r="I137" s="32">
        <v>10.066541000000001</v>
      </c>
      <c r="J137" s="31">
        <v>24.8</v>
      </c>
      <c r="K137" s="32">
        <v>0.66879999999999995</v>
      </c>
      <c r="L137" s="32">
        <v>0.56797198344476296</v>
      </c>
      <c r="M137" s="32">
        <v>1.6024854876951999</v>
      </c>
      <c r="N137" s="32">
        <v>0.32703785463167401</v>
      </c>
      <c r="O137" s="32">
        <v>6.5407570926334702E-2</v>
      </c>
      <c r="P137" s="32">
        <v>0.47420488921592702</v>
      </c>
      <c r="Q137" s="32">
        <v>7.3583517292126602E-2</v>
      </c>
      <c r="R137" s="32">
        <v>94.906385414111696</v>
      </c>
    </row>
    <row r="138" spans="1:18">
      <c r="A138" s="31">
        <v>5051</v>
      </c>
      <c r="B138" s="31" t="s">
        <v>2571</v>
      </c>
      <c r="C138" s="31" t="s">
        <v>2551</v>
      </c>
      <c r="D138" s="32">
        <v>20.315277999999999</v>
      </c>
      <c r="E138" s="32">
        <v>14.371738000000001</v>
      </c>
      <c r="F138" s="32">
        <v>17.910339</v>
      </c>
      <c r="G138" s="32">
        <v>11.399993</v>
      </c>
      <c r="H138" s="32">
        <v>7.7193326999999998</v>
      </c>
      <c r="I138" s="32">
        <v>10.897501</v>
      </c>
      <c r="J138" s="31">
        <v>34.799999999999997</v>
      </c>
      <c r="K138" s="32">
        <v>0.82800001000000001</v>
      </c>
      <c r="L138" s="32">
        <v>0.41451766953199598</v>
      </c>
      <c r="M138" s="32">
        <v>5.6344173304246397</v>
      </c>
      <c r="N138" s="32">
        <v>0.84724265638476004</v>
      </c>
      <c r="O138" s="32">
        <v>0.59662117599310005</v>
      </c>
      <c r="P138" s="32">
        <v>8.1731013139871092</v>
      </c>
      <c r="Q138" s="32">
        <v>0</v>
      </c>
      <c r="R138" s="32">
        <v>82.060778245649601</v>
      </c>
    </row>
    <row r="139" spans="1:18">
      <c r="A139" s="31">
        <v>5053</v>
      </c>
      <c r="B139" s="31" t="s">
        <v>2572</v>
      </c>
      <c r="C139" s="31" t="s">
        <v>2551</v>
      </c>
      <c r="D139" s="32">
        <v>22.642833</v>
      </c>
      <c r="E139" s="32">
        <v>16.226074000000001</v>
      </c>
      <c r="F139" s="32">
        <v>20.573065</v>
      </c>
      <c r="G139" s="32">
        <v>12.865618</v>
      </c>
      <c r="H139" s="32">
        <v>8.7847985000000008</v>
      </c>
      <c r="I139" s="32">
        <v>13.376962000000001</v>
      </c>
      <c r="J139" s="31">
        <v>33.700000000000003</v>
      </c>
      <c r="K139" s="32">
        <v>0.35409998999999998</v>
      </c>
      <c r="L139" s="32">
        <v>0.38268067494428498</v>
      </c>
      <c r="M139" s="32">
        <v>2.7474346242965901</v>
      </c>
      <c r="N139" s="32">
        <v>0.15447423590422599</v>
      </c>
      <c r="O139" s="32">
        <v>3.8618558976056497E-2</v>
      </c>
      <c r="P139" s="32">
        <v>2.5653757034094702</v>
      </c>
      <c r="Q139" s="32">
        <v>7.1720180955533494E-2</v>
      </c>
      <c r="R139" s="32">
        <v>92.568685865607407</v>
      </c>
    </row>
    <row r="140" spans="1:18">
      <c r="A140" s="31">
        <v>5055</v>
      </c>
      <c r="B140" s="31" t="s">
        <v>2471</v>
      </c>
      <c r="C140" s="31" t="s">
        <v>2551</v>
      </c>
      <c r="D140" s="32">
        <v>21.436603000000002</v>
      </c>
      <c r="E140" s="32">
        <v>15.026683</v>
      </c>
      <c r="F140" s="32">
        <v>18.721238</v>
      </c>
      <c r="G140" s="32">
        <v>11.629216</v>
      </c>
      <c r="H140" s="32">
        <v>7.86625</v>
      </c>
      <c r="I140" s="32">
        <v>11.081863999999999</v>
      </c>
      <c r="J140" s="31">
        <v>32.9</v>
      </c>
      <c r="K140" s="32">
        <v>0.58340000999999997</v>
      </c>
      <c r="L140" s="32">
        <v>0.50971028334925195</v>
      </c>
      <c r="M140" s="32">
        <v>2.85065758728887</v>
      </c>
      <c r="N140" s="32">
        <v>0.26926586109442102</v>
      </c>
      <c r="O140" s="32">
        <v>0.36495538197921501</v>
      </c>
      <c r="P140" s="32">
        <v>1.9160157553908801</v>
      </c>
      <c r="Q140" s="32">
        <v>3.3380065424928197E-2</v>
      </c>
      <c r="R140" s="32">
        <v>92.999087611545093</v>
      </c>
    </row>
    <row r="141" spans="1:18">
      <c r="A141" s="31">
        <v>5057</v>
      </c>
      <c r="B141" s="31" t="s">
        <v>2573</v>
      </c>
      <c r="C141" s="31" t="s">
        <v>2551</v>
      </c>
      <c r="D141" s="32">
        <v>21.482797999999999</v>
      </c>
      <c r="E141" s="32">
        <v>15.005514</v>
      </c>
      <c r="F141" s="32">
        <v>18.943771999999999</v>
      </c>
      <c r="G141" s="32">
        <v>11.717404999999999</v>
      </c>
      <c r="H141" s="32">
        <v>8.0039441999999994</v>
      </c>
      <c r="I141" s="32">
        <v>11.623433</v>
      </c>
      <c r="J141" s="31">
        <v>22.6</v>
      </c>
      <c r="K141" s="32">
        <v>0.94679999000000004</v>
      </c>
      <c r="L141" s="32">
        <v>0.70487106017192003</v>
      </c>
      <c r="M141" s="32">
        <v>12.8193388883802</v>
      </c>
      <c r="N141" s="32">
        <v>0.31590513689222599</v>
      </c>
      <c r="O141" s="32">
        <v>0.119036718249245</v>
      </c>
      <c r="P141" s="32">
        <v>29.978939657540501</v>
      </c>
      <c r="Q141" s="32">
        <v>0.33421847816134098</v>
      </c>
      <c r="R141" s="32">
        <v>54.605805329182303</v>
      </c>
    </row>
    <row r="142" spans="1:18">
      <c r="A142" s="31">
        <v>5059</v>
      </c>
      <c r="B142" s="31" t="s">
        <v>2574</v>
      </c>
      <c r="C142" s="31" t="s">
        <v>2551</v>
      </c>
      <c r="D142" s="32">
        <v>20.315277999999999</v>
      </c>
      <c r="E142" s="32">
        <v>14.371738000000001</v>
      </c>
      <c r="F142" s="32">
        <v>17.910339</v>
      </c>
      <c r="G142" s="32">
        <v>11.399993</v>
      </c>
      <c r="H142" s="32">
        <v>7.7193326999999998</v>
      </c>
      <c r="I142" s="32">
        <v>10.897501</v>
      </c>
      <c r="J142" s="31">
        <v>31.8</v>
      </c>
      <c r="K142" s="32">
        <v>0.81879997000000004</v>
      </c>
      <c r="L142" s="32">
        <v>0.70359758038841103</v>
      </c>
      <c r="M142" s="32">
        <v>3.5003125279042799</v>
      </c>
      <c r="N142" s="32">
        <v>0.45242134714408999</v>
      </c>
      <c r="O142" s="32">
        <v>0.39586867875107901</v>
      </c>
      <c r="P142" s="32">
        <v>11.358156978301601</v>
      </c>
      <c r="Q142" s="32">
        <v>2.3811649849689E-2</v>
      </c>
      <c r="R142" s="32">
        <v>82.534154835253105</v>
      </c>
    </row>
    <row r="143" spans="1:18">
      <c r="A143" s="31">
        <v>5061</v>
      </c>
      <c r="B143" s="31" t="s">
        <v>2575</v>
      </c>
      <c r="C143" s="31" t="s">
        <v>2551</v>
      </c>
      <c r="D143" s="32">
        <v>21.032101000000001</v>
      </c>
      <c r="E143" s="32">
        <v>15.05606</v>
      </c>
      <c r="F143" s="32">
        <v>18.435648</v>
      </c>
      <c r="G143" s="32">
        <v>11.804928</v>
      </c>
      <c r="H143" s="32">
        <v>7.7586591</v>
      </c>
      <c r="I143" s="32">
        <v>10.800606999999999</v>
      </c>
      <c r="J143" s="31">
        <v>36.799999999999997</v>
      </c>
      <c r="K143" s="32">
        <v>0.90450001000000002</v>
      </c>
      <c r="L143" s="32">
        <v>0.86341929321872002</v>
      </c>
      <c r="M143" s="32">
        <v>12.5385019908346</v>
      </c>
      <c r="N143" s="32">
        <v>0.23289009090226101</v>
      </c>
      <c r="O143" s="32">
        <v>0.270453008789723</v>
      </c>
      <c r="P143" s="32">
        <v>20.877469761851099</v>
      </c>
      <c r="Q143" s="32">
        <v>9.0151002929907603E-2</v>
      </c>
      <c r="R143" s="32">
        <v>64.142438584629303</v>
      </c>
    </row>
    <row r="144" spans="1:18">
      <c r="A144" s="31">
        <v>5063</v>
      </c>
      <c r="B144" s="31" t="s">
        <v>2576</v>
      </c>
      <c r="C144" s="31" t="s">
        <v>2551</v>
      </c>
      <c r="D144" s="32">
        <v>20.139341000000002</v>
      </c>
      <c r="E144" s="32">
        <v>14.170498</v>
      </c>
      <c r="F144" s="32">
        <v>17.418253</v>
      </c>
      <c r="G144" s="32">
        <v>11.25421</v>
      </c>
      <c r="H144" s="32">
        <v>7.5605786999999998</v>
      </c>
      <c r="I144" s="32">
        <v>10.066541000000001</v>
      </c>
      <c r="J144" s="31">
        <v>29.9</v>
      </c>
      <c r="K144" s="32">
        <v>0.75249999999999995</v>
      </c>
      <c r="L144" s="32">
        <v>0.46736708054759601</v>
      </c>
      <c r="M144" s="32">
        <v>6.3136238544366403</v>
      </c>
      <c r="N144" s="32">
        <v>0.187030753199562</v>
      </c>
      <c r="O144" s="32">
        <v>0.70537312635263305</v>
      </c>
      <c r="P144" s="32">
        <v>1.8115264381328999</v>
      </c>
      <c r="Q144" s="32">
        <v>2.13749432228071E-2</v>
      </c>
      <c r="R144" s="32">
        <v>88.708686242552204</v>
      </c>
    </row>
    <row r="145" spans="1:18">
      <c r="A145" s="31">
        <v>5065</v>
      </c>
      <c r="B145" s="31" t="s">
        <v>2577</v>
      </c>
      <c r="C145" s="31" t="s">
        <v>2551</v>
      </c>
      <c r="D145" s="32">
        <v>20.139341000000002</v>
      </c>
      <c r="E145" s="32">
        <v>14.170498</v>
      </c>
      <c r="F145" s="32">
        <v>17.418253</v>
      </c>
      <c r="G145" s="32">
        <v>11.25421</v>
      </c>
      <c r="H145" s="32">
        <v>7.5605786999999998</v>
      </c>
      <c r="I145" s="32">
        <v>10.066541000000001</v>
      </c>
      <c r="J145" s="31">
        <v>27.2</v>
      </c>
      <c r="K145" s="32">
        <v>0.56969999999999998</v>
      </c>
      <c r="L145" s="32">
        <v>0.57784145176695301</v>
      </c>
      <c r="M145" s="32">
        <v>2.3139277818717798</v>
      </c>
      <c r="N145" s="32">
        <v>0.95799557848194505</v>
      </c>
      <c r="O145" s="32">
        <v>0</v>
      </c>
      <c r="P145" s="32">
        <v>1.82756079587325</v>
      </c>
      <c r="Q145" s="32">
        <v>0</v>
      </c>
      <c r="R145" s="32">
        <v>92.932940309506293</v>
      </c>
    </row>
    <row r="146" spans="1:18">
      <c r="A146" s="31">
        <v>5067</v>
      </c>
      <c r="B146" s="31" t="s">
        <v>2475</v>
      </c>
      <c r="C146" s="31" t="s">
        <v>2551</v>
      </c>
      <c r="D146" s="32">
        <v>22.295832999999998</v>
      </c>
      <c r="E146" s="32">
        <v>15.873393</v>
      </c>
      <c r="F146" s="32">
        <v>19.278796</v>
      </c>
      <c r="G146" s="32">
        <v>12.237800999999999</v>
      </c>
      <c r="H146" s="32">
        <v>8.4120035000000009</v>
      </c>
      <c r="I146" s="32">
        <v>11.682226999999999</v>
      </c>
      <c r="J146" s="31">
        <v>29.2</v>
      </c>
      <c r="K146" s="32">
        <v>0.76499998999999996</v>
      </c>
      <c r="L146" s="32">
        <v>0.65042979942693402</v>
      </c>
      <c r="M146" s="32">
        <v>2.8895283960768201</v>
      </c>
      <c r="N146" s="32">
        <v>0.15269865507722999</v>
      </c>
      <c r="O146" s="32">
        <v>4.6984201562224701E-2</v>
      </c>
      <c r="P146" s="32">
        <v>12.2041463557879</v>
      </c>
      <c r="Q146" s="32">
        <v>3.5238151171668501E-2</v>
      </c>
      <c r="R146" s="32">
        <v>76.830915604627904</v>
      </c>
    </row>
    <row r="147" spans="1:18">
      <c r="A147" s="31">
        <v>5069</v>
      </c>
      <c r="B147" s="31" t="s">
        <v>2476</v>
      </c>
      <c r="C147" s="31" t="s">
        <v>2551</v>
      </c>
      <c r="D147" s="32">
        <v>22.642833</v>
      </c>
      <c r="E147" s="32">
        <v>16.226074000000001</v>
      </c>
      <c r="F147" s="32">
        <v>20.573065</v>
      </c>
      <c r="G147" s="32">
        <v>12.865618</v>
      </c>
      <c r="H147" s="32">
        <v>8.7847985000000008</v>
      </c>
      <c r="I147" s="32">
        <v>13.376962000000001</v>
      </c>
      <c r="J147" s="31">
        <v>29.3</v>
      </c>
      <c r="K147" s="32">
        <v>0.94359999999999999</v>
      </c>
      <c r="L147" s="32">
        <v>0.68799745304043303</v>
      </c>
      <c r="M147" s="32">
        <v>2.1001125833549801</v>
      </c>
      <c r="N147" s="32">
        <v>0.28290176380589499</v>
      </c>
      <c r="O147" s="32">
        <v>0.95262838832597196</v>
      </c>
      <c r="P147" s="32">
        <v>56.486533298692301</v>
      </c>
      <c r="Q147" s="32">
        <v>0.12846049478941099</v>
      </c>
      <c r="R147" s="32">
        <v>38.884558759850997</v>
      </c>
    </row>
    <row r="148" spans="1:18">
      <c r="A148" s="31">
        <v>5071</v>
      </c>
      <c r="B148" s="31" t="s">
        <v>2578</v>
      </c>
      <c r="C148" s="31" t="s">
        <v>2551</v>
      </c>
      <c r="D148" s="32">
        <v>21.068556999999998</v>
      </c>
      <c r="E148" s="32">
        <v>14.910166</v>
      </c>
      <c r="F148" s="32">
        <v>18.613589000000001</v>
      </c>
      <c r="G148" s="32">
        <v>11.479588</v>
      </c>
      <c r="H148" s="32">
        <v>7.7368854999999996</v>
      </c>
      <c r="I148" s="32">
        <v>10.544955</v>
      </c>
      <c r="J148" s="31">
        <v>35.6</v>
      </c>
      <c r="K148" s="32">
        <v>0.87680000000000002</v>
      </c>
      <c r="L148" s="32">
        <v>0.83794969754855098</v>
      </c>
      <c r="M148" s="32">
        <v>13.920066737448799</v>
      </c>
      <c r="N148" s="32">
        <v>0.238889731533445</v>
      </c>
      <c r="O148" s="32">
        <v>2.0590019717882599</v>
      </c>
      <c r="P148" s="32">
        <v>1.5584711057181899</v>
      </c>
      <c r="Q148" s="32">
        <v>7.5838010010617296E-2</v>
      </c>
      <c r="R148" s="32">
        <v>79.178674351585002</v>
      </c>
    </row>
    <row r="149" spans="1:18">
      <c r="A149" s="31">
        <v>5073</v>
      </c>
      <c r="B149" s="31" t="s">
        <v>2579</v>
      </c>
      <c r="C149" s="31" t="s">
        <v>2551</v>
      </c>
      <c r="D149" s="32">
        <v>21.482797999999999</v>
      </c>
      <c r="E149" s="32">
        <v>15.005514</v>
      </c>
      <c r="F149" s="32">
        <v>18.943771999999999</v>
      </c>
      <c r="G149" s="32">
        <v>11.717404999999999</v>
      </c>
      <c r="H149" s="32">
        <v>8.0039441999999994</v>
      </c>
      <c r="I149" s="32">
        <v>11.623433</v>
      </c>
      <c r="J149" s="31">
        <v>27.3</v>
      </c>
      <c r="K149" s="32">
        <v>0.78979999000000001</v>
      </c>
      <c r="L149" s="32">
        <v>0.885705189430118</v>
      </c>
      <c r="M149" s="32">
        <v>2.6764705882352899</v>
      </c>
      <c r="N149" s="32">
        <v>0.41176470588235298</v>
      </c>
      <c r="O149" s="32">
        <v>0.39705882352941202</v>
      </c>
      <c r="P149" s="32">
        <v>35.764705882352899</v>
      </c>
      <c r="Q149" s="32">
        <v>0</v>
      </c>
      <c r="R149" s="32">
        <v>58.588235294117702</v>
      </c>
    </row>
    <row r="150" spans="1:18">
      <c r="A150" s="31">
        <v>5075</v>
      </c>
      <c r="B150" s="31" t="s">
        <v>2479</v>
      </c>
      <c r="C150" s="31" t="s">
        <v>2551</v>
      </c>
      <c r="D150" s="32">
        <v>21.436603000000002</v>
      </c>
      <c r="E150" s="32">
        <v>15.026683</v>
      </c>
      <c r="F150" s="32">
        <v>18.721238</v>
      </c>
      <c r="G150" s="32">
        <v>11.629216</v>
      </c>
      <c r="H150" s="32">
        <v>7.86625</v>
      </c>
      <c r="I150" s="32">
        <v>11.081863999999999</v>
      </c>
      <c r="J150" s="31">
        <v>31.6</v>
      </c>
      <c r="K150" s="32">
        <v>0.64709996999999997</v>
      </c>
      <c r="L150" s="32">
        <v>0.640241961158867</v>
      </c>
      <c r="M150" s="32">
        <v>1.5469212641247201</v>
      </c>
      <c r="N150" s="32">
        <v>0.26587709227143602</v>
      </c>
      <c r="O150" s="32">
        <v>0.15106652969968001</v>
      </c>
      <c r="P150" s="32">
        <v>1.1239349809656201</v>
      </c>
      <c r="Q150" s="32">
        <v>1.20853223759744E-2</v>
      </c>
      <c r="R150" s="32">
        <v>95.262553628617994</v>
      </c>
    </row>
    <row r="151" spans="1:18">
      <c r="A151" s="31">
        <v>5077</v>
      </c>
      <c r="B151" s="31" t="s">
        <v>2480</v>
      </c>
      <c r="C151" s="31" t="s">
        <v>2551</v>
      </c>
      <c r="D151" s="32">
        <v>24.257942</v>
      </c>
      <c r="E151" s="32">
        <v>17.740974999999999</v>
      </c>
      <c r="F151" s="32">
        <v>21.877991000000002</v>
      </c>
      <c r="G151" s="32">
        <v>14.298629999999999</v>
      </c>
      <c r="H151" s="32">
        <v>9.8294838999999996</v>
      </c>
      <c r="I151" s="32">
        <v>14.15935</v>
      </c>
      <c r="J151" s="31">
        <v>26.1</v>
      </c>
      <c r="K151" s="32">
        <v>0.96560000999999995</v>
      </c>
      <c r="L151" s="32">
        <v>0.94524036930913702</v>
      </c>
      <c r="M151" s="32">
        <v>2.5016314988035702</v>
      </c>
      <c r="N151" s="32">
        <v>0.239286491189906</v>
      </c>
      <c r="O151" s="32">
        <v>0.16314988035675401</v>
      </c>
      <c r="P151" s="32">
        <v>55.329562758320598</v>
      </c>
      <c r="Q151" s="32">
        <v>0</v>
      </c>
      <c r="R151" s="32">
        <v>41.037633239069002</v>
      </c>
    </row>
    <row r="152" spans="1:18">
      <c r="A152" s="31">
        <v>5079</v>
      </c>
      <c r="B152" s="31" t="s">
        <v>2580</v>
      </c>
      <c r="C152" s="31" t="s">
        <v>2551</v>
      </c>
      <c r="D152" s="32">
        <v>23.249130000000001</v>
      </c>
      <c r="E152" s="32">
        <v>16.865075000000001</v>
      </c>
      <c r="F152" s="32">
        <v>20.775907</v>
      </c>
      <c r="G152" s="32">
        <v>13.243118000000001</v>
      </c>
      <c r="H152" s="32">
        <v>9.0511858000000007</v>
      </c>
      <c r="I152" s="32">
        <v>13.278306000000001</v>
      </c>
      <c r="J152" s="31">
        <v>25</v>
      </c>
      <c r="K152" s="32">
        <v>0.81339996999999997</v>
      </c>
      <c r="L152" s="32">
        <v>0.88538681948424103</v>
      </c>
      <c r="M152" s="32">
        <v>3.9316239316239301</v>
      </c>
      <c r="N152" s="32">
        <v>0.46822742474916401</v>
      </c>
      <c r="O152" s="32">
        <v>0</v>
      </c>
      <c r="P152" s="32">
        <v>30.516536603493101</v>
      </c>
      <c r="Q152" s="32">
        <v>0</v>
      </c>
      <c r="R152" s="32">
        <v>64.199182460052</v>
      </c>
    </row>
    <row r="153" spans="1:18">
      <c r="A153" s="31">
        <v>5081</v>
      </c>
      <c r="B153" s="31" t="s">
        <v>2581</v>
      </c>
      <c r="C153" s="31" t="s">
        <v>2551</v>
      </c>
      <c r="D153" s="32">
        <v>21.482797999999999</v>
      </c>
      <c r="E153" s="32">
        <v>15.005514</v>
      </c>
      <c r="F153" s="32">
        <v>18.943771999999999</v>
      </c>
      <c r="G153" s="32">
        <v>11.717404999999999</v>
      </c>
      <c r="H153" s="32">
        <v>8.0039441999999994</v>
      </c>
      <c r="I153" s="32">
        <v>11.623433</v>
      </c>
      <c r="J153" s="31">
        <v>23</v>
      </c>
      <c r="K153" s="32">
        <v>0.63059997999999995</v>
      </c>
      <c r="L153" s="32">
        <v>0.73957338427252495</v>
      </c>
      <c r="M153" s="32">
        <v>1.5307362112253999</v>
      </c>
      <c r="N153" s="32">
        <v>1.04478820766178</v>
      </c>
      <c r="O153" s="32">
        <v>0.34016360249453298</v>
      </c>
      <c r="P153" s="32">
        <v>21.9486514942901</v>
      </c>
      <c r="Q153" s="32">
        <v>0</v>
      </c>
      <c r="R153" s="32">
        <v>72.892200534542795</v>
      </c>
    </row>
    <row r="154" spans="1:18">
      <c r="A154" s="31">
        <v>5083</v>
      </c>
      <c r="B154" s="31" t="s">
        <v>2582</v>
      </c>
      <c r="C154" s="31" t="s">
        <v>2551</v>
      </c>
      <c r="D154" s="32">
        <v>21.032101000000001</v>
      </c>
      <c r="E154" s="32">
        <v>15.05606</v>
      </c>
      <c r="F154" s="32">
        <v>18.435648</v>
      </c>
      <c r="G154" s="32">
        <v>11.804928</v>
      </c>
      <c r="H154" s="32">
        <v>7.7586591</v>
      </c>
      <c r="I154" s="32">
        <v>10.800606999999999</v>
      </c>
      <c r="J154" s="31">
        <v>33.5</v>
      </c>
      <c r="K154" s="32">
        <v>0.80449998</v>
      </c>
      <c r="L154" s="32">
        <v>0.61827443489334599</v>
      </c>
      <c r="M154" s="32">
        <v>2.97673989292967</v>
      </c>
      <c r="N154" s="32">
        <v>0.84456341148237002</v>
      </c>
      <c r="O154" s="32">
        <v>2.18755768875761</v>
      </c>
      <c r="P154" s="32">
        <v>1.3752999815396001</v>
      </c>
      <c r="Q154" s="32">
        <v>0</v>
      </c>
      <c r="R154" s="32">
        <v>90.437511537751504</v>
      </c>
    </row>
    <row r="155" spans="1:18">
      <c r="A155" s="31">
        <v>5085</v>
      </c>
      <c r="B155" s="31" t="s">
        <v>2583</v>
      </c>
      <c r="C155" s="31" t="s">
        <v>2551</v>
      </c>
      <c r="D155" s="32">
        <v>20.930381000000001</v>
      </c>
      <c r="E155" s="32">
        <v>14.167382999999999</v>
      </c>
      <c r="F155" s="32">
        <v>18.115186999999999</v>
      </c>
      <c r="G155" s="32">
        <v>10.933723000000001</v>
      </c>
      <c r="H155" s="32">
        <v>7.3573193999999997</v>
      </c>
      <c r="I155" s="32">
        <v>10.193210000000001</v>
      </c>
      <c r="J155" s="31">
        <v>36.700000000000003</v>
      </c>
      <c r="K155" s="32">
        <v>0.33090001000000002</v>
      </c>
      <c r="L155" s="32">
        <v>0.42884431709646598</v>
      </c>
      <c r="M155" s="32">
        <v>4.4686190161041202</v>
      </c>
      <c r="N155" s="32">
        <v>0.65491947937348305</v>
      </c>
      <c r="O155" s="32">
        <v>0.78314581954555496</v>
      </c>
      <c r="P155" s="32">
        <v>5.6378226340172102</v>
      </c>
      <c r="Q155" s="32">
        <v>0.266104125303331</v>
      </c>
      <c r="R155" s="32">
        <v>86.001268475623206</v>
      </c>
    </row>
    <row r="156" spans="1:18">
      <c r="A156" s="31">
        <v>5087</v>
      </c>
      <c r="B156" s="31" t="s">
        <v>2484</v>
      </c>
      <c r="C156" s="31" t="s">
        <v>2551</v>
      </c>
      <c r="D156" s="32">
        <v>18.359024999999999</v>
      </c>
      <c r="E156" s="32">
        <v>12.555790999999999</v>
      </c>
      <c r="F156" s="32">
        <v>15.701207999999999</v>
      </c>
      <c r="G156" s="32">
        <v>9.8168567000000007</v>
      </c>
      <c r="H156" s="32">
        <v>6.5979473000000004</v>
      </c>
      <c r="I156" s="32">
        <v>8.7385394000000005</v>
      </c>
      <c r="J156" s="31">
        <v>31.1</v>
      </c>
      <c r="K156" s="32">
        <v>0.65350001999999996</v>
      </c>
      <c r="L156" s="32">
        <v>0.73734479465138503</v>
      </c>
      <c r="M156" s="32">
        <v>5.7245080500894501</v>
      </c>
      <c r="N156" s="32">
        <v>1.01782740114737</v>
      </c>
      <c r="O156" s="32">
        <v>1.2028869286287101</v>
      </c>
      <c r="P156" s="32">
        <v>9.8698414656714598E-2</v>
      </c>
      <c r="Q156" s="32">
        <v>0.58602183702424304</v>
      </c>
      <c r="R156" s="32">
        <v>89.334402566158801</v>
      </c>
    </row>
    <row r="157" spans="1:18">
      <c r="A157" s="31">
        <v>5089</v>
      </c>
      <c r="B157" s="31" t="s">
        <v>2486</v>
      </c>
      <c r="C157" s="31" t="s">
        <v>2551</v>
      </c>
      <c r="D157" s="32">
        <v>18.359024999999999</v>
      </c>
      <c r="E157" s="32">
        <v>12.555790999999999</v>
      </c>
      <c r="F157" s="32">
        <v>15.701207999999999</v>
      </c>
      <c r="G157" s="32">
        <v>9.8168567000000007</v>
      </c>
      <c r="H157" s="32">
        <v>6.5979473000000004</v>
      </c>
      <c r="I157" s="32">
        <v>8.7385394000000005</v>
      </c>
      <c r="J157" s="31">
        <v>26.9</v>
      </c>
      <c r="K157" s="32">
        <v>0.51749997999999997</v>
      </c>
      <c r="L157" s="32">
        <v>0.58771092008914405</v>
      </c>
      <c r="M157" s="32">
        <v>2.3003156105850899</v>
      </c>
      <c r="N157" s="32">
        <v>0.64942947317309996</v>
      </c>
      <c r="O157" s="32">
        <v>0.89220684632192304</v>
      </c>
      <c r="P157" s="32">
        <v>0.485554746297645</v>
      </c>
      <c r="Q157" s="32">
        <v>0</v>
      </c>
      <c r="R157" s="32">
        <v>94.100509832483596</v>
      </c>
    </row>
    <row r="158" spans="1:18">
      <c r="A158" s="31">
        <v>5091</v>
      </c>
      <c r="B158" s="31" t="s">
        <v>2584</v>
      </c>
      <c r="C158" s="31" t="s">
        <v>2551</v>
      </c>
      <c r="D158" s="32">
        <v>21.482797999999999</v>
      </c>
      <c r="E158" s="32">
        <v>15.005514</v>
      </c>
      <c r="F158" s="32">
        <v>18.943771999999999</v>
      </c>
      <c r="G158" s="32">
        <v>11.717404999999999</v>
      </c>
      <c r="H158" s="32">
        <v>8.0039441999999994</v>
      </c>
      <c r="I158" s="32">
        <v>11.623433</v>
      </c>
      <c r="J158" s="31">
        <v>10.1</v>
      </c>
      <c r="K158" s="32">
        <v>0.91240001000000004</v>
      </c>
      <c r="L158" s="32">
        <v>0.71060171919770798</v>
      </c>
      <c r="M158" s="32">
        <v>3.32782520884972</v>
      </c>
      <c r="N158" s="32">
        <v>0.69081061231983798</v>
      </c>
      <c r="O158" s="32">
        <v>0.39704397319379398</v>
      </c>
      <c r="P158" s="32">
        <v>24.644266960433299</v>
      </c>
      <c r="Q158" s="32">
        <v>3.9015881758927701E-2</v>
      </c>
      <c r="R158" s="32">
        <v>68.472872486918206</v>
      </c>
    </row>
    <row r="159" spans="1:18">
      <c r="A159" s="31">
        <v>5093</v>
      </c>
      <c r="B159" s="31" t="s">
        <v>61</v>
      </c>
      <c r="C159" s="31" t="s">
        <v>2551</v>
      </c>
      <c r="D159" s="32">
        <v>24.148004</v>
      </c>
      <c r="E159" s="32">
        <v>17.605965000000001</v>
      </c>
      <c r="F159" s="32">
        <v>21.739968999999999</v>
      </c>
      <c r="G159" s="32">
        <v>13.842069</v>
      </c>
      <c r="H159" s="32">
        <v>9.8201088999999993</v>
      </c>
      <c r="I159" s="32">
        <v>14.266660999999999</v>
      </c>
      <c r="J159" s="31">
        <v>30</v>
      </c>
      <c r="K159" s="32">
        <v>0.95539998999999998</v>
      </c>
      <c r="L159" s="32">
        <v>0.787010506208214</v>
      </c>
      <c r="M159" s="32">
        <v>4.1304657456202802</v>
      </c>
      <c r="N159" s="32">
        <v>5.6971941318900397E-2</v>
      </c>
      <c r="O159" s="32">
        <v>0.56497175141242895</v>
      </c>
      <c r="P159" s="32">
        <v>33.736884584342199</v>
      </c>
      <c r="Q159" s="32">
        <v>7.8336419313488101E-2</v>
      </c>
      <c r="R159" s="32">
        <v>58.277548307458602</v>
      </c>
    </row>
    <row r="160" spans="1:18">
      <c r="A160" s="31">
        <v>5095</v>
      </c>
      <c r="B160" s="31" t="s">
        <v>2489</v>
      </c>
      <c r="C160" s="31" t="s">
        <v>2551</v>
      </c>
      <c r="D160" s="32">
        <v>24.257942</v>
      </c>
      <c r="E160" s="32">
        <v>17.740974999999999</v>
      </c>
      <c r="F160" s="32">
        <v>21.877991000000002</v>
      </c>
      <c r="G160" s="32">
        <v>14.298629999999999</v>
      </c>
      <c r="H160" s="32">
        <v>9.8294838999999996</v>
      </c>
      <c r="I160" s="32">
        <v>14.15935</v>
      </c>
      <c r="J160" s="31">
        <v>40.799999999999997</v>
      </c>
      <c r="K160" s="32">
        <v>0.85159998999999997</v>
      </c>
      <c r="L160" s="32">
        <v>0.75772047118751995</v>
      </c>
      <c r="M160" s="32">
        <v>0.63829787234042501</v>
      </c>
      <c r="N160" s="32">
        <v>0.29787234042553201</v>
      </c>
      <c r="O160" s="32">
        <v>0.42553191489361702</v>
      </c>
      <c r="P160" s="32">
        <v>42.978723404255298</v>
      </c>
      <c r="Q160" s="32">
        <v>0</v>
      </c>
      <c r="R160" s="32">
        <v>54.156028368794303</v>
      </c>
    </row>
    <row r="161" spans="1:18">
      <c r="A161" s="31">
        <v>5097</v>
      </c>
      <c r="B161" s="31" t="s">
        <v>2490</v>
      </c>
      <c r="C161" s="31" t="s">
        <v>2551</v>
      </c>
      <c r="D161" s="32">
        <v>20.315277999999999</v>
      </c>
      <c r="E161" s="32">
        <v>14.371738000000001</v>
      </c>
      <c r="F161" s="32">
        <v>17.910339</v>
      </c>
      <c r="G161" s="32">
        <v>11.399993</v>
      </c>
      <c r="H161" s="32">
        <v>7.7193326999999998</v>
      </c>
      <c r="I161" s="32">
        <v>10.897501</v>
      </c>
      <c r="J161" s="31">
        <v>30</v>
      </c>
      <c r="K161" s="32">
        <v>0.69999999000000002</v>
      </c>
      <c r="L161" s="32">
        <v>0.68385864374403105</v>
      </c>
      <c r="M161" s="32">
        <v>4.33519553072626</v>
      </c>
      <c r="N161" s="32">
        <v>1.4748603351955301</v>
      </c>
      <c r="O161" s="32">
        <v>0.40223463687150801</v>
      </c>
      <c r="P161" s="32">
        <v>0.29050279329608902</v>
      </c>
      <c r="Q161" s="32">
        <v>0</v>
      </c>
      <c r="R161" s="32">
        <v>90.927374301675997</v>
      </c>
    </row>
    <row r="162" spans="1:18">
      <c r="A162" s="31">
        <v>5099</v>
      </c>
      <c r="B162" s="31" t="s">
        <v>65</v>
      </c>
      <c r="C162" s="31" t="s">
        <v>2551</v>
      </c>
      <c r="D162" s="32">
        <v>21.482797999999999</v>
      </c>
      <c r="E162" s="32">
        <v>15.005514</v>
      </c>
      <c r="F162" s="32">
        <v>18.943771999999999</v>
      </c>
      <c r="G162" s="32">
        <v>11.717404999999999</v>
      </c>
      <c r="H162" s="32">
        <v>8.0039441999999994</v>
      </c>
      <c r="I162" s="32">
        <v>11.623433</v>
      </c>
      <c r="J162" s="31">
        <v>26.3</v>
      </c>
      <c r="K162" s="32">
        <v>0.88410001999999999</v>
      </c>
      <c r="L162" s="32">
        <v>0.75485514167462597</v>
      </c>
      <c r="M162" s="32">
        <v>2.3949227637408699E-2</v>
      </c>
      <c r="N162" s="32">
        <v>0.15566997964315701</v>
      </c>
      <c r="O162" s="32">
        <v>3.5923841456113E-2</v>
      </c>
      <c r="P162" s="32">
        <v>34.534786253143302</v>
      </c>
      <c r="Q162" s="32">
        <v>2.3949227637408699E-2</v>
      </c>
      <c r="R162" s="32">
        <v>62.806849479104301</v>
      </c>
    </row>
    <row r="163" spans="1:18">
      <c r="A163" s="31">
        <v>5101</v>
      </c>
      <c r="B163" s="31" t="s">
        <v>2585</v>
      </c>
      <c r="C163" s="31" t="s">
        <v>2551</v>
      </c>
      <c r="D163" s="32">
        <v>18.359024999999999</v>
      </c>
      <c r="E163" s="32">
        <v>12.555790999999999</v>
      </c>
      <c r="F163" s="32">
        <v>15.701207999999999</v>
      </c>
      <c r="G163" s="32">
        <v>9.8168567000000007</v>
      </c>
      <c r="H163" s="32">
        <v>6.5979473000000004</v>
      </c>
      <c r="I163" s="32">
        <v>8.7385394000000005</v>
      </c>
      <c r="J163" s="31">
        <v>24.8</v>
      </c>
      <c r="K163" s="32">
        <v>0.28150001000000002</v>
      </c>
      <c r="L163" s="32">
        <v>0.46609360076408801</v>
      </c>
      <c r="M163" s="32">
        <v>0.42242703533026099</v>
      </c>
      <c r="N163" s="32">
        <v>2.5089605734767</v>
      </c>
      <c r="O163" s="32">
        <v>0.65284178187403996</v>
      </c>
      <c r="P163" s="32">
        <v>2.5601638504864299E-2</v>
      </c>
      <c r="Q163" s="32">
        <v>0.76804915514592897</v>
      </c>
      <c r="R163" s="32">
        <v>93.894009216589893</v>
      </c>
    </row>
    <row r="164" spans="1:18">
      <c r="A164" s="31">
        <v>5103</v>
      </c>
      <c r="B164" s="31" t="s">
        <v>2586</v>
      </c>
      <c r="C164" s="31" t="s">
        <v>2551</v>
      </c>
      <c r="D164" s="32">
        <v>21.225686</v>
      </c>
      <c r="E164" s="32">
        <v>15.351117</v>
      </c>
      <c r="F164" s="32">
        <v>19.257805999999999</v>
      </c>
      <c r="G164" s="32">
        <v>12.051515</v>
      </c>
      <c r="H164" s="32">
        <v>8.1908241000000004</v>
      </c>
      <c r="I164" s="32">
        <v>12.529862</v>
      </c>
      <c r="J164" s="31">
        <v>39.1</v>
      </c>
      <c r="K164" s="32">
        <v>0.86559998999999999</v>
      </c>
      <c r="L164" s="32">
        <v>0.62623368354027398</v>
      </c>
      <c r="M164" s="32">
        <v>2.34158623583718</v>
      </c>
      <c r="N164" s="32">
        <v>7.9731430969366301E-2</v>
      </c>
      <c r="O164" s="32">
        <v>7.5535039865715498E-2</v>
      </c>
      <c r="P164" s="32">
        <v>41.401594628619399</v>
      </c>
      <c r="Q164" s="32">
        <v>0</v>
      </c>
      <c r="R164" s="32">
        <v>55.1279899286613</v>
      </c>
    </row>
    <row r="165" spans="1:18">
      <c r="A165" s="31">
        <v>5105</v>
      </c>
      <c r="B165" s="31" t="s">
        <v>2492</v>
      </c>
      <c r="C165" s="31" t="s">
        <v>2551</v>
      </c>
      <c r="D165" s="32">
        <v>21.068556999999998</v>
      </c>
      <c r="E165" s="32">
        <v>14.910166</v>
      </c>
      <c r="F165" s="32">
        <v>18.613589000000001</v>
      </c>
      <c r="G165" s="32">
        <v>11.479588</v>
      </c>
      <c r="H165" s="32">
        <v>7.7368854999999996</v>
      </c>
      <c r="I165" s="32">
        <v>10.544955</v>
      </c>
      <c r="J165" s="31">
        <v>40.200000000000003</v>
      </c>
      <c r="K165" s="32">
        <v>0.63599998000000002</v>
      </c>
      <c r="L165" s="32">
        <v>0.64533588029290001</v>
      </c>
      <c r="M165" s="32">
        <v>2.9261226460646999</v>
      </c>
      <c r="N165" s="32">
        <v>4.8285852245292103E-2</v>
      </c>
      <c r="O165" s="32">
        <v>0</v>
      </c>
      <c r="P165" s="32">
        <v>0.54080154514727197</v>
      </c>
      <c r="Q165" s="32">
        <v>0</v>
      </c>
      <c r="R165" s="32">
        <v>95.461129888942494</v>
      </c>
    </row>
    <row r="166" spans="1:18">
      <c r="A166" s="31">
        <v>5107</v>
      </c>
      <c r="B166" s="31" t="s">
        <v>2587</v>
      </c>
      <c r="C166" s="31" t="s">
        <v>2551</v>
      </c>
      <c r="D166" s="32">
        <v>24.257942</v>
      </c>
      <c r="E166" s="32">
        <v>17.740974999999999</v>
      </c>
      <c r="F166" s="32">
        <v>21.877991000000002</v>
      </c>
      <c r="G166" s="32">
        <v>14.298629999999999</v>
      </c>
      <c r="H166" s="32">
        <v>9.8294838999999996</v>
      </c>
      <c r="I166" s="32">
        <v>14.15935</v>
      </c>
      <c r="J166" s="31">
        <v>36.200000000000003</v>
      </c>
      <c r="K166" s="32">
        <v>0.92390000999999999</v>
      </c>
      <c r="L166" s="32">
        <v>0.72811206622094904</v>
      </c>
      <c r="M166" s="32">
        <v>1.8811136192625999</v>
      </c>
      <c r="N166" s="32">
        <v>5.3746103407502997E-3</v>
      </c>
      <c r="O166" s="32">
        <v>0</v>
      </c>
      <c r="P166" s="32">
        <v>63.151671503815997</v>
      </c>
      <c r="Q166" s="32">
        <v>0</v>
      </c>
      <c r="R166" s="32">
        <v>34.504998387616901</v>
      </c>
    </row>
    <row r="167" spans="1:18">
      <c r="A167" s="31">
        <v>5109</v>
      </c>
      <c r="B167" s="31" t="s">
        <v>2494</v>
      </c>
      <c r="C167" s="31" t="s">
        <v>2551</v>
      </c>
      <c r="D167" s="32">
        <v>21.482797999999999</v>
      </c>
      <c r="E167" s="32">
        <v>15.005514</v>
      </c>
      <c r="F167" s="32">
        <v>18.943771999999999</v>
      </c>
      <c r="G167" s="32">
        <v>11.717404999999999</v>
      </c>
      <c r="H167" s="32">
        <v>8.0039441999999994</v>
      </c>
      <c r="I167" s="32">
        <v>11.623433</v>
      </c>
      <c r="J167" s="31">
        <v>30</v>
      </c>
      <c r="K167" s="32">
        <v>0.71240002000000002</v>
      </c>
      <c r="L167" s="32">
        <v>0.75963069086278301</v>
      </c>
      <c r="M167" s="32">
        <v>6.50799553737449</v>
      </c>
      <c r="N167" s="32">
        <v>0.52063964298995902</v>
      </c>
      <c r="O167" s="32">
        <v>0.42766827817032399</v>
      </c>
      <c r="P167" s="32">
        <v>4.0814429155819996</v>
      </c>
      <c r="Q167" s="32">
        <v>0</v>
      </c>
      <c r="R167" s="32">
        <v>87.374488657493501</v>
      </c>
    </row>
    <row r="168" spans="1:18">
      <c r="A168" s="31">
        <v>5111</v>
      </c>
      <c r="B168" s="31" t="s">
        <v>2588</v>
      </c>
      <c r="C168" s="31" t="s">
        <v>2551</v>
      </c>
      <c r="D168" s="32">
        <v>24.257942</v>
      </c>
      <c r="E168" s="32">
        <v>17.740974999999999</v>
      </c>
      <c r="F168" s="32">
        <v>21.877991000000002</v>
      </c>
      <c r="G168" s="32">
        <v>14.298629999999999</v>
      </c>
      <c r="H168" s="32">
        <v>9.8294838999999996</v>
      </c>
      <c r="I168" s="32">
        <v>14.15935</v>
      </c>
      <c r="J168" s="31">
        <v>31.2</v>
      </c>
      <c r="K168" s="32">
        <v>0.82679999000000004</v>
      </c>
      <c r="L168" s="32">
        <v>0.70550780006367397</v>
      </c>
      <c r="M168" s="32">
        <v>3.0423501841312399</v>
      </c>
      <c r="N168" s="32">
        <v>9.2065617676598599E-2</v>
      </c>
      <c r="O168" s="32">
        <v>5.0217609641781E-2</v>
      </c>
      <c r="P168" s="32">
        <v>4.5739872782055597</v>
      </c>
      <c r="Q168" s="32">
        <v>0</v>
      </c>
      <c r="R168" s="32">
        <v>86.809507867425495</v>
      </c>
    </row>
    <row r="169" spans="1:18">
      <c r="A169" s="31">
        <v>5113</v>
      </c>
      <c r="B169" s="31" t="s">
        <v>2589</v>
      </c>
      <c r="C169" s="31" t="s">
        <v>2551</v>
      </c>
      <c r="D169" s="32">
        <v>21.032101000000001</v>
      </c>
      <c r="E169" s="32">
        <v>15.05606</v>
      </c>
      <c r="F169" s="32">
        <v>18.435648</v>
      </c>
      <c r="G169" s="32">
        <v>11.804928</v>
      </c>
      <c r="H169" s="32">
        <v>7.7586591</v>
      </c>
      <c r="I169" s="32">
        <v>10.800606999999999</v>
      </c>
      <c r="J169" s="31">
        <v>25.7</v>
      </c>
      <c r="K169" s="32">
        <v>0.89490002000000002</v>
      </c>
      <c r="L169" s="32">
        <v>0.66284622731614096</v>
      </c>
      <c r="M169" s="32">
        <v>6.58903155170698</v>
      </c>
      <c r="N169" s="32">
        <v>1.3536379018612501</v>
      </c>
      <c r="O169" s="32">
        <v>0.28366676619886499</v>
      </c>
      <c r="P169" s="32">
        <v>0.47277794366477599</v>
      </c>
      <c r="Q169" s="32">
        <v>0</v>
      </c>
      <c r="R169" s="32">
        <v>87.603264656116295</v>
      </c>
    </row>
    <row r="170" spans="1:18">
      <c r="A170" s="31">
        <v>5115</v>
      </c>
      <c r="B170" s="31" t="s">
        <v>2590</v>
      </c>
      <c r="C170" s="31" t="s">
        <v>2551</v>
      </c>
      <c r="D170" s="32">
        <v>21.068556999999998</v>
      </c>
      <c r="E170" s="32">
        <v>14.910166</v>
      </c>
      <c r="F170" s="32">
        <v>18.613589000000001</v>
      </c>
      <c r="G170" s="32">
        <v>11.479588</v>
      </c>
      <c r="H170" s="32">
        <v>7.7368854999999996</v>
      </c>
      <c r="I170" s="32">
        <v>10.544955</v>
      </c>
      <c r="J170" s="31">
        <v>38.1</v>
      </c>
      <c r="K170" s="32">
        <v>0.79360001999999996</v>
      </c>
      <c r="L170" s="32">
        <v>0.61381725565106604</v>
      </c>
      <c r="M170" s="32">
        <v>9.0196201439751604</v>
      </c>
      <c r="N170" s="32">
        <v>0.60538573736296497</v>
      </c>
      <c r="O170" s="32">
        <v>1.0319787958156199</v>
      </c>
      <c r="P170" s="32">
        <v>2.9265538495318499</v>
      </c>
      <c r="Q170" s="32">
        <v>0</v>
      </c>
      <c r="R170" s="32">
        <v>84.007465378522895</v>
      </c>
    </row>
    <row r="171" spans="1:18">
      <c r="A171" s="31">
        <v>5117</v>
      </c>
      <c r="B171" s="31" t="s">
        <v>2591</v>
      </c>
      <c r="C171" s="31" t="s">
        <v>2551</v>
      </c>
      <c r="D171" s="32">
        <v>22.295832999999998</v>
      </c>
      <c r="E171" s="32">
        <v>15.873393</v>
      </c>
      <c r="F171" s="32">
        <v>19.278796</v>
      </c>
      <c r="G171" s="32">
        <v>12.237800999999999</v>
      </c>
      <c r="H171" s="32">
        <v>8.4120035000000009</v>
      </c>
      <c r="I171" s="32">
        <v>11.682226999999999</v>
      </c>
      <c r="J171" s="31">
        <v>31</v>
      </c>
      <c r="K171" s="32">
        <v>0.65480000000000005</v>
      </c>
      <c r="L171" s="32">
        <v>0.70073225087551705</v>
      </c>
      <c r="M171" s="32">
        <v>1.73403345951887</v>
      </c>
      <c r="N171" s="32">
        <v>0.43961411649774101</v>
      </c>
      <c r="O171" s="32">
        <v>0.20759555501282201</v>
      </c>
      <c r="P171" s="32">
        <v>12.419098791061201</v>
      </c>
      <c r="Q171" s="32">
        <v>0</v>
      </c>
      <c r="R171" s="32">
        <v>84.650140432287202</v>
      </c>
    </row>
    <row r="172" spans="1:18">
      <c r="A172" s="31">
        <v>5119</v>
      </c>
      <c r="B172" s="31" t="s">
        <v>2592</v>
      </c>
      <c r="C172" s="31" t="s">
        <v>2551</v>
      </c>
      <c r="D172" s="32">
        <v>20.939212999999999</v>
      </c>
      <c r="E172" s="32">
        <v>14.667619999999999</v>
      </c>
      <c r="F172" s="32">
        <v>18.957093</v>
      </c>
      <c r="G172" s="32">
        <v>11.402191999999999</v>
      </c>
      <c r="H172" s="32">
        <v>7.7237964000000003</v>
      </c>
      <c r="I172" s="32">
        <v>11.901405</v>
      </c>
      <c r="J172" s="31">
        <v>47</v>
      </c>
      <c r="K172" s="32">
        <v>0.62870002000000003</v>
      </c>
      <c r="L172" s="32">
        <v>0.41833810888252199</v>
      </c>
      <c r="M172" s="32">
        <v>6.1508981670216603</v>
      </c>
      <c r="N172" s="32">
        <v>0.23691556797390101</v>
      </c>
      <c r="O172" s="32">
        <v>2.2012026455147602</v>
      </c>
      <c r="P172" s="32">
        <v>36.669491331333198</v>
      </c>
      <c r="Q172" s="32">
        <v>3.3590606844849602E-2</v>
      </c>
      <c r="R172" s="32">
        <v>52.265457404820197</v>
      </c>
    </row>
    <row r="173" spans="1:18">
      <c r="A173" s="31">
        <v>5121</v>
      </c>
      <c r="B173" s="31" t="s">
        <v>2495</v>
      </c>
      <c r="C173" s="31" t="s">
        <v>2551</v>
      </c>
      <c r="D173" s="32">
        <v>21.436603000000002</v>
      </c>
      <c r="E173" s="32">
        <v>15.026683</v>
      </c>
      <c r="F173" s="32">
        <v>18.721238</v>
      </c>
      <c r="G173" s="32">
        <v>11.629216</v>
      </c>
      <c r="H173" s="32">
        <v>7.86625</v>
      </c>
      <c r="I173" s="32">
        <v>11.081863999999999</v>
      </c>
      <c r="J173" s="31">
        <v>23.3</v>
      </c>
      <c r="K173" s="32">
        <v>0.71660000000000001</v>
      </c>
      <c r="L173" s="32">
        <v>0.68927093282394203</v>
      </c>
      <c r="M173" s="32">
        <v>2.0740322124894002</v>
      </c>
      <c r="N173" s="32">
        <v>0.63859847414523896</v>
      </c>
      <c r="O173" s="32">
        <v>0.118677592540266</v>
      </c>
      <c r="P173" s="32">
        <v>1.08505227465386</v>
      </c>
      <c r="Q173" s="32">
        <v>0.32212489403786398</v>
      </c>
      <c r="R173" s="32">
        <v>93.902232269002496</v>
      </c>
    </row>
    <row r="174" spans="1:18">
      <c r="A174" s="31">
        <v>5123</v>
      </c>
      <c r="B174" s="31" t="s">
        <v>2593</v>
      </c>
      <c r="C174" s="31" t="s">
        <v>2551</v>
      </c>
      <c r="D174" s="32">
        <v>24.257942</v>
      </c>
      <c r="E174" s="32">
        <v>17.740974999999999</v>
      </c>
      <c r="F174" s="32">
        <v>21.877991000000002</v>
      </c>
      <c r="G174" s="32">
        <v>14.298629999999999</v>
      </c>
      <c r="H174" s="32">
        <v>9.8294838999999996</v>
      </c>
      <c r="I174" s="32">
        <v>14.15935</v>
      </c>
      <c r="J174" s="31">
        <v>35.4</v>
      </c>
      <c r="K174" s="32">
        <v>0.96909999999999996</v>
      </c>
      <c r="L174" s="32">
        <v>0.77905125756128601</v>
      </c>
      <c r="M174" s="32">
        <v>5.1853281853281903</v>
      </c>
      <c r="N174" s="32">
        <v>0.28571428571428598</v>
      </c>
      <c r="O174" s="32">
        <v>0.61776061776061797</v>
      </c>
      <c r="P174" s="32">
        <v>53.142857142857103</v>
      </c>
      <c r="Q174" s="32">
        <v>0.14285714285714299</v>
      </c>
      <c r="R174" s="32">
        <v>39.972972972972997</v>
      </c>
    </row>
    <row r="175" spans="1:18">
      <c r="A175" s="31">
        <v>5125</v>
      </c>
      <c r="B175" s="31" t="s">
        <v>2594</v>
      </c>
      <c r="C175" s="31" t="s">
        <v>2551</v>
      </c>
      <c r="D175" s="32">
        <v>19.043787999999999</v>
      </c>
      <c r="E175" s="32">
        <v>12.753816</v>
      </c>
      <c r="F175" s="32">
        <v>16.191044000000002</v>
      </c>
      <c r="G175" s="32">
        <v>9.4762228000000004</v>
      </c>
      <c r="H175" s="32">
        <v>6.5609305999999998</v>
      </c>
      <c r="I175" s="32">
        <v>8.9681037000000003</v>
      </c>
      <c r="J175" s="31">
        <v>38.799999999999997</v>
      </c>
      <c r="K175" s="32">
        <v>0.33250001000000001</v>
      </c>
      <c r="L175" s="32">
        <v>0.32250875517351202</v>
      </c>
      <c r="M175" s="32">
        <v>4.7632207009169703</v>
      </c>
      <c r="N175" s="32">
        <v>0.316543147845748</v>
      </c>
      <c r="O175" s="32">
        <v>1.26617259138299</v>
      </c>
      <c r="P175" s="32">
        <v>7.0929112758028703</v>
      </c>
      <c r="Q175" s="32">
        <v>0.119750450110958</v>
      </c>
      <c r="R175" s="32">
        <v>84.587363396558203</v>
      </c>
    </row>
    <row r="176" spans="1:18">
      <c r="A176" s="31">
        <v>5127</v>
      </c>
      <c r="B176" s="31" t="s">
        <v>2595</v>
      </c>
      <c r="C176" s="31" t="s">
        <v>2551</v>
      </c>
      <c r="D176" s="32">
        <v>21.032101000000001</v>
      </c>
      <c r="E176" s="32">
        <v>15.05606</v>
      </c>
      <c r="F176" s="32">
        <v>18.435648</v>
      </c>
      <c r="G176" s="32">
        <v>11.804928</v>
      </c>
      <c r="H176" s="32">
        <v>7.7586591</v>
      </c>
      <c r="I176" s="32">
        <v>10.800606999999999</v>
      </c>
      <c r="J176" s="31">
        <v>29.4</v>
      </c>
      <c r="K176" s="32">
        <v>0.88730001000000003</v>
      </c>
      <c r="L176" s="32">
        <v>0.83985991722381403</v>
      </c>
      <c r="M176" s="32">
        <v>7.7004626060138799</v>
      </c>
      <c r="N176" s="32">
        <v>1.8986121819583699</v>
      </c>
      <c r="O176" s="32">
        <v>0.72282189668465702</v>
      </c>
      <c r="P176" s="32">
        <v>0.24094063222821899</v>
      </c>
      <c r="Q176" s="32">
        <v>0</v>
      </c>
      <c r="R176" s="32">
        <v>84.348496530454895</v>
      </c>
    </row>
    <row r="177" spans="1:18">
      <c r="A177" s="31">
        <v>5129</v>
      </c>
      <c r="B177" s="31" t="s">
        <v>2596</v>
      </c>
      <c r="C177" s="31" t="s">
        <v>2551</v>
      </c>
      <c r="D177" s="32">
        <v>18.359024999999999</v>
      </c>
      <c r="E177" s="32">
        <v>12.555790999999999</v>
      </c>
      <c r="F177" s="32">
        <v>15.701207999999999</v>
      </c>
      <c r="G177" s="32">
        <v>9.8168567000000007</v>
      </c>
      <c r="H177" s="32">
        <v>6.5979473000000004</v>
      </c>
      <c r="I177" s="32">
        <v>8.7385394000000005</v>
      </c>
      <c r="J177" s="31">
        <v>30.1</v>
      </c>
      <c r="K177" s="32">
        <v>0.43759998999999999</v>
      </c>
      <c r="L177" s="32">
        <v>0.75262655205348605</v>
      </c>
      <c r="M177" s="32">
        <v>2.4152756702073801</v>
      </c>
      <c r="N177" s="32">
        <v>1.75771370763784</v>
      </c>
      <c r="O177" s="32">
        <v>0.69549822964087005</v>
      </c>
      <c r="P177" s="32">
        <v>0.60698027314112302</v>
      </c>
      <c r="Q177" s="32">
        <v>0</v>
      </c>
      <c r="R177" s="32">
        <v>93.133535660091098</v>
      </c>
    </row>
    <row r="178" spans="1:18">
      <c r="A178" s="31">
        <v>5131</v>
      </c>
      <c r="B178" s="31" t="s">
        <v>2597</v>
      </c>
      <c r="C178" s="31" t="s">
        <v>2551</v>
      </c>
      <c r="D178" s="32">
        <v>21.182829000000002</v>
      </c>
      <c r="E178" s="32">
        <v>14.656335</v>
      </c>
      <c r="F178" s="32">
        <v>18.384425</v>
      </c>
      <c r="G178" s="32">
        <v>11.246867</v>
      </c>
      <c r="H178" s="32">
        <v>7.4905663999999996</v>
      </c>
      <c r="I178" s="32">
        <v>10.484836</v>
      </c>
      <c r="J178" s="31">
        <v>29.5</v>
      </c>
      <c r="K178" s="32">
        <v>0.83279996999999995</v>
      </c>
      <c r="L178" s="32">
        <v>0.54886978669213604</v>
      </c>
      <c r="M178" s="32">
        <v>14.2204387456796</v>
      </c>
      <c r="N178" s="32">
        <v>1.0314207114921901</v>
      </c>
      <c r="O178" s="32">
        <v>4.4822910706868004</v>
      </c>
      <c r="P178" s="32">
        <v>6.7050183790392701</v>
      </c>
      <c r="Q178" s="32">
        <v>1.25400694406345E-2</v>
      </c>
      <c r="R178" s="32">
        <v>69.561332695879798</v>
      </c>
    </row>
    <row r="179" spans="1:18">
      <c r="A179" s="31">
        <v>5133</v>
      </c>
      <c r="B179" s="31" t="s">
        <v>2598</v>
      </c>
      <c r="C179" s="31" t="s">
        <v>2551</v>
      </c>
      <c r="D179" s="32">
        <v>21.032101000000001</v>
      </c>
      <c r="E179" s="32">
        <v>15.05606</v>
      </c>
      <c r="F179" s="32">
        <v>18.435648</v>
      </c>
      <c r="G179" s="32">
        <v>11.804928</v>
      </c>
      <c r="H179" s="32">
        <v>7.7586591</v>
      </c>
      <c r="I179" s="32">
        <v>10.800606999999999</v>
      </c>
      <c r="J179" s="31">
        <v>32.700000000000003</v>
      </c>
      <c r="K179" s="32">
        <v>0.76749997999999997</v>
      </c>
      <c r="L179" s="32">
        <v>0.76790830945558697</v>
      </c>
      <c r="M179" s="32">
        <v>33.434810608278198</v>
      </c>
      <c r="N179" s="32">
        <v>2.0314969849540399</v>
      </c>
      <c r="O179" s="32">
        <v>0.444938820912125</v>
      </c>
      <c r="P179" s="32">
        <v>4.7948012411451302</v>
      </c>
      <c r="Q179" s="32">
        <v>0.47421111176160602</v>
      </c>
      <c r="R179" s="32">
        <v>57.2800187342662</v>
      </c>
    </row>
    <row r="180" spans="1:18">
      <c r="A180" s="31">
        <v>5135</v>
      </c>
      <c r="B180" s="31" t="s">
        <v>2599</v>
      </c>
      <c r="C180" s="31" t="s">
        <v>2551</v>
      </c>
      <c r="D180" s="32">
        <v>20.139341000000002</v>
      </c>
      <c r="E180" s="32">
        <v>14.170498</v>
      </c>
      <c r="F180" s="32">
        <v>17.418253</v>
      </c>
      <c r="G180" s="32">
        <v>11.25421</v>
      </c>
      <c r="H180" s="32">
        <v>7.5605786999999998</v>
      </c>
      <c r="I180" s="32">
        <v>10.066541000000001</v>
      </c>
      <c r="J180" s="31">
        <v>29.5</v>
      </c>
      <c r="K180" s="32">
        <v>0.61909997000000005</v>
      </c>
      <c r="L180" s="32">
        <v>0.66380133715377299</v>
      </c>
      <c r="M180" s="32">
        <v>2.2813466363265098</v>
      </c>
      <c r="N180" s="32">
        <v>0.33257482933660099</v>
      </c>
      <c r="O180" s="32">
        <v>8.1685045801972098E-2</v>
      </c>
      <c r="P180" s="32">
        <v>0.71766147383161205</v>
      </c>
      <c r="Q180" s="32">
        <v>0</v>
      </c>
      <c r="R180" s="32">
        <v>93.4360231051987</v>
      </c>
    </row>
    <row r="181" spans="1:18">
      <c r="A181" s="31">
        <v>5137</v>
      </c>
      <c r="B181" s="31" t="s">
        <v>2600</v>
      </c>
      <c r="C181" s="31" t="s">
        <v>2551</v>
      </c>
      <c r="D181" s="32">
        <v>20.139341000000002</v>
      </c>
      <c r="E181" s="32">
        <v>14.170498</v>
      </c>
      <c r="F181" s="32">
        <v>17.418253</v>
      </c>
      <c r="G181" s="32">
        <v>11.25421</v>
      </c>
      <c r="H181" s="32">
        <v>7.5605786999999998</v>
      </c>
      <c r="I181" s="32">
        <v>10.066541000000001</v>
      </c>
      <c r="J181" s="31">
        <v>31.1</v>
      </c>
      <c r="K181" s="32">
        <v>0.51020001999999998</v>
      </c>
      <c r="L181" s="32">
        <v>0.65106653931868796</v>
      </c>
      <c r="M181" s="32">
        <v>1.9478957915831701</v>
      </c>
      <c r="N181" s="32">
        <v>0.46492985971943901</v>
      </c>
      <c r="O181" s="32">
        <v>0.50501002004008</v>
      </c>
      <c r="P181" s="32">
        <v>8.8176352705410799E-2</v>
      </c>
      <c r="Q181" s="32">
        <v>0</v>
      </c>
      <c r="R181" s="32">
        <v>94.653306613226405</v>
      </c>
    </row>
    <row r="182" spans="1:18">
      <c r="A182" s="31">
        <v>5139</v>
      </c>
      <c r="B182" s="31" t="s">
        <v>2601</v>
      </c>
      <c r="C182" s="31" t="s">
        <v>2551</v>
      </c>
      <c r="D182" s="32">
        <v>21.225686</v>
      </c>
      <c r="E182" s="32">
        <v>15.351117</v>
      </c>
      <c r="F182" s="32">
        <v>19.257805999999999</v>
      </c>
      <c r="G182" s="32">
        <v>12.051515</v>
      </c>
      <c r="H182" s="32">
        <v>8.1908241000000004</v>
      </c>
      <c r="I182" s="32">
        <v>12.529862</v>
      </c>
      <c r="J182" s="31">
        <v>35.6</v>
      </c>
      <c r="K182" s="32">
        <v>0.80540001000000006</v>
      </c>
      <c r="L182" s="32">
        <v>0.53709009869468305</v>
      </c>
      <c r="M182" s="32">
        <v>3.99756647823772</v>
      </c>
      <c r="N182" s="32">
        <v>0.73512636568734302</v>
      </c>
      <c r="O182" s="32">
        <v>0.65400897361149801</v>
      </c>
      <c r="P182" s="32">
        <v>32.657355066034597</v>
      </c>
      <c r="Q182" s="32">
        <v>0</v>
      </c>
      <c r="R182" s="32">
        <v>60.5211792440873</v>
      </c>
    </row>
    <row r="183" spans="1:18">
      <c r="A183" s="31">
        <v>5141</v>
      </c>
      <c r="B183" s="31" t="s">
        <v>2602</v>
      </c>
      <c r="C183" s="31" t="s">
        <v>2551</v>
      </c>
      <c r="D183" s="32">
        <v>20.139341000000002</v>
      </c>
      <c r="E183" s="32">
        <v>14.170498</v>
      </c>
      <c r="F183" s="32">
        <v>17.418253</v>
      </c>
      <c r="G183" s="32">
        <v>11.25421</v>
      </c>
      <c r="H183" s="32">
        <v>7.5605786999999998</v>
      </c>
      <c r="I183" s="32">
        <v>10.066541000000001</v>
      </c>
      <c r="J183" s="31">
        <v>33.700000000000003</v>
      </c>
      <c r="K183" s="32">
        <v>0.72259998000000003</v>
      </c>
      <c r="L183" s="32">
        <v>0.56669850366125396</v>
      </c>
      <c r="M183" s="32">
        <v>3.1246244441773801</v>
      </c>
      <c r="N183" s="32">
        <v>0.60689820934983796</v>
      </c>
      <c r="O183" s="32">
        <v>0.222329046989545</v>
      </c>
      <c r="P183" s="32">
        <v>0.468693666626607</v>
      </c>
      <c r="Q183" s="32">
        <v>0.126186756399471</v>
      </c>
      <c r="R183" s="32">
        <v>93.474342026198798</v>
      </c>
    </row>
    <row r="184" spans="1:18">
      <c r="A184" s="31">
        <v>5143</v>
      </c>
      <c r="B184" s="31" t="s">
        <v>84</v>
      </c>
      <c r="C184" s="31" t="s">
        <v>2551</v>
      </c>
      <c r="D184" s="32">
        <v>22.630704999999999</v>
      </c>
      <c r="E184" s="32">
        <v>15.426648</v>
      </c>
      <c r="F184" s="32">
        <v>19.221195999999999</v>
      </c>
      <c r="G184" s="32">
        <v>11.835039</v>
      </c>
      <c r="H184" s="32">
        <v>7.4938551000000002</v>
      </c>
      <c r="I184" s="32">
        <v>11.165146999999999</v>
      </c>
      <c r="J184" s="31">
        <v>42.1</v>
      </c>
      <c r="K184" s="32">
        <v>0.67449999000000005</v>
      </c>
      <c r="L184" s="32">
        <v>0.44571792422795298</v>
      </c>
      <c r="M184" s="32">
        <v>16.780389945283702</v>
      </c>
      <c r="N184" s="32">
        <v>0.78479824701126599</v>
      </c>
      <c r="O184" s="32">
        <v>2.4073460215507398</v>
      </c>
      <c r="P184" s="32">
        <v>3.5757181786481498</v>
      </c>
      <c r="Q184" s="32">
        <v>2.27044758899474</v>
      </c>
      <c r="R184" s="32">
        <v>70.893585146089606</v>
      </c>
    </row>
    <row r="185" spans="1:18">
      <c r="A185" s="31">
        <v>5145</v>
      </c>
      <c r="B185" s="31" t="s">
        <v>2603</v>
      </c>
      <c r="C185" s="31" t="s">
        <v>2551</v>
      </c>
      <c r="D185" s="32">
        <v>22.295832999999998</v>
      </c>
      <c r="E185" s="32">
        <v>15.873393</v>
      </c>
      <c r="F185" s="32">
        <v>19.278796</v>
      </c>
      <c r="G185" s="32">
        <v>12.237800999999999</v>
      </c>
      <c r="H185" s="32">
        <v>8.4120035000000009</v>
      </c>
      <c r="I185" s="32">
        <v>11.682226999999999</v>
      </c>
      <c r="J185" s="31">
        <v>34.1</v>
      </c>
      <c r="K185" s="32">
        <v>0.74460000000000004</v>
      </c>
      <c r="L185" s="32">
        <v>0.51862464183381096</v>
      </c>
      <c r="M185" s="32">
        <v>4.3447347705746404</v>
      </c>
      <c r="N185" s="32">
        <v>0.57895939666336604</v>
      </c>
      <c r="O185" s="32">
        <v>0.74020466722531197</v>
      </c>
      <c r="P185" s="32">
        <v>4.2317361164013096</v>
      </c>
      <c r="Q185" s="32">
        <v>0</v>
      </c>
      <c r="R185" s="32">
        <v>88.067849978416007</v>
      </c>
    </row>
    <row r="186" spans="1:18">
      <c r="A186" s="31">
        <v>5147</v>
      </c>
      <c r="B186" s="31" t="s">
        <v>2604</v>
      </c>
      <c r="C186" s="31" t="s">
        <v>2551</v>
      </c>
      <c r="D186" s="32">
        <v>22.295832999999998</v>
      </c>
      <c r="E186" s="32">
        <v>15.873393</v>
      </c>
      <c r="F186" s="32">
        <v>19.278796</v>
      </c>
      <c r="G186" s="32">
        <v>12.237800999999999</v>
      </c>
      <c r="H186" s="32">
        <v>8.4120035000000009</v>
      </c>
      <c r="I186" s="32">
        <v>11.682226999999999</v>
      </c>
      <c r="J186" s="31">
        <v>43.8</v>
      </c>
      <c r="K186" s="32">
        <v>0.84899997999999999</v>
      </c>
      <c r="L186" s="32">
        <v>0.73925501432664797</v>
      </c>
      <c r="M186" s="32">
        <v>0.45920710240318402</v>
      </c>
      <c r="N186" s="32">
        <v>0</v>
      </c>
      <c r="O186" s="32">
        <v>0.90310730139292805</v>
      </c>
      <c r="P186" s="32">
        <v>28.149395377315201</v>
      </c>
      <c r="Q186" s="32">
        <v>0</v>
      </c>
      <c r="R186" s="32">
        <v>69.3861931731211</v>
      </c>
    </row>
    <row r="187" spans="1:18">
      <c r="A187" s="31">
        <v>5149</v>
      </c>
      <c r="B187" s="31" t="s">
        <v>2605</v>
      </c>
      <c r="C187" s="31" t="s">
        <v>2551</v>
      </c>
      <c r="D187" s="32">
        <v>21.068556999999998</v>
      </c>
      <c r="E187" s="32">
        <v>14.910166</v>
      </c>
      <c r="F187" s="32">
        <v>18.613589000000001</v>
      </c>
      <c r="G187" s="32">
        <v>11.479588</v>
      </c>
      <c r="H187" s="32">
        <v>7.7368854999999996</v>
      </c>
      <c r="I187" s="32">
        <v>10.544955</v>
      </c>
      <c r="J187" s="31">
        <v>35.4</v>
      </c>
      <c r="K187" s="32">
        <v>0.87830001000000002</v>
      </c>
      <c r="L187" s="32">
        <v>0.78987583572110798</v>
      </c>
      <c r="M187" s="32">
        <v>20.154677599701799</v>
      </c>
      <c r="N187" s="32">
        <v>0.43328363771897099</v>
      </c>
      <c r="O187" s="32">
        <v>0.98770033544539704</v>
      </c>
      <c r="P187" s="32">
        <v>2.0732389116660501</v>
      </c>
      <c r="Q187" s="32">
        <v>0</v>
      </c>
      <c r="R187" s="32">
        <v>75.270219903093505</v>
      </c>
    </row>
    <row r="188" spans="1:18">
      <c r="A188" s="31">
        <v>6001</v>
      </c>
      <c r="B188" s="31" t="s">
        <v>2606</v>
      </c>
      <c r="C188" s="31" t="s">
        <v>2607</v>
      </c>
      <c r="D188" s="32">
        <v>15.359935</v>
      </c>
      <c r="E188" s="32">
        <v>10.039396</v>
      </c>
      <c r="F188" s="32">
        <v>6.9557859999999998</v>
      </c>
      <c r="G188" s="32">
        <v>5.1592941999999997</v>
      </c>
      <c r="H188" s="32">
        <v>4.2855892000000004</v>
      </c>
      <c r="I188" s="32">
        <v>4.9277465999999999</v>
      </c>
      <c r="J188" s="31">
        <v>72.2</v>
      </c>
      <c r="K188" s="32">
        <v>0.47009999000000002</v>
      </c>
      <c r="L188" s="32">
        <v>0.53072269977714104</v>
      </c>
      <c r="M188" s="32">
        <v>22.394332532168299</v>
      </c>
      <c r="N188" s="32">
        <v>0.31447034381688499</v>
      </c>
      <c r="O188" s="32">
        <v>29.9384217572434</v>
      </c>
      <c r="P188" s="32">
        <v>10.3315277947118</v>
      </c>
      <c r="Q188" s="32">
        <v>0.80138632530840404</v>
      </c>
      <c r="R188" s="32">
        <v>31.413655859590499</v>
      </c>
    </row>
    <row r="189" spans="1:18">
      <c r="A189" s="31">
        <v>6003</v>
      </c>
      <c r="B189" s="31" t="s">
        <v>2608</v>
      </c>
      <c r="C189" s="31" t="s">
        <v>2607</v>
      </c>
      <c r="D189" s="32">
        <v>15.50817</v>
      </c>
      <c r="E189" s="32">
        <v>10.839402</v>
      </c>
      <c r="F189" s="32">
        <v>7.7376060000000004</v>
      </c>
      <c r="G189" s="32">
        <v>6.1340585000000001</v>
      </c>
      <c r="H189" s="32">
        <v>5.4747686</v>
      </c>
      <c r="I189" s="32">
        <v>5.5351648000000004</v>
      </c>
      <c r="J189" s="31" t="s">
        <v>4329</v>
      </c>
      <c r="K189" s="32">
        <v>0.72869998000000002</v>
      </c>
      <c r="L189" s="32">
        <v>0.901305316778096</v>
      </c>
      <c r="M189" s="32">
        <v>12.512030798845</v>
      </c>
      <c r="N189" s="32">
        <v>30.221366698748799</v>
      </c>
      <c r="O189" s="32">
        <v>0.96246390760346501</v>
      </c>
      <c r="P189" s="32">
        <v>0.86621751684311799</v>
      </c>
      <c r="Q189" s="32">
        <v>0</v>
      </c>
      <c r="R189" s="32">
        <v>53.031761308950898</v>
      </c>
    </row>
    <row r="190" spans="1:18">
      <c r="A190" s="31">
        <v>6005</v>
      </c>
      <c r="B190" s="31" t="s">
        <v>2609</v>
      </c>
      <c r="C190" s="31" t="s">
        <v>2607</v>
      </c>
      <c r="D190" s="32">
        <v>15.50817</v>
      </c>
      <c r="E190" s="32">
        <v>10.839402</v>
      </c>
      <c r="F190" s="32">
        <v>7.7376060000000004</v>
      </c>
      <c r="G190" s="32">
        <v>6.1340585000000001</v>
      </c>
      <c r="H190" s="32">
        <v>5.4747686</v>
      </c>
      <c r="I190" s="32">
        <v>5.5351648000000004</v>
      </c>
      <c r="J190" s="31">
        <v>42.2</v>
      </c>
      <c r="K190" s="32">
        <v>0.53339999999999999</v>
      </c>
      <c r="L190" s="32">
        <v>0.58293537090098702</v>
      </c>
      <c r="M190" s="32">
        <v>13.895755809414799</v>
      </c>
      <c r="N190" s="32">
        <v>0.64794816414686796</v>
      </c>
      <c r="O190" s="32">
        <v>1.24125009758255</v>
      </c>
      <c r="P190" s="32">
        <v>2.20666684014676</v>
      </c>
      <c r="Q190" s="32">
        <v>0.13531447604673599</v>
      </c>
      <c r="R190" s="32">
        <v>78.157120924302006</v>
      </c>
    </row>
    <row r="191" spans="1:18">
      <c r="A191" s="31">
        <v>6007</v>
      </c>
      <c r="B191" s="31" t="s">
        <v>2610</v>
      </c>
      <c r="C191" s="31" t="s">
        <v>2607</v>
      </c>
      <c r="D191" s="32">
        <v>18.091175</v>
      </c>
      <c r="E191" s="32">
        <v>12.597044</v>
      </c>
      <c r="F191" s="32">
        <v>8.8552564</v>
      </c>
      <c r="G191" s="32">
        <v>7.1273118000000002</v>
      </c>
      <c r="H191" s="32">
        <v>6.2362805000000003</v>
      </c>
      <c r="I191" s="32">
        <v>6.6766299</v>
      </c>
      <c r="J191" s="31">
        <v>44.7</v>
      </c>
      <c r="K191" s="32">
        <v>0.80640000000000001</v>
      </c>
      <c r="L191" s="32">
        <v>0.66220948742438701</v>
      </c>
      <c r="M191" s="32">
        <v>16.3477506122214</v>
      </c>
      <c r="N191" s="32">
        <v>0.752379138860228</v>
      </c>
      <c r="O191" s="32">
        <v>4.4536062386799902</v>
      </c>
      <c r="P191" s="32">
        <v>1.4799594361806201</v>
      </c>
      <c r="Q191" s="32">
        <v>0.210790153088563</v>
      </c>
      <c r="R191" s="32">
        <v>71.9773090599911</v>
      </c>
    </row>
    <row r="192" spans="1:18">
      <c r="A192" s="31">
        <v>6009</v>
      </c>
      <c r="B192" s="31" t="s">
        <v>2611</v>
      </c>
      <c r="C192" s="31" t="s">
        <v>2607</v>
      </c>
      <c r="D192" s="32">
        <v>15.50817</v>
      </c>
      <c r="E192" s="32">
        <v>10.839402</v>
      </c>
      <c r="F192" s="32">
        <v>7.7376060000000004</v>
      </c>
      <c r="G192" s="32">
        <v>6.1340585000000001</v>
      </c>
      <c r="H192" s="32">
        <v>5.4747686</v>
      </c>
      <c r="I192" s="32">
        <v>5.5351648000000004</v>
      </c>
      <c r="J192" s="31">
        <v>42.5</v>
      </c>
      <c r="K192" s="32">
        <v>0.23499999999999999</v>
      </c>
      <c r="L192" s="32">
        <v>0.61986628462273197</v>
      </c>
      <c r="M192" s="32">
        <v>12.060025486663401</v>
      </c>
      <c r="N192" s="32">
        <v>0.40427121325306498</v>
      </c>
      <c r="O192" s="32">
        <v>1.50283429274509</v>
      </c>
      <c r="P192" s="32">
        <v>0.69209474007997496</v>
      </c>
      <c r="Q192" s="32">
        <v>4.1745397020696899E-2</v>
      </c>
      <c r="R192" s="32">
        <v>80.935536318495394</v>
      </c>
    </row>
    <row r="193" spans="1:18">
      <c r="A193" s="31">
        <v>6011</v>
      </c>
      <c r="B193" s="31" t="s">
        <v>2612</v>
      </c>
      <c r="C193" s="31" t="s">
        <v>2607</v>
      </c>
      <c r="D193" s="32">
        <v>19.806190000000001</v>
      </c>
      <c r="E193" s="32">
        <v>14.607087</v>
      </c>
      <c r="F193" s="32">
        <v>10.344093000000001</v>
      </c>
      <c r="G193" s="32">
        <v>8.2707382999999997</v>
      </c>
      <c r="H193" s="32">
        <v>7.1318276000000003</v>
      </c>
      <c r="I193" s="32">
        <v>7.7816523999999996</v>
      </c>
      <c r="J193" s="31">
        <v>48.4</v>
      </c>
      <c r="K193" s="32">
        <v>0.74360000999999998</v>
      </c>
      <c r="L193" s="32">
        <v>0.83731295765679703</v>
      </c>
      <c r="M193" s="32">
        <v>59.373543395171097</v>
      </c>
      <c r="N193" s="32">
        <v>0.66654236972126402</v>
      </c>
      <c r="O193" s="32">
        <v>1.27248997855878</v>
      </c>
      <c r="P193" s="32">
        <v>1.19325067586464</v>
      </c>
      <c r="Q193" s="32">
        <v>0.17712314719865799</v>
      </c>
      <c r="R193" s="32">
        <v>35.3127621888692</v>
      </c>
    </row>
    <row r="194" spans="1:18">
      <c r="A194" s="31">
        <v>6013</v>
      </c>
      <c r="B194" s="31" t="s">
        <v>2613</v>
      </c>
      <c r="C194" s="31" t="s">
        <v>2607</v>
      </c>
      <c r="D194" s="32">
        <v>15.091915</v>
      </c>
      <c r="E194" s="32">
        <v>10.094111</v>
      </c>
      <c r="F194" s="32">
        <v>7.0122248999999996</v>
      </c>
      <c r="G194" s="32">
        <v>5.1665504000000002</v>
      </c>
      <c r="H194" s="32">
        <v>4.3863427000000001</v>
      </c>
      <c r="I194" s="32">
        <v>4.8594366999999998</v>
      </c>
      <c r="J194" s="31">
        <v>71.8</v>
      </c>
      <c r="K194" s="32">
        <v>0.40570000000000001</v>
      </c>
      <c r="L194" s="32">
        <v>0.46577523081821098</v>
      </c>
      <c r="M194" s="32">
        <v>25.589647109085501</v>
      </c>
      <c r="N194" s="32">
        <v>0.19943077309628099</v>
      </c>
      <c r="O194" s="32">
        <v>16.479477803039799</v>
      </c>
      <c r="P194" s="32">
        <v>8.3950024994506496</v>
      </c>
      <c r="Q194" s="32">
        <v>0.46373345262993898</v>
      </c>
      <c r="R194" s="32">
        <v>43.825043707556397</v>
      </c>
    </row>
    <row r="195" spans="1:18">
      <c r="A195" s="31">
        <v>6015</v>
      </c>
      <c r="B195" s="31" t="s">
        <v>2614</v>
      </c>
      <c r="C195" s="31" t="s">
        <v>2607</v>
      </c>
      <c r="D195" s="32">
        <v>19.245864000000001</v>
      </c>
      <c r="E195" s="32">
        <v>14.042887</v>
      </c>
      <c r="F195" s="32">
        <v>10.014154</v>
      </c>
      <c r="G195" s="32">
        <v>8.2341142000000005</v>
      </c>
      <c r="H195" s="32">
        <v>7.2994694000000004</v>
      </c>
      <c r="I195" s="32">
        <v>7.6729818999999999</v>
      </c>
      <c r="J195" s="31">
        <v>33.1</v>
      </c>
      <c r="K195" s="32">
        <v>0.97130000999999999</v>
      </c>
      <c r="L195" s="32">
        <v>0.77682266794014598</v>
      </c>
      <c r="M195" s="32">
        <v>19.745408256046598</v>
      </c>
      <c r="N195" s="32">
        <v>7.0667394071649401</v>
      </c>
      <c r="O195" s="32">
        <v>3.13511547554101</v>
      </c>
      <c r="P195" s="32">
        <v>3.2696853973449702</v>
      </c>
      <c r="Q195" s="32">
        <v>0.160029096199309</v>
      </c>
      <c r="R195" s="32">
        <v>61.931260229132597</v>
      </c>
    </row>
    <row r="196" spans="1:18">
      <c r="A196" s="31">
        <v>6017</v>
      </c>
      <c r="B196" s="31" t="s">
        <v>2615</v>
      </c>
      <c r="C196" s="31" t="s">
        <v>2607</v>
      </c>
      <c r="D196" s="32">
        <v>13.243672</v>
      </c>
      <c r="E196" s="32">
        <v>9.0047336999999992</v>
      </c>
      <c r="F196" s="32">
        <v>6.2866024999999999</v>
      </c>
      <c r="G196" s="32">
        <v>4.7110557999999996</v>
      </c>
      <c r="H196" s="32">
        <v>4.2109489</v>
      </c>
      <c r="I196" s="32">
        <v>4.1695549999999999</v>
      </c>
      <c r="J196" s="31">
        <v>54.6</v>
      </c>
      <c r="K196" s="32">
        <v>0.18379999999999999</v>
      </c>
      <c r="L196" s="32">
        <v>0.43011779687997498</v>
      </c>
      <c r="M196" s="32">
        <v>12.83337664335</v>
      </c>
      <c r="N196" s="32">
        <v>0.54676686306433397</v>
      </c>
      <c r="O196" s="32">
        <v>4.5008829940126098</v>
      </c>
      <c r="P196" s="32">
        <v>0.75624592311323002</v>
      </c>
      <c r="Q196" s="32">
        <v>0.25031421859007302</v>
      </c>
      <c r="R196" s="32">
        <v>77.823857278469305</v>
      </c>
    </row>
    <row r="197" spans="1:18">
      <c r="A197" s="31">
        <v>6019</v>
      </c>
      <c r="B197" s="31" t="s">
        <v>2616</v>
      </c>
      <c r="C197" s="31" t="s">
        <v>2607</v>
      </c>
      <c r="D197" s="32">
        <v>22.482970000000002</v>
      </c>
      <c r="E197" s="32">
        <v>15.875876999999999</v>
      </c>
      <c r="F197" s="32">
        <v>10.834068</v>
      </c>
      <c r="G197" s="32">
        <v>8.7118544</v>
      </c>
      <c r="H197" s="32">
        <v>7.1599579999999996</v>
      </c>
      <c r="I197" s="32">
        <v>8.3666332000000008</v>
      </c>
      <c r="J197" s="31">
        <v>50.1</v>
      </c>
      <c r="K197" s="32">
        <v>0.96109997999999996</v>
      </c>
      <c r="L197" s="32">
        <v>0.76504297994269399</v>
      </c>
      <c r="M197" s="32">
        <v>53.057679826027098</v>
      </c>
      <c r="N197" s="32">
        <v>0.47241247266437197</v>
      </c>
      <c r="O197" s="32">
        <v>10.1044061020537</v>
      </c>
      <c r="P197" s="32">
        <v>4.4904070101094797</v>
      </c>
      <c r="Q197" s="32">
        <v>0.122597689637905</v>
      </c>
      <c r="R197" s="32">
        <v>29.4203983459977</v>
      </c>
    </row>
    <row r="198" spans="1:18">
      <c r="A198" s="31">
        <v>6021</v>
      </c>
      <c r="B198" s="31" t="s">
        <v>2617</v>
      </c>
      <c r="C198" s="31" t="s">
        <v>2607</v>
      </c>
      <c r="D198" s="32">
        <v>19.806190000000001</v>
      </c>
      <c r="E198" s="32">
        <v>14.607087</v>
      </c>
      <c r="F198" s="32">
        <v>10.344093000000001</v>
      </c>
      <c r="G198" s="32">
        <v>8.2707382999999997</v>
      </c>
      <c r="H198" s="32">
        <v>7.1318276000000003</v>
      </c>
      <c r="I198" s="32">
        <v>7.7816523999999996</v>
      </c>
      <c r="J198" s="31">
        <v>45.1</v>
      </c>
      <c r="K198" s="32">
        <v>0.88950001999999995</v>
      </c>
      <c r="L198" s="32">
        <v>0.87233365170327903</v>
      </c>
      <c r="M198" s="32">
        <v>41.750071489848402</v>
      </c>
      <c r="N198" s="32">
        <v>1.39762653703174</v>
      </c>
      <c r="O198" s="32">
        <v>2.9489562482127498</v>
      </c>
      <c r="P198" s="32">
        <v>0.68987703746068096</v>
      </c>
      <c r="Q198" s="32">
        <v>3.9319416642836703E-2</v>
      </c>
      <c r="R198" s="32">
        <v>51.465541893051203</v>
      </c>
    </row>
    <row r="199" spans="1:18">
      <c r="A199" s="31">
        <v>6023</v>
      </c>
      <c r="B199" s="31" t="s">
        <v>2618</v>
      </c>
      <c r="C199" s="31" t="s">
        <v>2607</v>
      </c>
      <c r="D199" s="32">
        <v>17.210339000000001</v>
      </c>
      <c r="E199" s="32">
        <v>12.149241999999999</v>
      </c>
      <c r="F199" s="32">
        <v>9.0373307</v>
      </c>
      <c r="G199" s="32">
        <v>7.058122</v>
      </c>
      <c r="H199" s="32">
        <v>6.2337324000000001</v>
      </c>
      <c r="I199" s="32">
        <v>6.4623691000000001</v>
      </c>
      <c r="J199" s="31">
        <v>55.7</v>
      </c>
      <c r="K199" s="32">
        <v>0.76050001</v>
      </c>
      <c r="L199" s="32">
        <v>0.66348296720789601</v>
      </c>
      <c r="M199" s="32">
        <v>11.5653964984552</v>
      </c>
      <c r="N199" s="32">
        <v>4.6079152567309096</v>
      </c>
      <c r="O199" s="32">
        <v>2.9961747829925001</v>
      </c>
      <c r="P199" s="32">
        <v>0.98278652346623496</v>
      </c>
      <c r="Q199" s="32">
        <v>0.31778725908488997</v>
      </c>
      <c r="R199" s="32">
        <v>74.354862439311503</v>
      </c>
    </row>
    <row r="200" spans="1:18">
      <c r="A200" s="31">
        <v>6025</v>
      </c>
      <c r="B200" s="31" t="s">
        <v>2619</v>
      </c>
      <c r="C200" s="31" t="s">
        <v>2607</v>
      </c>
      <c r="D200" s="32">
        <v>25.279306999999999</v>
      </c>
      <c r="E200" s="32">
        <v>18.392992</v>
      </c>
      <c r="F200" s="32">
        <v>12.530072000000001</v>
      </c>
      <c r="G200" s="32">
        <v>10.174799999999999</v>
      </c>
      <c r="H200" s="32">
        <v>8.3092942999999995</v>
      </c>
      <c r="I200" s="32">
        <v>9.9101052000000003</v>
      </c>
      <c r="J200" s="31">
        <v>65</v>
      </c>
      <c r="K200" s="32">
        <v>0.99779998999999997</v>
      </c>
      <c r="L200" s="32">
        <v>0.898758357211079</v>
      </c>
      <c r="M200" s="32">
        <v>84.212040885219196</v>
      </c>
      <c r="N200" s="32">
        <v>0.61095400689536905</v>
      </c>
      <c r="O200" s="32">
        <v>1.3098986723925199</v>
      </c>
      <c r="P200" s="32">
        <v>2.14830023076795</v>
      </c>
      <c r="Q200" s="32">
        <v>0.13281608845551501</v>
      </c>
      <c r="R200" s="32">
        <v>10.640782286761</v>
      </c>
    </row>
    <row r="201" spans="1:18">
      <c r="A201" s="31">
        <v>6027</v>
      </c>
      <c r="B201" s="31" t="s">
        <v>2620</v>
      </c>
      <c r="C201" s="31" t="s">
        <v>2607</v>
      </c>
      <c r="D201" s="32">
        <v>15.50817</v>
      </c>
      <c r="E201" s="32">
        <v>10.839402</v>
      </c>
      <c r="F201" s="32">
        <v>7.7376060000000004</v>
      </c>
      <c r="G201" s="32">
        <v>6.1340585000000001</v>
      </c>
      <c r="H201" s="32">
        <v>5.4747686</v>
      </c>
      <c r="I201" s="32">
        <v>5.5351648000000004</v>
      </c>
      <c r="J201" s="31" t="s">
        <v>4329</v>
      </c>
      <c r="K201" s="32">
        <v>0.57010000999999999</v>
      </c>
      <c r="L201" s="32">
        <v>0.56192295447309804</v>
      </c>
      <c r="M201" s="32">
        <v>22.361906881014601</v>
      </c>
      <c r="N201" s="32">
        <v>10.1685487011181</v>
      </c>
      <c r="O201" s="32">
        <v>1.8078656060521801</v>
      </c>
      <c r="P201" s="32">
        <v>0.78433553985648297</v>
      </c>
      <c r="Q201" s="32">
        <v>0.18913055571007401</v>
      </c>
      <c r="R201" s="32">
        <v>62.151638204372198</v>
      </c>
    </row>
    <row r="202" spans="1:18">
      <c r="A202" s="31">
        <v>6029</v>
      </c>
      <c r="B202" s="31" t="s">
        <v>2621</v>
      </c>
      <c r="C202" s="31" t="s">
        <v>2607</v>
      </c>
      <c r="D202" s="32">
        <v>24.563611999999999</v>
      </c>
      <c r="E202" s="32">
        <v>17.827275</v>
      </c>
      <c r="F202" s="32">
        <v>12.300056</v>
      </c>
      <c r="G202" s="32">
        <v>9.8475366999999991</v>
      </c>
      <c r="H202" s="32">
        <v>8.1709832000000002</v>
      </c>
      <c r="I202" s="32">
        <v>9.5088027000000004</v>
      </c>
      <c r="J202" s="31">
        <v>41.4</v>
      </c>
      <c r="K202" s="32">
        <v>0.96589999999999998</v>
      </c>
      <c r="L202" s="32">
        <v>0.81789239095829303</v>
      </c>
      <c r="M202" s="32">
        <v>53.329442871611398</v>
      </c>
      <c r="N202" s="32">
        <v>0.48476805375145998</v>
      </c>
      <c r="O202" s="32">
        <v>4.5885667741800997</v>
      </c>
      <c r="P202" s="32">
        <v>5.1553499669348302</v>
      </c>
      <c r="Q202" s="32">
        <v>0.125613846138247</v>
      </c>
      <c r="R202" s="32">
        <v>34.160769950914798</v>
      </c>
    </row>
    <row r="203" spans="1:18">
      <c r="A203" s="31">
        <v>6031</v>
      </c>
      <c r="B203" s="31" t="s">
        <v>2622</v>
      </c>
      <c r="C203" s="31" t="s">
        <v>2607</v>
      </c>
      <c r="D203" s="32">
        <v>25.345001</v>
      </c>
      <c r="E203" s="32">
        <v>18.437045999999999</v>
      </c>
      <c r="F203" s="32">
        <v>12.833065</v>
      </c>
      <c r="G203" s="32">
        <v>10.462002</v>
      </c>
      <c r="H203" s="32">
        <v>8.4420263999999996</v>
      </c>
      <c r="I203" s="32">
        <v>10.149051999999999</v>
      </c>
      <c r="J203" s="31">
        <v>34.299999999999997</v>
      </c>
      <c r="K203" s="32">
        <v>0.97070003000000005</v>
      </c>
      <c r="L203" s="32">
        <v>0.75230818210760897</v>
      </c>
      <c r="M203" s="32">
        <v>54.492969055882597</v>
      </c>
      <c r="N203" s="32">
        <v>0.85074755625750698</v>
      </c>
      <c r="O203" s="32">
        <v>3.6929876369524401</v>
      </c>
      <c r="P203" s="32">
        <v>5.8258290143406004</v>
      </c>
      <c r="Q203" s="32">
        <v>0.15992992282219901</v>
      </c>
      <c r="R203" s="32">
        <v>32.2096210125356</v>
      </c>
    </row>
    <row r="204" spans="1:18">
      <c r="A204" s="31">
        <v>6033</v>
      </c>
      <c r="B204" s="31" t="s">
        <v>2623</v>
      </c>
      <c r="C204" s="31" t="s">
        <v>2607</v>
      </c>
      <c r="D204" s="32">
        <v>18.860726</v>
      </c>
      <c r="E204" s="32">
        <v>13.509959</v>
      </c>
      <c r="F204" s="32">
        <v>9.6461228999999999</v>
      </c>
      <c r="G204" s="32">
        <v>7.7301405000000001</v>
      </c>
      <c r="H204" s="32">
        <v>6.9333701999999997</v>
      </c>
      <c r="I204" s="32">
        <v>7.0168339</v>
      </c>
      <c r="J204" s="31">
        <v>48.8</v>
      </c>
      <c r="K204" s="32">
        <v>0.91780001</v>
      </c>
      <c r="L204" s="32">
        <v>0.82043935052531003</v>
      </c>
      <c r="M204" s="32">
        <v>20.5997351818677</v>
      </c>
      <c r="N204" s="32">
        <v>3.0002336630578701</v>
      </c>
      <c r="O204" s="32">
        <v>1.06550354388971</v>
      </c>
      <c r="P204" s="32">
        <v>2.0733702001713499</v>
      </c>
      <c r="Q204" s="32">
        <v>6.5425656203754207E-2</v>
      </c>
      <c r="R204" s="32">
        <v>70.500817820702494</v>
      </c>
    </row>
    <row r="205" spans="1:18">
      <c r="A205" s="31">
        <v>6035</v>
      </c>
      <c r="B205" s="31" t="s">
        <v>2624</v>
      </c>
      <c r="C205" s="31" t="s">
        <v>2607</v>
      </c>
      <c r="D205" s="32">
        <v>19.245864000000001</v>
      </c>
      <c r="E205" s="32">
        <v>14.042887</v>
      </c>
      <c r="F205" s="32">
        <v>10.014154</v>
      </c>
      <c r="G205" s="32">
        <v>8.2341142000000005</v>
      </c>
      <c r="H205" s="32">
        <v>7.2994694000000004</v>
      </c>
      <c r="I205" s="32">
        <v>7.6729818999999999</v>
      </c>
      <c r="J205" s="31">
        <v>29.6</v>
      </c>
      <c r="K205" s="32">
        <v>0.59969996999999997</v>
      </c>
      <c r="L205" s="32">
        <v>0.69818529130850104</v>
      </c>
      <c r="M205" s="32">
        <v>18.962943734181302</v>
      </c>
      <c r="N205" s="32">
        <v>2.7386592251281701</v>
      </c>
      <c r="O205" s="32">
        <v>1.38555389707314</v>
      </c>
      <c r="P205" s="32">
        <v>8.4755662275293702</v>
      </c>
      <c r="Q205" s="32">
        <v>0.80147965474722604</v>
      </c>
      <c r="R205" s="32">
        <v>65.429294568109498</v>
      </c>
    </row>
    <row r="206" spans="1:18">
      <c r="A206" s="31">
        <v>6037</v>
      </c>
      <c r="B206" s="31" t="s">
        <v>2625</v>
      </c>
      <c r="C206" s="31" t="s">
        <v>2607</v>
      </c>
      <c r="D206" s="32">
        <v>19.918514999999999</v>
      </c>
      <c r="E206" s="32">
        <v>13.553241999999999</v>
      </c>
      <c r="F206" s="32">
        <v>9.3967072999999992</v>
      </c>
      <c r="G206" s="32">
        <v>7.1241066000000002</v>
      </c>
      <c r="H206" s="32">
        <v>5.8539915999999996</v>
      </c>
      <c r="I206" s="32">
        <v>6.8160280999999996</v>
      </c>
      <c r="J206" s="31">
        <v>59.5</v>
      </c>
      <c r="K206" s="32">
        <v>0.76819998</v>
      </c>
      <c r="L206" s="32">
        <v>0.70900986946832201</v>
      </c>
      <c r="M206" s="32">
        <v>48.488816721998703</v>
      </c>
      <c r="N206" s="32">
        <v>0.20662456343605201</v>
      </c>
      <c r="O206" s="32">
        <v>14.429984615491399</v>
      </c>
      <c r="P206" s="32">
        <v>7.8385806972525103</v>
      </c>
      <c r="Q206" s="32">
        <v>0.24397985631206301</v>
      </c>
      <c r="R206" s="32">
        <v>26.203954344412601</v>
      </c>
    </row>
    <row r="207" spans="1:18">
      <c r="A207" s="31">
        <v>6039</v>
      </c>
      <c r="B207" s="31" t="s">
        <v>2626</v>
      </c>
      <c r="C207" s="31" t="s">
        <v>2607</v>
      </c>
      <c r="D207" s="32">
        <v>23.270417999999999</v>
      </c>
      <c r="E207" s="32">
        <v>16.785679999999999</v>
      </c>
      <c r="F207" s="32">
        <v>11.265910999999999</v>
      </c>
      <c r="G207" s="32">
        <v>8.9390918999999993</v>
      </c>
      <c r="H207" s="32">
        <v>7.7481635000000004</v>
      </c>
      <c r="I207" s="32">
        <v>8.6251534999999997</v>
      </c>
      <c r="J207" s="31">
        <v>44</v>
      </c>
      <c r="K207" s="32">
        <v>0.95410001</v>
      </c>
      <c r="L207" s="32">
        <v>0.73129576567971999</v>
      </c>
      <c r="M207" s="32">
        <v>57.772802429342498</v>
      </c>
      <c r="N207" s="32">
        <v>0.99464077769842996</v>
      </c>
      <c r="O207" s="32">
        <v>1.9429593458274601</v>
      </c>
      <c r="P207" s="32">
        <v>3.0688463839725202</v>
      </c>
      <c r="Q207" s="32">
        <v>9.0714327073401393E-2</v>
      </c>
      <c r="R207" s="32">
        <v>34.1323914484054</v>
      </c>
    </row>
    <row r="208" spans="1:18">
      <c r="A208" s="31">
        <v>6041</v>
      </c>
      <c r="B208" s="31" t="s">
        <v>2627</v>
      </c>
      <c r="C208" s="31" t="s">
        <v>2607</v>
      </c>
      <c r="D208" s="32">
        <v>12.197475000000001</v>
      </c>
      <c r="E208" s="32">
        <v>8.146134</v>
      </c>
      <c r="F208" s="32">
        <v>5.7417534000000003</v>
      </c>
      <c r="G208" s="32">
        <v>4.2083754999999998</v>
      </c>
      <c r="H208" s="32">
        <v>3.5198166999999998</v>
      </c>
      <c r="I208" s="32">
        <v>3.8903158000000002</v>
      </c>
      <c r="J208" s="31">
        <v>81.3</v>
      </c>
      <c r="K208" s="32">
        <v>0.27010000000000001</v>
      </c>
      <c r="L208" s="32">
        <v>0.31454950652658398</v>
      </c>
      <c r="M208" s="32">
        <v>15.975425381718299</v>
      </c>
      <c r="N208" s="32">
        <v>0.168498478512597</v>
      </c>
      <c r="O208" s="32">
        <v>5.8128128089619704</v>
      </c>
      <c r="P208" s="32">
        <v>2.1262353669843002</v>
      </c>
      <c r="Q208" s="32">
        <v>9.5790230935243498E-2</v>
      </c>
      <c r="R208" s="32">
        <v>71.154060697922205</v>
      </c>
    </row>
    <row r="209" spans="1:18">
      <c r="A209" s="31">
        <v>6043</v>
      </c>
      <c r="B209" s="31" t="s">
        <v>2628</v>
      </c>
      <c r="C209" s="31" t="s">
        <v>2607</v>
      </c>
      <c r="D209" s="32">
        <v>15.50817</v>
      </c>
      <c r="E209" s="32">
        <v>10.839402</v>
      </c>
      <c r="F209" s="32">
        <v>7.7376060000000004</v>
      </c>
      <c r="G209" s="32">
        <v>6.1340585000000001</v>
      </c>
      <c r="H209" s="32">
        <v>5.4747686</v>
      </c>
      <c r="I209" s="32">
        <v>5.5351648000000004</v>
      </c>
      <c r="J209" s="31" t="s">
        <v>4329</v>
      </c>
      <c r="K209" s="32">
        <v>0.52929996999999995</v>
      </c>
      <c r="L209" s="32">
        <v>0.802610633556192</v>
      </c>
      <c r="M209" s="32">
        <v>11.268656716417899</v>
      </c>
      <c r="N209" s="32">
        <v>1.8656716417910399</v>
      </c>
      <c r="O209" s="32">
        <v>1.20551090700344</v>
      </c>
      <c r="P209" s="32">
        <v>1.45235361653272</v>
      </c>
      <c r="Q209" s="32">
        <v>0.30424799081515502</v>
      </c>
      <c r="R209" s="32">
        <v>79.994259471871402</v>
      </c>
    </row>
    <row r="210" spans="1:18">
      <c r="A210" s="31">
        <v>6045</v>
      </c>
      <c r="B210" s="31" t="s">
        <v>2629</v>
      </c>
      <c r="C210" s="31" t="s">
        <v>2607</v>
      </c>
      <c r="D210" s="32">
        <v>18.860726</v>
      </c>
      <c r="E210" s="32">
        <v>13.509959</v>
      </c>
      <c r="F210" s="32">
        <v>9.6461228999999999</v>
      </c>
      <c r="G210" s="32">
        <v>7.7301405000000001</v>
      </c>
      <c r="H210" s="32">
        <v>6.9333701999999997</v>
      </c>
      <c r="I210" s="32">
        <v>7.0168339</v>
      </c>
      <c r="J210" s="31">
        <v>57.5</v>
      </c>
      <c r="K210" s="32">
        <v>0.88180000000000003</v>
      </c>
      <c r="L210" s="32">
        <v>0.68767908309455605</v>
      </c>
      <c r="M210" s="32">
        <v>25.1054755571861</v>
      </c>
      <c r="N210" s="32">
        <v>3.3683389892690099</v>
      </c>
      <c r="O210" s="32">
        <v>2.0326974227276899</v>
      </c>
      <c r="P210" s="32">
        <v>0.71769237824452004</v>
      </c>
      <c r="Q210" s="32">
        <v>0.189168118866367</v>
      </c>
      <c r="R210" s="32">
        <v>65.185040814454695</v>
      </c>
    </row>
    <row r="211" spans="1:18">
      <c r="A211" s="31">
        <v>6047</v>
      </c>
      <c r="B211" s="31" t="s">
        <v>2630</v>
      </c>
      <c r="C211" s="31" t="s">
        <v>2607</v>
      </c>
      <c r="D211" s="32">
        <v>24.266273000000002</v>
      </c>
      <c r="E211" s="32">
        <v>17.071881999999999</v>
      </c>
      <c r="F211" s="32">
        <v>11.846819999999999</v>
      </c>
      <c r="G211" s="32">
        <v>9.0276271000000001</v>
      </c>
      <c r="H211" s="32">
        <v>7.5002879</v>
      </c>
      <c r="I211" s="32">
        <v>8.6000189000000002</v>
      </c>
      <c r="J211" s="31">
        <v>36.9</v>
      </c>
      <c r="K211" s="32">
        <v>0.97170000999999995</v>
      </c>
      <c r="L211" s="32">
        <v>0.80897803247373401</v>
      </c>
      <c r="M211" s="32">
        <v>59.6259147622171</v>
      </c>
      <c r="N211" s="32">
        <v>0.34305886167837202</v>
      </c>
      <c r="O211" s="32">
        <v>7.2407160386466298</v>
      </c>
      <c r="P211" s="32">
        <v>2.8785991701734099</v>
      </c>
      <c r="Q211" s="32">
        <v>0.22366995600297701</v>
      </c>
      <c r="R211" s="32">
        <v>27.649954676434</v>
      </c>
    </row>
    <row r="212" spans="1:18">
      <c r="A212" s="31">
        <v>6049</v>
      </c>
      <c r="B212" s="31" t="s">
        <v>2631</v>
      </c>
      <c r="C212" s="31" t="s">
        <v>2607</v>
      </c>
      <c r="D212" s="32">
        <v>19.245864000000001</v>
      </c>
      <c r="E212" s="32">
        <v>14.042887</v>
      </c>
      <c r="F212" s="32">
        <v>10.014154</v>
      </c>
      <c r="G212" s="32">
        <v>8.2341142000000005</v>
      </c>
      <c r="H212" s="32">
        <v>7.2994694000000004</v>
      </c>
      <c r="I212" s="32">
        <v>7.6729818999999999</v>
      </c>
      <c r="J212" s="31" t="s">
        <v>4329</v>
      </c>
      <c r="K212" s="32">
        <v>0.75160002999999997</v>
      </c>
      <c r="L212" s="32">
        <v>0.78096147723654896</v>
      </c>
      <c r="M212" s="32">
        <v>14.494218030762299</v>
      </c>
      <c r="N212" s="32">
        <v>4.1764904008083503</v>
      </c>
      <c r="O212" s="32">
        <v>1.11148534860222</v>
      </c>
      <c r="P212" s="32">
        <v>1.52688896373639</v>
      </c>
      <c r="Q212" s="32">
        <v>0.101044122600202</v>
      </c>
      <c r="R212" s="32">
        <v>77.691703154822093</v>
      </c>
    </row>
    <row r="213" spans="1:18">
      <c r="A213" s="31">
        <v>6051</v>
      </c>
      <c r="B213" s="31" t="s">
        <v>2632</v>
      </c>
      <c r="C213" s="31" t="s">
        <v>2607</v>
      </c>
      <c r="D213" s="32">
        <v>15.50817</v>
      </c>
      <c r="E213" s="32">
        <v>10.839402</v>
      </c>
      <c r="F213" s="32">
        <v>7.7376060000000004</v>
      </c>
      <c r="G213" s="32">
        <v>6.1340585000000001</v>
      </c>
      <c r="H213" s="32">
        <v>5.4747686</v>
      </c>
      <c r="I213" s="32">
        <v>5.5351648000000004</v>
      </c>
      <c r="J213" s="31" t="s">
        <v>4329</v>
      </c>
      <c r="K213" s="32">
        <v>0.14080000000000001</v>
      </c>
      <c r="L213" s="32">
        <v>0.67558102515122598</v>
      </c>
      <c r="M213" s="32">
        <v>27.0090845562544</v>
      </c>
      <c r="N213" s="32">
        <v>1.6911250873515</v>
      </c>
      <c r="O213" s="32">
        <v>2.5366876310272501</v>
      </c>
      <c r="P213" s="32">
        <v>0.412299091544375</v>
      </c>
      <c r="Q213" s="32">
        <v>0</v>
      </c>
      <c r="R213" s="32">
        <v>65.045422781271796</v>
      </c>
    </row>
    <row r="214" spans="1:18">
      <c r="A214" s="31">
        <v>6053</v>
      </c>
      <c r="B214" s="31" t="s">
        <v>2633</v>
      </c>
      <c r="C214" s="31" t="s">
        <v>2607</v>
      </c>
      <c r="D214" s="32">
        <v>21.176694000000001</v>
      </c>
      <c r="E214" s="32">
        <v>14.713267999999999</v>
      </c>
      <c r="F214" s="32">
        <v>10.094552</v>
      </c>
      <c r="G214" s="32">
        <v>7.6273963</v>
      </c>
      <c r="H214" s="32">
        <v>6.2278136999999996</v>
      </c>
      <c r="I214" s="32">
        <v>7.0950686999999997</v>
      </c>
      <c r="J214" s="31">
        <v>59.7</v>
      </c>
      <c r="K214" s="32">
        <v>0.79900002000000003</v>
      </c>
      <c r="L214" s="32">
        <v>0.62400509391913395</v>
      </c>
      <c r="M214" s="32">
        <v>58.672850188043697</v>
      </c>
      <c r="N214" s="32">
        <v>0.188966567453451</v>
      </c>
      <c r="O214" s="32">
        <v>5.3870469070856704</v>
      </c>
      <c r="P214" s="32">
        <v>2.4773309337578699</v>
      </c>
      <c r="Q214" s="32">
        <v>0.45730370780554203</v>
      </c>
      <c r="R214" s="32">
        <v>29.934242403267099</v>
      </c>
    </row>
    <row r="215" spans="1:18">
      <c r="A215" s="31">
        <v>6055</v>
      </c>
      <c r="B215" s="31" t="s">
        <v>2634</v>
      </c>
      <c r="C215" s="31" t="s">
        <v>2607</v>
      </c>
      <c r="D215" s="32">
        <v>15.375330999999999</v>
      </c>
      <c r="E215" s="32">
        <v>10.250278</v>
      </c>
      <c r="F215" s="32">
        <v>7.2317964999999997</v>
      </c>
      <c r="G215" s="32">
        <v>5.2167903999999998</v>
      </c>
      <c r="H215" s="32">
        <v>4.3849245000000003</v>
      </c>
      <c r="I215" s="32">
        <v>4.8001259999999997</v>
      </c>
      <c r="J215" s="31">
        <v>68.3</v>
      </c>
      <c r="K215" s="32">
        <v>0.50510001000000004</v>
      </c>
      <c r="L215" s="32">
        <v>0.46991404011461302</v>
      </c>
      <c r="M215" s="32">
        <v>34.051696353752597</v>
      </c>
      <c r="N215" s="32">
        <v>0.291499251555976</v>
      </c>
      <c r="O215" s="32">
        <v>8.0187361681098395</v>
      </c>
      <c r="P215" s="32">
        <v>1.9910759688590001</v>
      </c>
      <c r="Q215" s="32">
        <v>0.20340488314962399</v>
      </c>
      <c r="R215" s="32">
        <v>52.434054561211298</v>
      </c>
    </row>
    <row r="216" spans="1:18">
      <c r="A216" s="31">
        <v>6057</v>
      </c>
      <c r="B216" s="31" t="s">
        <v>65</v>
      </c>
      <c r="C216" s="31" t="s">
        <v>2607</v>
      </c>
      <c r="D216" s="32">
        <v>13.695766000000001</v>
      </c>
      <c r="E216" s="32">
        <v>9.5578021999999994</v>
      </c>
      <c r="F216" s="32">
        <v>6.9075427999999999</v>
      </c>
      <c r="G216" s="32">
        <v>5.4537557000000003</v>
      </c>
      <c r="H216" s="32">
        <v>4.7980818999999997</v>
      </c>
      <c r="I216" s="32">
        <v>4.7827292000000003</v>
      </c>
      <c r="J216" s="31">
        <v>53.2</v>
      </c>
      <c r="K216" s="32">
        <v>0.20449999999999999</v>
      </c>
      <c r="L216" s="32">
        <v>0.46768545049347299</v>
      </c>
      <c r="M216" s="32">
        <v>9.4443996614404906</v>
      </c>
      <c r="N216" s="32">
        <v>0.416146064245697</v>
      </c>
      <c r="O216" s="32">
        <v>1.0509451452984599</v>
      </c>
      <c r="P216" s="32">
        <v>0.48164120752891898</v>
      </c>
      <c r="Q216" s="32">
        <v>0.124944581032606</v>
      </c>
      <c r="R216" s="32">
        <v>85.156785296844106</v>
      </c>
    </row>
    <row r="217" spans="1:18">
      <c r="A217" s="31">
        <v>6059</v>
      </c>
      <c r="B217" s="31" t="s">
        <v>2635</v>
      </c>
      <c r="C217" s="31" t="s">
        <v>2607</v>
      </c>
      <c r="D217" s="32">
        <v>16.278890000000001</v>
      </c>
      <c r="E217" s="32">
        <v>10.615449999999999</v>
      </c>
      <c r="F217" s="32">
        <v>7.2613336000000004</v>
      </c>
      <c r="G217" s="32">
        <v>5.3453527000000003</v>
      </c>
      <c r="H217" s="32">
        <v>4.3765574999999997</v>
      </c>
      <c r="I217" s="32">
        <v>4.8701558</v>
      </c>
      <c r="J217" s="31">
        <v>61.6</v>
      </c>
      <c r="K217" s="32">
        <v>0.41909998999999998</v>
      </c>
      <c r="L217" s="32">
        <v>0.425342247691818</v>
      </c>
      <c r="M217" s="32">
        <v>34.050221524701001</v>
      </c>
      <c r="N217" s="32">
        <v>0.193052874265635</v>
      </c>
      <c r="O217" s="32">
        <v>20.294793885438501</v>
      </c>
      <c r="P217" s="32">
        <v>1.61831716983729</v>
      </c>
      <c r="Q217" s="32">
        <v>0.28181426773113</v>
      </c>
      <c r="R217" s="32">
        <v>40.588293596932402</v>
      </c>
    </row>
    <row r="218" spans="1:18">
      <c r="A218" s="31">
        <v>6061</v>
      </c>
      <c r="B218" s="31" t="s">
        <v>2636</v>
      </c>
      <c r="C218" s="31" t="s">
        <v>2607</v>
      </c>
      <c r="D218" s="32">
        <v>12.714319</v>
      </c>
      <c r="E218" s="32">
        <v>8.5878043999999996</v>
      </c>
      <c r="F218" s="32">
        <v>6.0473651000000004</v>
      </c>
      <c r="G218" s="32">
        <v>4.4118468000000002</v>
      </c>
      <c r="H218" s="32">
        <v>3.8503471999999999</v>
      </c>
      <c r="I218" s="32">
        <v>3.9468478</v>
      </c>
      <c r="J218" s="31">
        <v>57.8</v>
      </c>
      <c r="K218" s="32">
        <v>0.15189999000000001</v>
      </c>
      <c r="L218" s="32">
        <v>0.35211716014008299</v>
      </c>
      <c r="M218" s="32">
        <v>13.9993048206022</v>
      </c>
      <c r="N218" s="32">
        <v>0.35614974371744601</v>
      </c>
      <c r="O218" s="32">
        <v>7.4117018406690303</v>
      </c>
      <c r="P218" s="32">
        <v>1.65001348855548</v>
      </c>
      <c r="Q218" s="32">
        <v>0.146817738488037</v>
      </c>
      <c r="R218" s="32">
        <v>72.657919857228805</v>
      </c>
    </row>
    <row r="219" spans="1:18">
      <c r="A219" s="31">
        <v>6063</v>
      </c>
      <c r="B219" s="31" t="s">
        <v>2637</v>
      </c>
      <c r="C219" s="31" t="s">
        <v>2607</v>
      </c>
      <c r="D219" s="32">
        <v>19.245864000000001</v>
      </c>
      <c r="E219" s="32">
        <v>14.042887</v>
      </c>
      <c r="F219" s="32">
        <v>10.014154</v>
      </c>
      <c r="G219" s="32">
        <v>8.2341142000000005</v>
      </c>
      <c r="H219" s="32">
        <v>7.2994694000000004</v>
      </c>
      <c r="I219" s="32">
        <v>7.6729818999999999</v>
      </c>
      <c r="J219" s="31" t="s">
        <v>4329</v>
      </c>
      <c r="K219" s="32">
        <v>0.26530000999999998</v>
      </c>
      <c r="L219" s="32">
        <v>0.54122890799108603</v>
      </c>
      <c r="M219" s="32">
        <v>8.94962486602358</v>
      </c>
      <c r="N219" s="32">
        <v>1.4362272240085701</v>
      </c>
      <c r="O219" s="32">
        <v>1.1361200428724501</v>
      </c>
      <c r="P219" s="32">
        <v>0.75562700964630203</v>
      </c>
      <c r="Q219" s="32">
        <v>0.46087888531618398</v>
      </c>
      <c r="R219" s="32">
        <v>83.140407288317206</v>
      </c>
    </row>
    <row r="220" spans="1:18">
      <c r="A220" s="31">
        <v>6065</v>
      </c>
      <c r="B220" s="31" t="s">
        <v>2638</v>
      </c>
      <c r="C220" s="31" t="s">
        <v>2607</v>
      </c>
      <c r="D220" s="32">
        <v>19.719104000000002</v>
      </c>
      <c r="E220" s="32">
        <v>13.53257</v>
      </c>
      <c r="F220" s="32">
        <v>9.4372615</v>
      </c>
      <c r="G220" s="32">
        <v>7.1021995999999996</v>
      </c>
      <c r="H220" s="32">
        <v>5.9715046999999997</v>
      </c>
      <c r="I220" s="32">
        <v>6.7275666000000003</v>
      </c>
      <c r="J220" s="31">
        <v>47.5</v>
      </c>
      <c r="K220" s="32">
        <v>0.79390000999999999</v>
      </c>
      <c r="L220" s="32">
        <v>0.64788283985991701</v>
      </c>
      <c r="M220" s="32">
        <v>48.911790843558599</v>
      </c>
      <c r="N220" s="32">
        <v>0.42970193316107103</v>
      </c>
      <c r="O220" s="32">
        <v>6.3176800242510804</v>
      </c>
      <c r="P220" s="32">
        <v>6.1025802435807002</v>
      </c>
      <c r="Q220" s="32">
        <v>0.26834599589705599</v>
      </c>
      <c r="R220" s="32">
        <v>35.319242991425497</v>
      </c>
    </row>
    <row r="221" spans="1:18">
      <c r="A221" s="31">
        <v>6067</v>
      </c>
      <c r="B221" s="31" t="s">
        <v>2639</v>
      </c>
      <c r="C221" s="31" t="s">
        <v>2607</v>
      </c>
      <c r="D221" s="32">
        <v>17.913665999999999</v>
      </c>
      <c r="E221" s="32">
        <v>12.213088000000001</v>
      </c>
      <c r="F221" s="32">
        <v>8.7652348</v>
      </c>
      <c r="G221" s="32">
        <v>6.7243345000000003</v>
      </c>
      <c r="H221" s="32">
        <v>5.8060773000000001</v>
      </c>
      <c r="I221" s="32">
        <v>6.4663857</v>
      </c>
      <c r="J221" s="31">
        <v>55.8</v>
      </c>
      <c r="K221" s="32">
        <v>0.73379998999999996</v>
      </c>
      <c r="L221" s="32">
        <v>0.57624960203756803</v>
      </c>
      <c r="M221" s="32">
        <v>23.175186431695099</v>
      </c>
      <c r="N221" s="32">
        <v>0.36430350404348</v>
      </c>
      <c r="O221" s="32">
        <v>15.442821600823301</v>
      </c>
      <c r="P221" s="32">
        <v>9.4909786671896601</v>
      </c>
      <c r="Q221" s="32">
        <v>1.1167863629535999</v>
      </c>
      <c r="R221" s="32">
        <v>44.723207392593103</v>
      </c>
    </row>
    <row r="222" spans="1:18">
      <c r="A222" s="31">
        <v>6069</v>
      </c>
      <c r="B222" s="31" t="s">
        <v>2640</v>
      </c>
      <c r="C222" s="31" t="s">
        <v>2607</v>
      </c>
      <c r="D222" s="32">
        <v>24.112905999999999</v>
      </c>
      <c r="E222" s="32">
        <v>16.898655999999999</v>
      </c>
      <c r="F222" s="32">
        <v>11.637404</v>
      </c>
      <c r="G222" s="32">
        <v>8.7153650999999996</v>
      </c>
      <c r="H222" s="32">
        <v>7.2610758000000004</v>
      </c>
      <c r="I222" s="32">
        <v>8.3295843999999999</v>
      </c>
      <c r="J222" s="31">
        <v>53</v>
      </c>
      <c r="K222" s="32">
        <v>0.52450001000000002</v>
      </c>
      <c r="L222" s="32">
        <v>0.63833174148360405</v>
      </c>
      <c r="M222" s="32">
        <v>59.760500861269399</v>
      </c>
      <c r="N222" s="32">
        <v>0.30806943156221001</v>
      </c>
      <c r="O222" s="32">
        <v>2.9051278653769699</v>
      </c>
      <c r="P222" s="32">
        <v>0.75195441897442705</v>
      </c>
      <c r="Q222" s="32">
        <v>5.9626341592685803E-2</v>
      </c>
      <c r="R222" s="32">
        <v>34.290115277593699</v>
      </c>
    </row>
    <row r="223" spans="1:18">
      <c r="A223" s="31">
        <v>6071</v>
      </c>
      <c r="B223" s="31" t="s">
        <v>2641</v>
      </c>
      <c r="C223" s="31" t="s">
        <v>2607</v>
      </c>
      <c r="D223" s="32">
        <v>22.168347000000001</v>
      </c>
      <c r="E223" s="32">
        <v>15.473235000000001</v>
      </c>
      <c r="F223" s="32">
        <v>10.776908000000001</v>
      </c>
      <c r="G223" s="32">
        <v>8.2971035999999998</v>
      </c>
      <c r="H223" s="32">
        <v>6.9847681000000001</v>
      </c>
      <c r="I223" s="32">
        <v>7.9968906999999998</v>
      </c>
      <c r="J223" s="31">
        <v>46</v>
      </c>
      <c r="K223" s="32">
        <v>0.90100002000000001</v>
      </c>
      <c r="L223" s="32">
        <v>0.69404648201209795</v>
      </c>
      <c r="M223" s="32">
        <v>53.320496540068497</v>
      </c>
      <c r="N223" s="32">
        <v>0.362163226123774</v>
      </c>
      <c r="O223" s="32">
        <v>6.9875678852468903</v>
      </c>
      <c r="P223" s="32">
        <v>7.8798304910445696</v>
      </c>
      <c r="Q223" s="32">
        <v>0.28664081625625698</v>
      </c>
      <c r="R223" s="32">
        <v>28.527554977103598</v>
      </c>
    </row>
    <row r="224" spans="1:18">
      <c r="A224" s="31">
        <v>6073</v>
      </c>
      <c r="B224" s="31" t="s">
        <v>2642</v>
      </c>
      <c r="C224" s="31" t="s">
        <v>2607</v>
      </c>
      <c r="D224" s="32">
        <v>17.059079000000001</v>
      </c>
      <c r="E224" s="32">
        <v>11.533436</v>
      </c>
      <c r="F224" s="32">
        <v>8.0833770000000005</v>
      </c>
      <c r="G224" s="32">
        <v>6.1794203000000003</v>
      </c>
      <c r="H224" s="32">
        <v>5.0508439999999997</v>
      </c>
      <c r="I224" s="32">
        <v>5.7254924999999997</v>
      </c>
      <c r="J224" s="31">
        <v>48.6</v>
      </c>
      <c r="K224" s="32">
        <v>0.55959999999999999</v>
      </c>
      <c r="L224" s="32">
        <v>0.54536771728748801</v>
      </c>
      <c r="M224" s="32">
        <v>33.7000120323045</v>
      </c>
      <c r="N224" s="32">
        <v>0.37616783466467701</v>
      </c>
      <c r="O224" s="32">
        <v>11.6299309454285</v>
      </c>
      <c r="P224" s="32">
        <v>4.7068927614078504</v>
      </c>
      <c r="Q224" s="32">
        <v>0.38440046404285999</v>
      </c>
      <c r="R224" s="32">
        <v>45.558586918924902</v>
      </c>
    </row>
    <row r="225" spans="1:18">
      <c r="A225" s="31">
        <v>6075</v>
      </c>
      <c r="B225" s="31" t="s">
        <v>2643</v>
      </c>
      <c r="C225" s="31" t="s">
        <v>2607</v>
      </c>
      <c r="D225" s="32">
        <v>13.417472999999999</v>
      </c>
      <c r="E225" s="32">
        <v>8.2093238999999993</v>
      </c>
      <c r="F225" s="32">
        <v>5.6247901000000002</v>
      </c>
      <c r="G225" s="32">
        <v>4.1280232000000003</v>
      </c>
      <c r="H225" s="32">
        <v>3.2721600999999998</v>
      </c>
      <c r="I225" s="32">
        <v>3.7146408000000002</v>
      </c>
      <c r="J225" s="31">
        <v>74.400000000000006</v>
      </c>
      <c r="K225" s="32">
        <v>0.39109999000000001</v>
      </c>
      <c r="L225" s="32">
        <v>0.51926138172556502</v>
      </c>
      <c r="M225" s="32">
        <v>15.236564829746699</v>
      </c>
      <c r="N225" s="32">
        <v>0.18675118090977799</v>
      </c>
      <c r="O225" s="32">
        <v>34.071004307620598</v>
      </c>
      <c r="P225" s="32">
        <v>5.0038801729448501</v>
      </c>
      <c r="Q225" s="32">
        <v>0.33532923181718999</v>
      </c>
      <c r="R225" s="32">
        <v>40.5072911821213</v>
      </c>
    </row>
    <row r="226" spans="1:18">
      <c r="A226" s="31">
        <v>6077</v>
      </c>
      <c r="B226" s="31" t="s">
        <v>2644</v>
      </c>
      <c r="C226" s="31" t="s">
        <v>2607</v>
      </c>
      <c r="D226" s="32">
        <v>21.359503</v>
      </c>
      <c r="E226" s="32">
        <v>14.761165</v>
      </c>
      <c r="F226" s="32">
        <v>10.186484</v>
      </c>
      <c r="G226" s="32">
        <v>7.973516</v>
      </c>
      <c r="H226" s="32">
        <v>6.6549740999999996</v>
      </c>
      <c r="I226" s="32">
        <v>7.6219060000000001</v>
      </c>
      <c r="J226" s="31">
        <v>45</v>
      </c>
      <c r="K226" s="32">
        <v>0.88919996999999995</v>
      </c>
      <c r="L226" s="32">
        <v>0.70136899076727199</v>
      </c>
      <c r="M226" s="32">
        <v>41.4034147451599</v>
      </c>
      <c r="N226" s="32">
        <v>0.228520488066975</v>
      </c>
      <c r="O226" s="32">
        <v>15.2012582766296</v>
      </c>
      <c r="P226" s="32">
        <v>6.7371125621630901</v>
      </c>
      <c r="Q226" s="32">
        <v>0.54605219747294298</v>
      </c>
      <c r="R226" s="32">
        <v>31.848645911745599</v>
      </c>
    </row>
    <row r="227" spans="1:18">
      <c r="A227" s="31">
        <v>6079</v>
      </c>
      <c r="B227" s="31" t="s">
        <v>2645</v>
      </c>
      <c r="C227" s="31" t="s">
        <v>2607</v>
      </c>
      <c r="D227" s="32">
        <v>15.916064</v>
      </c>
      <c r="E227" s="32">
        <v>10.969495999999999</v>
      </c>
      <c r="F227" s="32">
        <v>7.7097990000000003</v>
      </c>
      <c r="G227" s="32">
        <v>5.9711534999999998</v>
      </c>
      <c r="H227" s="32">
        <v>5.1045749000000002</v>
      </c>
      <c r="I227" s="32">
        <v>5.5089421999999999</v>
      </c>
      <c r="J227" s="31">
        <v>50.9</v>
      </c>
      <c r="K227" s="32">
        <v>0.37390000000000001</v>
      </c>
      <c r="L227" s="32">
        <v>0.39446036294173797</v>
      </c>
      <c r="M227" s="32">
        <v>22.516612620275399</v>
      </c>
      <c r="N227" s="32">
        <v>0.53514787447061096</v>
      </c>
      <c r="O227" s="32">
        <v>3.53303917920366</v>
      </c>
      <c r="P227" s="32">
        <v>1.7397621958783001</v>
      </c>
      <c r="Q227" s="32">
        <v>9.3916679956762894E-2</v>
      </c>
      <c r="R227" s="32">
        <v>68.886998741870897</v>
      </c>
    </row>
    <row r="228" spans="1:18">
      <c r="A228" s="31">
        <v>6081</v>
      </c>
      <c r="B228" s="31" t="s">
        <v>2646</v>
      </c>
      <c r="C228" s="31" t="s">
        <v>2607</v>
      </c>
      <c r="D228" s="32">
        <v>13.028114</v>
      </c>
      <c r="E228" s="32">
        <v>8.2601531999999995</v>
      </c>
      <c r="F228" s="32">
        <v>5.5760085999999998</v>
      </c>
      <c r="G228" s="32">
        <v>3.9857347000000001</v>
      </c>
      <c r="H228" s="32">
        <v>3.2248028</v>
      </c>
      <c r="I228" s="32">
        <v>3.5174672</v>
      </c>
      <c r="J228" s="31">
        <v>75.3</v>
      </c>
      <c r="K228" s="32">
        <v>0.26499999000000002</v>
      </c>
      <c r="L228" s="32">
        <v>0.40210124164278899</v>
      </c>
      <c r="M228" s="32">
        <v>24.399581456380599</v>
      </c>
      <c r="N228" s="32">
        <v>0.15089461744044699</v>
      </c>
      <c r="O228" s="32">
        <v>28.313850379777499</v>
      </c>
      <c r="P228" s="32">
        <v>2.1784595979010302</v>
      </c>
      <c r="Q228" s="32">
        <v>1.31505050018047</v>
      </c>
      <c r="R228" s="32">
        <v>39.238203702521297</v>
      </c>
    </row>
    <row r="229" spans="1:18">
      <c r="A229" s="31">
        <v>6083</v>
      </c>
      <c r="B229" s="31" t="s">
        <v>2647</v>
      </c>
      <c r="C229" s="31" t="s">
        <v>2607</v>
      </c>
      <c r="D229" s="32">
        <v>20.259663</v>
      </c>
      <c r="E229" s="32">
        <v>13.829964</v>
      </c>
      <c r="F229" s="32">
        <v>9.5950298000000007</v>
      </c>
      <c r="G229" s="32">
        <v>7.3563419000000003</v>
      </c>
      <c r="H229" s="32">
        <v>5.9320643999999998</v>
      </c>
      <c r="I229" s="32">
        <v>6.7472792999999998</v>
      </c>
      <c r="J229" s="31">
        <v>61.1</v>
      </c>
      <c r="K229" s="32">
        <v>0.71109997999999996</v>
      </c>
      <c r="L229" s="32">
        <v>0.54218401782871695</v>
      </c>
      <c r="M229" s="32">
        <v>45.3740650901807</v>
      </c>
      <c r="N229" s="32">
        <v>0.35991358477077701</v>
      </c>
      <c r="O229" s="32">
        <v>5.3688046417836999</v>
      </c>
      <c r="P229" s="32">
        <v>1.8903893406230301</v>
      </c>
      <c r="Q229" s="32">
        <v>8.6999723489250905E-2</v>
      </c>
      <c r="R229" s="32">
        <v>44.5099127979516</v>
      </c>
    </row>
    <row r="230" spans="1:18">
      <c r="A230" s="31">
        <v>6085</v>
      </c>
      <c r="B230" s="31" t="s">
        <v>2648</v>
      </c>
      <c r="C230" s="31" t="s">
        <v>2607</v>
      </c>
      <c r="D230" s="32">
        <v>14.225505</v>
      </c>
      <c r="E230" s="32">
        <v>8.8349490999999993</v>
      </c>
      <c r="F230" s="32">
        <v>5.8822669000000003</v>
      </c>
      <c r="G230" s="32">
        <v>4.2162138999999996</v>
      </c>
      <c r="H230" s="32">
        <v>3.3871840999999998</v>
      </c>
      <c r="I230" s="32">
        <v>3.7536822000000001</v>
      </c>
      <c r="J230" s="31">
        <v>77.5</v>
      </c>
      <c r="K230" s="32">
        <v>0.35569999000000002</v>
      </c>
      <c r="L230" s="32">
        <v>0.41929321872015302</v>
      </c>
      <c r="M230" s="32">
        <v>25.4726662412385</v>
      </c>
      <c r="N230" s="32">
        <v>0.17463306821896099</v>
      </c>
      <c r="O230" s="32">
        <v>36.280201507675898</v>
      </c>
      <c r="P230" s="32">
        <v>2.34810399124241</v>
      </c>
      <c r="Q230" s="32">
        <v>0.323169751020768</v>
      </c>
      <c r="R230" s="32">
        <v>31.5389085173829</v>
      </c>
    </row>
    <row r="231" spans="1:18">
      <c r="A231" s="31">
        <v>6087</v>
      </c>
      <c r="B231" s="31" t="s">
        <v>2548</v>
      </c>
      <c r="C231" s="31" t="s">
        <v>2607</v>
      </c>
      <c r="D231" s="32">
        <v>16.158577999999999</v>
      </c>
      <c r="E231" s="32">
        <v>10.902695</v>
      </c>
      <c r="F231" s="32">
        <v>7.5410247000000004</v>
      </c>
      <c r="G231" s="32">
        <v>5.6802536999999997</v>
      </c>
      <c r="H231" s="32">
        <v>4.7519020999999997</v>
      </c>
      <c r="I231" s="32">
        <v>5.2781247000000002</v>
      </c>
      <c r="J231" s="31">
        <v>67.2</v>
      </c>
      <c r="K231" s="32">
        <v>0.54299998000000005</v>
      </c>
      <c r="L231" s="32">
        <v>0.48392231773320599</v>
      </c>
      <c r="M231" s="32">
        <v>33.573999313773399</v>
      </c>
      <c r="N231" s="32">
        <v>0.146370664544718</v>
      </c>
      <c r="O231" s="32">
        <v>4.56413663208766</v>
      </c>
      <c r="P231" s="32">
        <v>0.90925018798227497</v>
      </c>
      <c r="Q231" s="32">
        <v>7.2272796957242202E-2</v>
      </c>
      <c r="R231" s="32">
        <v>57.269621334345601</v>
      </c>
    </row>
    <row r="232" spans="1:18">
      <c r="A232" s="31">
        <v>6089</v>
      </c>
      <c r="B232" s="31" t="s">
        <v>2649</v>
      </c>
      <c r="C232" s="31" t="s">
        <v>2607</v>
      </c>
      <c r="D232" s="32">
        <v>15.944326</v>
      </c>
      <c r="E232" s="32">
        <v>11.029268</v>
      </c>
      <c r="F232" s="32">
        <v>8.0267868999999994</v>
      </c>
      <c r="G232" s="32">
        <v>6.3928775</v>
      </c>
      <c r="H232" s="32">
        <v>5.7388041000000003</v>
      </c>
      <c r="I232" s="32">
        <v>5.6630541000000001</v>
      </c>
      <c r="J232" s="31">
        <v>39.9</v>
      </c>
      <c r="K232" s="32">
        <v>0.70220000000000005</v>
      </c>
      <c r="L232" s="32">
        <v>0.56542502387774596</v>
      </c>
      <c r="M232" s="32">
        <v>10.0300203111399</v>
      </c>
      <c r="N232" s="32">
        <v>2.18288953864697</v>
      </c>
      <c r="O232" s="32">
        <v>3.2057005111264898</v>
      </c>
      <c r="P232" s="32">
        <v>1.1327366470995199</v>
      </c>
      <c r="Q232" s="32">
        <v>0.13615159699127299</v>
      </c>
      <c r="R232" s="32">
        <v>79.801017788987394</v>
      </c>
    </row>
    <row r="233" spans="1:18">
      <c r="A233" s="31">
        <v>6091</v>
      </c>
      <c r="B233" s="31" t="s">
        <v>2650</v>
      </c>
      <c r="C233" s="31" t="s">
        <v>2607</v>
      </c>
      <c r="D233" s="32">
        <v>13.695766000000001</v>
      </c>
      <c r="E233" s="32">
        <v>9.5578021999999994</v>
      </c>
      <c r="F233" s="32">
        <v>6.9075427999999999</v>
      </c>
      <c r="G233" s="32">
        <v>5.4537557000000003</v>
      </c>
      <c r="H233" s="32">
        <v>4.7980818999999997</v>
      </c>
      <c r="I233" s="32">
        <v>4.7827292000000003</v>
      </c>
      <c r="J233" s="31" t="s">
        <v>4329</v>
      </c>
      <c r="K233" s="32">
        <v>4.5200000999999997E-2</v>
      </c>
      <c r="L233" s="32">
        <v>0.784463546641197</v>
      </c>
      <c r="M233" s="32">
        <v>10.657894736842101</v>
      </c>
      <c r="N233" s="32">
        <v>0.95394736842105299</v>
      </c>
      <c r="O233" s="32">
        <v>0</v>
      </c>
      <c r="P233" s="32">
        <v>6.5789473684210495E-2</v>
      </c>
      <c r="Q233" s="32">
        <v>0</v>
      </c>
      <c r="R233" s="32">
        <v>87.565789473684205</v>
      </c>
    </row>
    <row r="234" spans="1:18">
      <c r="A234" s="31">
        <v>6093</v>
      </c>
      <c r="B234" s="31" t="s">
        <v>2651</v>
      </c>
      <c r="C234" s="31" t="s">
        <v>2607</v>
      </c>
      <c r="D234" s="32">
        <v>19.245864000000001</v>
      </c>
      <c r="E234" s="32">
        <v>14.042887</v>
      </c>
      <c r="F234" s="32">
        <v>10.014154</v>
      </c>
      <c r="G234" s="32">
        <v>8.2341142000000005</v>
      </c>
      <c r="H234" s="32">
        <v>7.2994694000000004</v>
      </c>
      <c r="I234" s="32">
        <v>7.6729818999999999</v>
      </c>
      <c r="J234" s="31">
        <v>46.1</v>
      </c>
      <c r="K234" s="32">
        <v>0.72229999</v>
      </c>
      <c r="L234" s="32">
        <v>0.67621776504298003</v>
      </c>
      <c r="M234" s="32">
        <v>12.577068188092399</v>
      </c>
      <c r="N234" s="32">
        <v>3.1954541271740098</v>
      </c>
      <c r="O234" s="32">
        <v>1.6011778779792001</v>
      </c>
      <c r="P234" s="32">
        <v>1.5735713628416299</v>
      </c>
      <c r="Q234" s="32">
        <v>0.28526732308824898</v>
      </c>
      <c r="R234" s="32">
        <v>76.104260605502901</v>
      </c>
    </row>
    <row r="235" spans="1:18">
      <c r="A235" s="31">
        <v>6095</v>
      </c>
      <c r="B235" s="31" t="s">
        <v>2652</v>
      </c>
      <c r="C235" s="31" t="s">
        <v>2607</v>
      </c>
      <c r="D235" s="32">
        <v>16.942426999999999</v>
      </c>
      <c r="E235" s="32">
        <v>11.521214000000001</v>
      </c>
      <c r="F235" s="32">
        <v>8.2359618999999995</v>
      </c>
      <c r="G235" s="32">
        <v>6.0919203</v>
      </c>
      <c r="H235" s="32">
        <v>5.2732619999999999</v>
      </c>
      <c r="I235" s="32">
        <v>5.9392303000000002</v>
      </c>
      <c r="J235" s="31">
        <v>55.1</v>
      </c>
      <c r="K235" s="32">
        <v>0.59109997999999997</v>
      </c>
      <c r="L235" s="32">
        <v>0.53326965934415804</v>
      </c>
      <c r="M235" s="32">
        <v>26.451183602705999</v>
      </c>
      <c r="N235" s="32">
        <v>0.28382021098660298</v>
      </c>
      <c r="O235" s="32">
        <v>14.9938098223521</v>
      </c>
      <c r="P235" s="32">
        <v>13.5011508977455</v>
      </c>
      <c r="Q235" s="32">
        <v>0.88518408705630502</v>
      </c>
      <c r="R235" s="32">
        <v>38.037340237965402</v>
      </c>
    </row>
    <row r="236" spans="1:18">
      <c r="A236" s="31">
        <v>6097</v>
      </c>
      <c r="B236" s="31" t="s">
        <v>2653</v>
      </c>
      <c r="C236" s="31" t="s">
        <v>2607</v>
      </c>
      <c r="D236" s="32">
        <v>14.729995000000001</v>
      </c>
      <c r="E236" s="32">
        <v>9.9009520999999996</v>
      </c>
      <c r="F236" s="32">
        <v>7.0342748999999998</v>
      </c>
      <c r="G236" s="32">
        <v>5.0629597000000004</v>
      </c>
      <c r="H236" s="32">
        <v>4.4424887999999996</v>
      </c>
      <c r="I236" s="32">
        <v>4.6838112000000001</v>
      </c>
      <c r="J236" s="31">
        <v>67.7</v>
      </c>
      <c r="K236" s="32">
        <v>0.40349998999999998</v>
      </c>
      <c r="L236" s="32">
        <v>0.43744030563514802</v>
      </c>
      <c r="M236" s="32">
        <v>26.725987050094801</v>
      </c>
      <c r="N236" s="32">
        <v>0.46881377908326199</v>
      </c>
      <c r="O236" s="32">
        <v>4.0182323139351501</v>
      </c>
      <c r="P236" s="32">
        <v>1.4804750966440701</v>
      </c>
      <c r="Q236" s="32">
        <v>0.29673531130195402</v>
      </c>
      <c r="R236" s="32">
        <v>63.2332343548658</v>
      </c>
    </row>
    <row r="237" spans="1:18">
      <c r="A237" s="31">
        <v>6099</v>
      </c>
      <c r="B237" s="31" t="s">
        <v>2654</v>
      </c>
      <c r="C237" s="31" t="s">
        <v>2607</v>
      </c>
      <c r="D237" s="32">
        <v>21.443691999999999</v>
      </c>
      <c r="E237" s="32">
        <v>15.033504000000001</v>
      </c>
      <c r="F237" s="32">
        <v>10.480542</v>
      </c>
      <c r="G237" s="32">
        <v>8.1993796000000003</v>
      </c>
      <c r="H237" s="32">
        <v>7.0389435000000002</v>
      </c>
      <c r="I237" s="32">
        <v>7.7929019999999998</v>
      </c>
      <c r="J237" s="31">
        <v>41.4</v>
      </c>
      <c r="K237" s="32">
        <v>0.86750000999999999</v>
      </c>
      <c r="L237" s="32">
        <v>0.65393186883158205</v>
      </c>
      <c r="M237" s="32">
        <v>46.255849659606</v>
      </c>
      <c r="N237" s="32">
        <v>0.45674289480369801</v>
      </c>
      <c r="O237" s="32">
        <v>5.3910757482593699</v>
      </c>
      <c r="P237" s="32">
        <v>2.81869829195462</v>
      </c>
      <c r="Q237" s="32">
        <v>0.667349050247241</v>
      </c>
      <c r="R237" s="32">
        <v>41.857789298114497</v>
      </c>
    </row>
    <row r="238" spans="1:18">
      <c r="A238" s="31">
        <v>6101</v>
      </c>
      <c r="B238" s="31" t="s">
        <v>2655</v>
      </c>
      <c r="C238" s="31" t="s">
        <v>2607</v>
      </c>
      <c r="D238" s="32">
        <v>20.476883999999998</v>
      </c>
      <c r="E238" s="32">
        <v>14.361465000000001</v>
      </c>
      <c r="F238" s="32">
        <v>10.058507000000001</v>
      </c>
      <c r="G238" s="32">
        <v>8.0840698999999994</v>
      </c>
      <c r="H238" s="32">
        <v>6.8337396000000004</v>
      </c>
      <c r="I238" s="32">
        <v>7.4402504</v>
      </c>
      <c r="J238" s="31">
        <v>47.5</v>
      </c>
      <c r="K238" s="32">
        <v>0.88219999999999998</v>
      </c>
      <c r="L238" s="32">
        <v>0.61954791467685499</v>
      </c>
      <c r="M238" s="32">
        <v>30.9523561789218</v>
      </c>
      <c r="N238" s="32">
        <v>0.65030330145980098</v>
      </c>
      <c r="O238" s="32">
        <v>15.5177975007544</v>
      </c>
      <c r="P238" s="32">
        <v>1.75217721545329</v>
      </c>
      <c r="Q238" s="32">
        <v>0.39122246615821599</v>
      </c>
      <c r="R238" s="32">
        <v>46.210032359092303</v>
      </c>
    </row>
    <row r="239" spans="1:18">
      <c r="A239" s="31">
        <v>6103</v>
      </c>
      <c r="B239" s="31" t="s">
        <v>2656</v>
      </c>
      <c r="C239" s="31" t="s">
        <v>2607</v>
      </c>
      <c r="D239" s="32">
        <v>19.806190000000001</v>
      </c>
      <c r="E239" s="32">
        <v>14.607087</v>
      </c>
      <c r="F239" s="32">
        <v>10.344093000000001</v>
      </c>
      <c r="G239" s="32">
        <v>8.2707382999999997</v>
      </c>
      <c r="H239" s="32">
        <v>7.1318276000000003</v>
      </c>
      <c r="I239" s="32">
        <v>7.7816523999999996</v>
      </c>
      <c r="J239" s="31">
        <v>32.5</v>
      </c>
      <c r="K239" s="32">
        <v>0.96240002000000002</v>
      </c>
      <c r="L239" s="32">
        <v>0.82999044890162399</v>
      </c>
      <c r="M239" s="32">
        <v>24.968706972086601</v>
      </c>
      <c r="N239" s="32">
        <v>1.39253974214545</v>
      </c>
      <c r="O239" s="32">
        <v>1.5130178996119701</v>
      </c>
      <c r="P239" s="32">
        <v>0.73851545875578894</v>
      </c>
      <c r="Q239" s="32">
        <v>2.3469770935035699E-2</v>
      </c>
      <c r="R239" s="32">
        <v>68.342408311428201</v>
      </c>
    </row>
    <row r="240" spans="1:18">
      <c r="A240" s="31">
        <v>6105</v>
      </c>
      <c r="B240" s="31" t="s">
        <v>2657</v>
      </c>
      <c r="C240" s="31" t="s">
        <v>2607</v>
      </c>
      <c r="D240" s="32">
        <v>19.806190000000001</v>
      </c>
      <c r="E240" s="32">
        <v>14.607087</v>
      </c>
      <c r="F240" s="32">
        <v>10.344093000000001</v>
      </c>
      <c r="G240" s="32">
        <v>8.2707382999999997</v>
      </c>
      <c r="H240" s="32">
        <v>7.1318276000000003</v>
      </c>
      <c r="I240" s="32">
        <v>7.7816523999999996</v>
      </c>
      <c r="J240" s="31" t="s">
        <v>4329</v>
      </c>
      <c r="K240" s="32">
        <v>0.74110001000000003</v>
      </c>
      <c r="L240" s="32">
        <v>0.89525628780643096</v>
      </c>
      <c r="M240" s="32">
        <v>7.2992125984251999</v>
      </c>
      <c r="N240" s="32">
        <v>5.4960629921259798</v>
      </c>
      <c r="O240" s="32">
        <v>1.6535433070866099</v>
      </c>
      <c r="P240" s="32">
        <v>1</v>
      </c>
      <c r="Q240" s="32">
        <v>0.220472440944882</v>
      </c>
      <c r="R240" s="32">
        <v>82.1023622047244</v>
      </c>
    </row>
    <row r="241" spans="1:18">
      <c r="A241" s="31">
        <v>6107</v>
      </c>
      <c r="B241" s="31" t="s">
        <v>2658</v>
      </c>
      <c r="C241" s="31" t="s">
        <v>2607</v>
      </c>
      <c r="D241" s="32">
        <v>23.894306</v>
      </c>
      <c r="E241" s="32">
        <v>17.039746000000001</v>
      </c>
      <c r="F241" s="32">
        <v>11.703262</v>
      </c>
      <c r="G241" s="32">
        <v>9.3166268999999993</v>
      </c>
      <c r="H241" s="32">
        <v>7.6602272999999999</v>
      </c>
      <c r="I241" s="32">
        <v>8.7898596999999992</v>
      </c>
      <c r="J241" s="31">
        <v>42.3</v>
      </c>
      <c r="K241" s="32">
        <v>0.94169997999999999</v>
      </c>
      <c r="L241" s="32">
        <v>0.74148360394778701</v>
      </c>
      <c r="M241" s="32">
        <v>64.569450398139793</v>
      </c>
      <c r="N241" s="32">
        <v>0.60273047296156301</v>
      </c>
      <c r="O241" s="32">
        <v>3.2364288219477002</v>
      </c>
      <c r="P241" s="32">
        <v>1.25244101511589</v>
      </c>
      <c r="Q241" s="32">
        <v>0.13509476118104</v>
      </c>
      <c r="R241" s="32">
        <v>28.516252505964498</v>
      </c>
    </row>
    <row r="242" spans="1:18">
      <c r="A242" s="31">
        <v>6109</v>
      </c>
      <c r="B242" s="31" t="s">
        <v>2659</v>
      </c>
      <c r="C242" s="31" t="s">
        <v>2607</v>
      </c>
      <c r="D242" s="32">
        <v>15.50817</v>
      </c>
      <c r="E242" s="32">
        <v>10.839402</v>
      </c>
      <c r="F242" s="32">
        <v>7.7376060000000004</v>
      </c>
      <c r="G242" s="32">
        <v>6.1340585000000001</v>
      </c>
      <c r="H242" s="32">
        <v>5.4747686</v>
      </c>
      <c r="I242" s="32">
        <v>5.5351648000000004</v>
      </c>
      <c r="J242" s="31">
        <v>47.1</v>
      </c>
      <c r="K242" s="32">
        <v>0.46880000999999999</v>
      </c>
      <c r="L242" s="32">
        <v>0.56160458452722095</v>
      </c>
      <c r="M242" s="32">
        <v>12.2435007863817</v>
      </c>
      <c r="N242" s="32">
        <v>1.4117864742344299</v>
      </c>
      <c r="O242" s="32">
        <v>1.35442686650014</v>
      </c>
      <c r="P242" s="32">
        <v>1.75409381071329</v>
      </c>
      <c r="Q242" s="32">
        <v>0.22758812101026901</v>
      </c>
      <c r="R242" s="32">
        <v>80.194282542325794</v>
      </c>
    </row>
    <row r="243" spans="1:18">
      <c r="A243" s="31">
        <v>6111</v>
      </c>
      <c r="B243" s="31" t="s">
        <v>2660</v>
      </c>
      <c r="C243" s="31" t="s">
        <v>2607</v>
      </c>
      <c r="D243" s="32">
        <v>16.661853000000001</v>
      </c>
      <c r="E243" s="32">
        <v>11.170799000000001</v>
      </c>
      <c r="F243" s="32">
        <v>7.8063861000000001</v>
      </c>
      <c r="G243" s="32">
        <v>5.7012003</v>
      </c>
      <c r="H243" s="32">
        <v>4.8110778999999999</v>
      </c>
      <c r="I243" s="32">
        <v>5.1983955999999996</v>
      </c>
      <c r="J243" s="31">
        <v>62.4</v>
      </c>
      <c r="K243" s="32">
        <v>0.48280001</v>
      </c>
      <c r="L243" s="32">
        <v>0.45813435211716003</v>
      </c>
      <c r="M243" s="32">
        <v>42.678719594742098</v>
      </c>
      <c r="N243" s="32">
        <v>0.238060673014164</v>
      </c>
      <c r="O243" s="32">
        <v>7.1654256116459702</v>
      </c>
      <c r="P243" s="32">
        <v>1.6874335359858701</v>
      </c>
      <c r="Q243" s="32">
        <v>0.167716517775472</v>
      </c>
      <c r="R243" s="32">
        <v>45.418954917186298</v>
      </c>
    </row>
    <row r="244" spans="1:18">
      <c r="A244" s="31">
        <v>6113</v>
      </c>
      <c r="B244" s="31" t="s">
        <v>2661</v>
      </c>
      <c r="C244" s="31" t="s">
        <v>2607</v>
      </c>
      <c r="D244" s="32">
        <v>18.567219000000001</v>
      </c>
      <c r="E244" s="32">
        <v>12.550001</v>
      </c>
      <c r="F244" s="32">
        <v>8.7662004000000007</v>
      </c>
      <c r="G244" s="32">
        <v>6.9300569999999997</v>
      </c>
      <c r="H244" s="32">
        <v>5.4557089000000003</v>
      </c>
      <c r="I244" s="32">
        <v>6.6234320000000002</v>
      </c>
      <c r="J244" s="31">
        <v>60.4</v>
      </c>
      <c r="K244" s="32">
        <v>0.67680001000000001</v>
      </c>
      <c r="L244" s="32">
        <v>0.571474052849411</v>
      </c>
      <c r="M244" s="32">
        <v>31.609555007545399</v>
      </c>
      <c r="N244" s="32">
        <v>0.30503515035518403</v>
      </c>
      <c r="O244" s="32">
        <v>13.8738083845559</v>
      </c>
      <c r="P244" s="32">
        <v>2.4287791232654898</v>
      </c>
      <c r="Q244" s="32">
        <v>0.40625345062387302</v>
      </c>
      <c r="R244" s="32">
        <v>46.676359085722702</v>
      </c>
    </row>
    <row r="245" spans="1:18">
      <c r="A245" s="31">
        <v>6115</v>
      </c>
      <c r="B245" s="31" t="s">
        <v>2662</v>
      </c>
      <c r="C245" s="31" t="s">
        <v>2607</v>
      </c>
      <c r="D245" s="32">
        <v>20.476883999999998</v>
      </c>
      <c r="E245" s="32">
        <v>14.361465000000001</v>
      </c>
      <c r="F245" s="32">
        <v>10.058507000000001</v>
      </c>
      <c r="G245" s="32">
        <v>8.0840698999999994</v>
      </c>
      <c r="H245" s="32">
        <v>6.8337396000000004</v>
      </c>
      <c r="I245" s="32">
        <v>7.4402504</v>
      </c>
      <c r="J245" s="31">
        <v>39.299999999999997</v>
      </c>
      <c r="K245" s="32">
        <v>0.94199997000000002</v>
      </c>
      <c r="L245" s="32">
        <v>0.79051257561286203</v>
      </c>
      <c r="M245" s="32">
        <v>28.238606600314299</v>
      </c>
      <c r="N245" s="32">
        <v>0.77789418543740196</v>
      </c>
      <c r="O245" s="32">
        <v>6.6461498166579398</v>
      </c>
      <c r="P245" s="32">
        <v>3.34468308014667</v>
      </c>
      <c r="Q245" s="32">
        <v>0.387637506547931</v>
      </c>
      <c r="R245" s="32">
        <v>55.192509167103204</v>
      </c>
    </row>
    <row r="246" spans="1:18">
      <c r="A246" s="31">
        <v>8001</v>
      </c>
      <c r="B246" s="31" t="s">
        <v>2663</v>
      </c>
      <c r="C246" s="31" t="s">
        <v>2664</v>
      </c>
      <c r="D246" s="32">
        <v>21.228023</v>
      </c>
      <c r="E246" s="32">
        <v>13.068415</v>
      </c>
      <c r="F246" s="32">
        <v>10.050765</v>
      </c>
      <c r="G246" s="32">
        <v>10.132021</v>
      </c>
      <c r="H246" s="32">
        <v>7.5471333999999999</v>
      </c>
      <c r="I246" s="32">
        <v>5.8713946000000004</v>
      </c>
      <c r="J246" s="31">
        <v>44.5</v>
      </c>
      <c r="K246" s="32">
        <v>0.58920002000000005</v>
      </c>
      <c r="L246" s="32">
        <v>0.29799426934097401</v>
      </c>
      <c r="M246" s="32">
        <v>40.027930522824498</v>
      </c>
      <c r="N246" s="32">
        <v>0.45109381323049802</v>
      </c>
      <c r="O246" s="32">
        <v>3.8668301237036502</v>
      </c>
      <c r="P246" s="32">
        <v>3.2014965047172401</v>
      </c>
      <c r="Q246" s="32">
        <v>0.106326422115896</v>
      </c>
      <c r="R246" s="32">
        <v>50.023010942099702</v>
      </c>
    </row>
    <row r="247" spans="1:18">
      <c r="A247" s="31">
        <v>8003</v>
      </c>
      <c r="B247" s="31" t="s">
        <v>2665</v>
      </c>
      <c r="C247" s="31" t="s">
        <v>2664</v>
      </c>
      <c r="D247" s="32">
        <v>21.417649000000001</v>
      </c>
      <c r="E247" s="32">
        <v>13.967539</v>
      </c>
      <c r="F247" s="32">
        <v>10.420897999999999</v>
      </c>
      <c r="G247" s="32">
        <v>11.837263</v>
      </c>
      <c r="H247" s="32">
        <v>8.5274055999999998</v>
      </c>
      <c r="I247" s="32">
        <v>7.0184886000000004</v>
      </c>
      <c r="J247" s="31">
        <v>35.9</v>
      </c>
      <c r="K247" s="32">
        <v>0.94520002999999997</v>
      </c>
      <c r="L247" s="32">
        <v>0.58038841133397001</v>
      </c>
      <c r="M247" s="32">
        <v>46.768485751536602</v>
      </c>
      <c r="N247" s="32">
        <v>1.9122120817036099</v>
      </c>
      <c r="O247" s="32">
        <v>0.96852300242130795</v>
      </c>
      <c r="P247" s="32">
        <v>0.49046998199540598</v>
      </c>
      <c r="Q247" s="32">
        <v>0.366300366300366</v>
      </c>
      <c r="R247" s="32">
        <v>47.631464580617099</v>
      </c>
    </row>
    <row r="248" spans="1:18">
      <c r="A248" s="31">
        <v>8005</v>
      </c>
      <c r="B248" s="31" t="s">
        <v>2666</v>
      </c>
      <c r="C248" s="31" t="s">
        <v>2664</v>
      </c>
      <c r="D248" s="32">
        <v>18.114462</v>
      </c>
      <c r="E248" s="32">
        <v>10.963657</v>
      </c>
      <c r="F248" s="32">
        <v>8.5963882999999992</v>
      </c>
      <c r="G248" s="32">
        <v>8.6567960999999993</v>
      </c>
      <c r="H248" s="32">
        <v>6.4969517000000003</v>
      </c>
      <c r="I248" s="32">
        <v>5.1424060000000003</v>
      </c>
      <c r="J248" s="31">
        <v>45.5</v>
      </c>
      <c r="K248" s="32">
        <v>0.26620000999999999</v>
      </c>
      <c r="L248" s="32">
        <v>0.17446673034065599</v>
      </c>
      <c r="M248" s="32">
        <v>19.231723966737</v>
      </c>
      <c r="N248" s="32">
        <v>0.38367258284721401</v>
      </c>
      <c r="O248" s="32">
        <v>5.93784907533822</v>
      </c>
      <c r="P248" s="32">
        <v>10.4939803897232</v>
      </c>
      <c r="Q248" s="32">
        <v>0.21890902320963099</v>
      </c>
      <c r="R248" s="32">
        <v>60.282363162467398</v>
      </c>
    </row>
    <row r="249" spans="1:18">
      <c r="A249" s="31">
        <v>8007</v>
      </c>
      <c r="B249" s="31" t="s">
        <v>2667</v>
      </c>
      <c r="C249" s="31" t="s">
        <v>2664</v>
      </c>
      <c r="D249" s="32">
        <v>16.599011000000001</v>
      </c>
      <c r="E249" s="32">
        <v>10.066426</v>
      </c>
      <c r="F249" s="32">
        <v>7.9016811999999996</v>
      </c>
      <c r="G249" s="32">
        <v>8.4881945999999999</v>
      </c>
      <c r="H249" s="32">
        <v>6.3361726999999997</v>
      </c>
      <c r="I249" s="32">
        <v>4.8428152000000004</v>
      </c>
      <c r="J249" s="31">
        <v>31.9</v>
      </c>
      <c r="K249" s="32">
        <v>0.25700000000000001</v>
      </c>
      <c r="L249" s="32">
        <v>0.226997771410379</v>
      </c>
      <c r="M249" s="32">
        <v>18.373198521089599</v>
      </c>
      <c r="N249" s="32">
        <v>1.13181921074474</v>
      </c>
      <c r="O249" s="32">
        <v>0.95072813702557901</v>
      </c>
      <c r="P249" s="32">
        <v>1.3959103599185101</v>
      </c>
      <c r="Q249" s="32">
        <v>0.113181921074474</v>
      </c>
      <c r="R249" s="32">
        <v>76.329887572625097</v>
      </c>
    </row>
    <row r="250" spans="1:18">
      <c r="A250" s="31">
        <v>8009</v>
      </c>
      <c r="B250" s="31" t="s">
        <v>2668</v>
      </c>
      <c r="C250" s="31" t="s">
        <v>2664</v>
      </c>
      <c r="D250" s="32">
        <v>21.417649000000001</v>
      </c>
      <c r="E250" s="32">
        <v>13.967539</v>
      </c>
      <c r="F250" s="32">
        <v>10.420897999999999</v>
      </c>
      <c r="G250" s="32">
        <v>11.837263</v>
      </c>
      <c r="H250" s="32">
        <v>8.5274055999999998</v>
      </c>
      <c r="I250" s="32">
        <v>7.0184886000000004</v>
      </c>
      <c r="J250" s="31">
        <v>19.600000000000001</v>
      </c>
      <c r="K250" s="32">
        <v>0.60860002000000002</v>
      </c>
      <c r="L250" s="32">
        <v>0.61413562559694401</v>
      </c>
      <c r="M250" s="32">
        <v>10.9519797809604</v>
      </c>
      <c r="N250" s="32">
        <v>1.6006739679865201</v>
      </c>
      <c r="O250" s="32">
        <v>0</v>
      </c>
      <c r="P250" s="32">
        <v>0.95478798090424</v>
      </c>
      <c r="Q250" s="32">
        <v>8.4245998315080006E-2</v>
      </c>
      <c r="R250" s="32">
        <v>84.835720303285598</v>
      </c>
    </row>
    <row r="251" spans="1:18">
      <c r="A251" s="31">
        <v>8011</v>
      </c>
      <c r="B251" s="31" t="s">
        <v>2669</v>
      </c>
      <c r="C251" s="31" t="s">
        <v>2664</v>
      </c>
      <c r="D251" s="32">
        <v>22.034870000000002</v>
      </c>
      <c r="E251" s="32">
        <v>14.347588</v>
      </c>
      <c r="F251" s="32">
        <v>10.656008999999999</v>
      </c>
      <c r="G251" s="32">
        <v>11.835184999999999</v>
      </c>
      <c r="H251" s="32">
        <v>8.9377209999999998</v>
      </c>
      <c r="I251" s="32">
        <v>6.9919570999999996</v>
      </c>
      <c r="J251" s="31">
        <v>11.2</v>
      </c>
      <c r="K251" s="32">
        <v>0.89810002</v>
      </c>
      <c r="L251" s="32">
        <v>0.82457815982171301</v>
      </c>
      <c r="M251" s="32">
        <v>32.054605149472998</v>
      </c>
      <c r="N251" s="32">
        <v>0.414722654224987</v>
      </c>
      <c r="O251" s="32">
        <v>0.207361327112494</v>
      </c>
      <c r="P251" s="32">
        <v>3.6461033350613401</v>
      </c>
      <c r="Q251" s="32">
        <v>0</v>
      </c>
      <c r="R251" s="32">
        <v>63.366165543459502</v>
      </c>
    </row>
    <row r="252" spans="1:18">
      <c r="A252" s="31">
        <v>8013</v>
      </c>
      <c r="B252" s="31" t="s">
        <v>2670</v>
      </c>
      <c r="C252" s="31" t="s">
        <v>2664</v>
      </c>
      <c r="D252" s="32">
        <v>15.327354</v>
      </c>
      <c r="E252" s="32">
        <v>9.0031557000000006</v>
      </c>
      <c r="F252" s="32">
        <v>7.0430815000000004</v>
      </c>
      <c r="G252" s="32">
        <v>7.2030433</v>
      </c>
      <c r="H252" s="32">
        <v>5.1525552000000001</v>
      </c>
      <c r="I252" s="32">
        <v>4.1151068999999998</v>
      </c>
      <c r="J252" s="31">
        <v>55.2</v>
      </c>
      <c r="K252" s="32">
        <v>0.17039999</v>
      </c>
      <c r="L252" s="32">
        <v>0.112702960840497</v>
      </c>
      <c r="M252" s="32">
        <v>13.872438063936</v>
      </c>
      <c r="N252" s="32">
        <v>0.28216179343276199</v>
      </c>
      <c r="O252" s="32">
        <v>4.7080710675638002</v>
      </c>
      <c r="P252" s="32">
        <v>0.83687327524727895</v>
      </c>
      <c r="Q252" s="32">
        <v>5.6742426591423499E-2</v>
      </c>
      <c r="R252" s="32">
        <v>77.570928033239298</v>
      </c>
    </row>
    <row r="253" spans="1:18">
      <c r="A253" s="31">
        <v>8014</v>
      </c>
      <c r="B253" s="31" t="s">
        <v>2671</v>
      </c>
      <c r="C253" s="31" t="s">
        <v>2664</v>
      </c>
      <c r="D253" s="32">
        <v>14.271540999999999</v>
      </c>
      <c r="E253" s="32">
        <v>8.2019061000000004</v>
      </c>
      <c r="F253" s="32">
        <v>6.4800955</v>
      </c>
      <c r="G253" s="32">
        <v>6.2670633000000002</v>
      </c>
      <c r="H253" s="32">
        <v>4.7314752000000002</v>
      </c>
      <c r="I253" s="32">
        <v>3.3987634</v>
      </c>
      <c r="J253" s="31">
        <v>56.7</v>
      </c>
      <c r="K253" s="32">
        <v>4.8999999000000002E-2</v>
      </c>
      <c r="L253" s="32">
        <v>0.10378860235593799</v>
      </c>
      <c r="M253" s="32">
        <v>12.3795775270306</v>
      </c>
      <c r="N253" s="32">
        <v>0.34027634563827602</v>
      </c>
      <c r="O253" s="32">
        <v>6.4976578381404098</v>
      </c>
      <c r="P253" s="32">
        <v>1.1372006010075699</v>
      </c>
      <c r="Q253" s="32">
        <v>0</v>
      </c>
      <c r="R253" s="32">
        <v>76.769878914651002</v>
      </c>
    </row>
    <row r="254" spans="1:18">
      <c r="A254" s="31">
        <v>8015</v>
      </c>
      <c r="B254" s="31" t="s">
        <v>2672</v>
      </c>
      <c r="C254" s="31" t="s">
        <v>2664</v>
      </c>
      <c r="D254" s="32">
        <v>17.917819000000001</v>
      </c>
      <c r="E254" s="32">
        <v>11.184519</v>
      </c>
      <c r="F254" s="32">
        <v>8.6017527000000005</v>
      </c>
      <c r="G254" s="32">
        <v>9.5023625000000003</v>
      </c>
      <c r="H254" s="32">
        <v>7.3312527999999997</v>
      </c>
      <c r="I254" s="32">
        <v>5.5893145999999998</v>
      </c>
      <c r="J254" s="31">
        <v>34.4</v>
      </c>
      <c r="K254" s="32">
        <v>0.23890001</v>
      </c>
      <c r="L254" s="32">
        <v>0.231773320598535</v>
      </c>
      <c r="M254" s="32">
        <v>10.037326788362201</v>
      </c>
      <c r="N254" s="32">
        <v>0.40394743570077202</v>
      </c>
      <c r="O254" s="32">
        <v>1.4214859129723401</v>
      </c>
      <c r="P254" s="32">
        <v>1.68737536431968</v>
      </c>
      <c r="Q254" s="32">
        <v>0</v>
      </c>
      <c r="R254" s="32">
        <v>84.926113412077498</v>
      </c>
    </row>
    <row r="255" spans="1:18">
      <c r="A255" s="31">
        <v>8017</v>
      </c>
      <c r="B255" s="31" t="s">
        <v>2673</v>
      </c>
      <c r="C255" s="31" t="s">
        <v>2664</v>
      </c>
      <c r="D255" s="32">
        <v>22.034870000000002</v>
      </c>
      <c r="E255" s="32">
        <v>14.347588</v>
      </c>
      <c r="F255" s="32">
        <v>10.656008999999999</v>
      </c>
      <c r="G255" s="32">
        <v>11.835184999999999</v>
      </c>
      <c r="H255" s="32">
        <v>8.9377209999999998</v>
      </c>
      <c r="I255" s="32">
        <v>6.9919570999999996</v>
      </c>
      <c r="J255" s="31">
        <v>15.4</v>
      </c>
      <c r="K255" s="32">
        <v>0.25889999000000002</v>
      </c>
      <c r="L255" s="32">
        <v>0.24450811843362</v>
      </c>
      <c r="M255" s="32">
        <v>17.0779861796644</v>
      </c>
      <c r="N255" s="32">
        <v>0</v>
      </c>
      <c r="O255" s="32">
        <v>2.1717670286278401</v>
      </c>
      <c r="P255" s="32">
        <v>9.8716683119447202E-2</v>
      </c>
      <c r="Q255" s="32">
        <v>0.19743336623889399</v>
      </c>
      <c r="R255" s="32">
        <v>77.788746298124394</v>
      </c>
    </row>
    <row r="256" spans="1:18">
      <c r="A256" s="31">
        <v>8019</v>
      </c>
      <c r="B256" s="31" t="s">
        <v>2674</v>
      </c>
      <c r="C256" s="31" t="s">
        <v>2664</v>
      </c>
      <c r="D256" s="32">
        <v>10.668336</v>
      </c>
      <c r="E256" s="32">
        <v>5.9862460999999998</v>
      </c>
      <c r="F256" s="32">
        <v>4.7444439999999997</v>
      </c>
      <c r="G256" s="32">
        <v>4.6307463000000002</v>
      </c>
      <c r="H256" s="32">
        <v>3.4077879000000002</v>
      </c>
      <c r="I256" s="32">
        <v>2.3374733000000001</v>
      </c>
      <c r="J256" s="31">
        <v>30.4</v>
      </c>
      <c r="K256" s="32">
        <v>1.9699999999999999E-2</v>
      </c>
      <c r="L256" s="32">
        <v>0.19165870741801999</v>
      </c>
      <c r="M256" s="32">
        <v>6.9720905739863097</v>
      </c>
      <c r="N256" s="32">
        <v>0.105318588730911</v>
      </c>
      <c r="O256" s="32">
        <v>0.95839915745129001</v>
      </c>
      <c r="P256" s="32">
        <v>1.0847814639283799</v>
      </c>
      <c r="Q256" s="32">
        <v>0.14744602422327499</v>
      </c>
      <c r="R256" s="32">
        <v>88.699315429173296</v>
      </c>
    </row>
    <row r="257" spans="1:18">
      <c r="A257" s="31">
        <v>8021</v>
      </c>
      <c r="B257" s="31" t="s">
        <v>2675</v>
      </c>
      <c r="C257" s="31" t="s">
        <v>2664</v>
      </c>
      <c r="D257" s="32">
        <v>21.417649000000001</v>
      </c>
      <c r="E257" s="32">
        <v>13.967539</v>
      </c>
      <c r="F257" s="32">
        <v>10.420897999999999</v>
      </c>
      <c r="G257" s="32">
        <v>11.837263</v>
      </c>
      <c r="H257" s="32">
        <v>8.5274055999999998</v>
      </c>
      <c r="I257" s="32">
        <v>7.0184886000000004</v>
      </c>
      <c r="J257" s="31">
        <v>31.6</v>
      </c>
      <c r="K257" s="32">
        <v>0.9325</v>
      </c>
      <c r="L257" s="32">
        <v>0.73607131486787702</v>
      </c>
      <c r="M257" s="32">
        <v>52.448326771653498</v>
      </c>
      <c r="N257" s="32">
        <v>0.88582677165354295</v>
      </c>
      <c r="O257" s="32">
        <v>0.15994094488189001</v>
      </c>
      <c r="P257" s="32">
        <v>0.49212598425196902</v>
      </c>
      <c r="Q257" s="32">
        <v>0.33218503937007898</v>
      </c>
      <c r="R257" s="32">
        <v>44.562007874015698</v>
      </c>
    </row>
    <row r="258" spans="1:18">
      <c r="A258" s="31">
        <v>8023</v>
      </c>
      <c r="B258" s="31" t="s">
        <v>2676</v>
      </c>
      <c r="C258" s="31" t="s">
        <v>2664</v>
      </c>
      <c r="D258" s="32">
        <v>21.417649000000001</v>
      </c>
      <c r="E258" s="32">
        <v>13.967539</v>
      </c>
      <c r="F258" s="32">
        <v>10.420897999999999</v>
      </c>
      <c r="G258" s="32">
        <v>11.837263</v>
      </c>
      <c r="H258" s="32">
        <v>8.5274055999999998</v>
      </c>
      <c r="I258" s="32">
        <v>7.0184886000000004</v>
      </c>
      <c r="J258" s="31">
        <v>37.1</v>
      </c>
      <c r="K258" s="32">
        <v>0.93790001000000001</v>
      </c>
      <c r="L258" s="32">
        <v>0.76058580070041404</v>
      </c>
      <c r="M258" s="32">
        <v>61.869158878504699</v>
      </c>
      <c r="N258" s="32">
        <v>0.40053404539385901</v>
      </c>
      <c r="O258" s="32">
        <v>1.2817089452603501</v>
      </c>
      <c r="P258" s="32">
        <v>0.37383177570093501</v>
      </c>
      <c r="Q258" s="32">
        <v>0</v>
      </c>
      <c r="R258" s="32">
        <v>33.3778371161549</v>
      </c>
    </row>
    <row r="259" spans="1:18">
      <c r="A259" s="31">
        <v>8025</v>
      </c>
      <c r="B259" s="31" t="s">
        <v>2677</v>
      </c>
      <c r="C259" s="31" t="s">
        <v>2664</v>
      </c>
      <c r="D259" s="32">
        <v>22.034870000000002</v>
      </c>
      <c r="E259" s="32">
        <v>14.347588</v>
      </c>
      <c r="F259" s="32">
        <v>10.656008999999999</v>
      </c>
      <c r="G259" s="32">
        <v>11.835184999999999</v>
      </c>
      <c r="H259" s="32">
        <v>8.9377209999999998</v>
      </c>
      <c r="I259" s="32">
        <v>6.9919570999999996</v>
      </c>
      <c r="J259" s="31">
        <v>11.2</v>
      </c>
      <c r="K259" s="32">
        <v>0.89300000999999996</v>
      </c>
      <c r="L259" s="32">
        <v>0.61731932505571496</v>
      </c>
      <c r="M259" s="32">
        <v>31.856100104275299</v>
      </c>
      <c r="N259" s="32">
        <v>1.1470281543274199</v>
      </c>
      <c r="O259" s="32">
        <v>0.53875564824469901</v>
      </c>
      <c r="P259" s="32">
        <v>3.5279805352798101</v>
      </c>
      <c r="Q259" s="32">
        <v>0</v>
      </c>
      <c r="R259" s="32">
        <v>61.522419186652797</v>
      </c>
    </row>
    <row r="260" spans="1:18">
      <c r="A260" s="31">
        <v>8027</v>
      </c>
      <c r="B260" s="31" t="s">
        <v>2678</v>
      </c>
      <c r="C260" s="31" t="s">
        <v>2664</v>
      </c>
      <c r="D260" s="32">
        <v>17.917819000000001</v>
      </c>
      <c r="E260" s="32">
        <v>11.184519</v>
      </c>
      <c r="F260" s="32">
        <v>8.6017527000000005</v>
      </c>
      <c r="G260" s="32">
        <v>9.5023625000000003</v>
      </c>
      <c r="H260" s="32">
        <v>7.3312527999999997</v>
      </c>
      <c r="I260" s="32">
        <v>5.5893145999999998</v>
      </c>
      <c r="J260" s="31">
        <v>26.2</v>
      </c>
      <c r="K260" s="32">
        <v>0.24330001000000001</v>
      </c>
      <c r="L260" s="32">
        <v>0.325374084686406</v>
      </c>
      <c r="M260" s="32">
        <v>9.2127303182579592</v>
      </c>
      <c r="N260" s="32">
        <v>0.92127303182579601</v>
      </c>
      <c r="O260" s="32">
        <v>0</v>
      </c>
      <c r="P260" s="32">
        <v>2.8894472361808998</v>
      </c>
      <c r="Q260" s="32">
        <v>0</v>
      </c>
      <c r="R260" s="32">
        <v>85.154941373534299</v>
      </c>
    </row>
    <row r="261" spans="1:18">
      <c r="A261" s="31">
        <v>8029</v>
      </c>
      <c r="B261" s="31" t="s">
        <v>2679</v>
      </c>
      <c r="C261" s="31" t="s">
        <v>2664</v>
      </c>
      <c r="D261" s="32">
        <v>16.753668999999999</v>
      </c>
      <c r="E261" s="32">
        <v>10.434386</v>
      </c>
      <c r="F261" s="32">
        <v>7.9605356</v>
      </c>
      <c r="G261" s="32">
        <v>8.7921566999999996</v>
      </c>
      <c r="H261" s="32">
        <v>6.4606032999999998</v>
      </c>
      <c r="I261" s="32">
        <v>4.7843460000000002</v>
      </c>
      <c r="J261" s="31">
        <v>30.5</v>
      </c>
      <c r="K261" s="32">
        <v>0.68660003000000003</v>
      </c>
      <c r="L261" s="32">
        <v>0.45144858325374099</v>
      </c>
      <c r="M261" s="32">
        <v>15.210207753967</v>
      </c>
      <c r="N261" s="32">
        <v>0.713234091280877</v>
      </c>
      <c r="O261" s="32">
        <v>0.86373302797317197</v>
      </c>
      <c r="P261" s="32">
        <v>0.57909373466383096</v>
      </c>
      <c r="Q261" s="32">
        <v>0</v>
      </c>
      <c r="R261" s="32">
        <v>81.325044986095193</v>
      </c>
    </row>
    <row r="262" spans="1:18">
      <c r="A262" s="31">
        <v>8031</v>
      </c>
      <c r="B262" s="31" t="s">
        <v>2680</v>
      </c>
      <c r="C262" s="31" t="s">
        <v>2664</v>
      </c>
      <c r="D262" s="32">
        <v>19.033833000000001</v>
      </c>
      <c r="E262" s="32">
        <v>11.501246999999999</v>
      </c>
      <c r="F262" s="32">
        <v>8.9559599999999993</v>
      </c>
      <c r="G262" s="32">
        <v>9.0224578999999991</v>
      </c>
      <c r="H262" s="32">
        <v>6.7894258000000001</v>
      </c>
      <c r="I262" s="32">
        <v>5.4610456999999997</v>
      </c>
      <c r="J262" s="31">
        <v>51.1</v>
      </c>
      <c r="K262" s="32">
        <v>0.41970000000000002</v>
      </c>
      <c r="L262" s="32">
        <v>0.34447628143903197</v>
      </c>
      <c r="M262" s="32">
        <v>29.895716407587599</v>
      </c>
      <c r="N262" s="32">
        <v>0.45154597095139298</v>
      </c>
      <c r="O262" s="32">
        <v>3.6487919090218499</v>
      </c>
      <c r="P262" s="32">
        <v>8.8940100003401508</v>
      </c>
      <c r="Q262" s="32">
        <v>0.125287708198692</v>
      </c>
      <c r="R262" s="32">
        <v>54.172477521911198</v>
      </c>
    </row>
    <row r="263" spans="1:18">
      <c r="A263" s="31">
        <v>8033</v>
      </c>
      <c r="B263" s="31" t="s">
        <v>2681</v>
      </c>
      <c r="C263" s="31" t="s">
        <v>2664</v>
      </c>
      <c r="D263" s="32">
        <v>16.599011000000001</v>
      </c>
      <c r="E263" s="32">
        <v>10.066426</v>
      </c>
      <c r="F263" s="32">
        <v>7.9016811999999996</v>
      </c>
      <c r="G263" s="32">
        <v>8.4881945999999999</v>
      </c>
      <c r="H263" s="32">
        <v>6.3361726999999997</v>
      </c>
      <c r="I263" s="32">
        <v>4.8428152000000004</v>
      </c>
      <c r="J263" s="31">
        <v>24.1</v>
      </c>
      <c r="K263" s="32">
        <v>0.15160000000000001</v>
      </c>
      <c r="L263" s="32">
        <v>0.34511302133078597</v>
      </c>
      <c r="M263" s="32">
        <v>7.0543887991383896</v>
      </c>
      <c r="N263" s="32">
        <v>1.6693591814755</v>
      </c>
      <c r="O263" s="32">
        <v>0</v>
      </c>
      <c r="P263" s="32">
        <v>0</v>
      </c>
      <c r="Q263" s="32">
        <v>0</v>
      </c>
      <c r="R263" s="32">
        <v>89.768443726440495</v>
      </c>
    </row>
    <row r="264" spans="1:18">
      <c r="A264" s="31">
        <v>8035</v>
      </c>
      <c r="B264" s="31" t="s">
        <v>2682</v>
      </c>
      <c r="C264" s="31" t="s">
        <v>2664</v>
      </c>
      <c r="D264" s="32">
        <v>12.960001999999999</v>
      </c>
      <c r="E264" s="32">
        <v>7.3860279999999996</v>
      </c>
      <c r="F264" s="32">
        <v>5.6909174</v>
      </c>
      <c r="G264" s="32">
        <v>5.4448831999999996</v>
      </c>
      <c r="H264" s="32">
        <v>4.1837834000000003</v>
      </c>
      <c r="I264" s="32">
        <v>2.8915788999999998</v>
      </c>
      <c r="J264" s="31">
        <v>54.6</v>
      </c>
      <c r="K264" s="32">
        <v>1.4999999999999999E-2</v>
      </c>
      <c r="L264" s="32">
        <v>8.50047755491882E-2</v>
      </c>
      <c r="M264" s="32">
        <v>8.6926892849384405</v>
      </c>
      <c r="N264" s="32">
        <v>0.25443323880121799</v>
      </c>
      <c r="O264" s="32">
        <v>4.73424373811529</v>
      </c>
      <c r="P264" s="32">
        <v>1.33257548930041</v>
      </c>
      <c r="Q264" s="32">
        <v>7.1122273770164904E-2</v>
      </c>
      <c r="R264" s="32">
        <v>82.226871125844795</v>
      </c>
    </row>
    <row r="265" spans="1:18">
      <c r="A265" s="31">
        <v>8037</v>
      </c>
      <c r="B265" s="31" t="s">
        <v>2683</v>
      </c>
      <c r="C265" s="31" t="s">
        <v>2664</v>
      </c>
      <c r="D265" s="32">
        <v>16.413943</v>
      </c>
      <c r="E265" s="32">
        <v>9.9370434999999997</v>
      </c>
      <c r="F265" s="32">
        <v>7.8263156</v>
      </c>
      <c r="G265" s="32">
        <v>7.6253779000000002</v>
      </c>
      <c r="H265" s="32">
        <v>5.7656717000000004</v>
      </c>
      <c r="I265" s="32">
        <v>4.3162289999999999</v>
      </c>
      <c r="J265" s="31">
        <v>51</v>
      </c>
      <c r="K265" s="32">
        <v>0.13689999</v>
      </c>
      <c r="L265" s="32">
        <v>0.18847500795924901</v>
      </c>
      <c r="M265" s="32">
        <v>29.587973884896002</v>
      </c>
      <c r="N265" s="32">
        <v>0.20116676725005</v>
      </c>
      <c r="O265" s="32">
        <v>0.65287759916607202</v>
      </c>
      <c r="P265" s="32">
        <v>1.1247051078071</v>
      </c>
      <c r="Q265" s="32">
        <v>6.2178818968197401E-2</v>
      </c>
      <c r="R265" s="32">
        <v>67.2043305718623</v>
      </c>
    </row>
    <row r="266" spans="1:18">
      <c r="A266" s="31">
        <v>8039</v>
      </c>
      <c r="B266" s="31" t="s">
        <v>2684</v>
      </c>
      <c r="C266" s="31" t="s">
        <v>2664</v>
      </c>
      <c r="D266" s="32">
        <v>15.103282</v>
      </c>
      <c r="E266" s="32">
        <v>9.0153455999999998</v>
      </c>
      <c r="F266" s="32">
        <v>6.8379506000000001</v>
      </c>
      <c r="G266" s="32">
        <v>6.8672500999999997</v>
      </c>
      <c r="H266" s="32">
        <v>5.2824951999999996</v>
      </c>
      <c r="I266" s="32">
        <v>3.7956930999999998</v>
      </c>
      <c r="J266" s="31">
        <v>27</v>
      </c>
      <c r="K266" s="32">
        <v>0</v>
      </c>
      <c r="L266" s="32">
        <v>0.130850047755492</v>
      </c>
      <c r="M266" s="32">
        <v>6.9953727106583203</v>
      </c>
      <c r="N266" s="32">
        <v>0.61826807170354203</v>
      </c>
      <c r="O266" s="32">
        <v>0.81658047206128204</v>
      </c>
      <c r="P266" s="32">
        <v>0.39662480071548001</v>
      </c>
      <c r="Q266" s="32">
        <v>3.8884784383870601E-2</v>
      </c>
      <c r="R266" s="32">
        <v>88.517323171442996</v>
      </c>
    </row>
    <row r="267" spans="1:18">
      <c r="A267" s="31">
        <v>8041</v>
      </c>
      <c r="B267" s="31" t="s">
        <v>2685</v>
      </c>
      <c r="C267" s="31" t="s">
        <v>2664</v>
      </c>
      <c r="D267" s="32">
        <v>18.600909000000001</v>
      </c>
      <c r="E267" s="32">
        <v>11.417121</v>
      </c>
      <c r="F267" s="32">
        <v>9.0488873000000005</v>
      </c>
      <c r="G267" s="32">
        <v>9.6392833000000007</v>
      </c>
      <c r="H267" s="32">
        <v>6.9132826999999999</v>
      </c>
      <c r="I267" s="32">
        <v>5.4681341999999997</v>
      </c>
      <c r="J267" s="31">
        <v>45.7</v>
      </c>
      <c r="K267" s="32">
        <v>0.39269999</v>
      </c>
      <c r="L267" s="32">
        <v>0.177650429799427</v>
      </c>
      <c r="M267" s="32">
        <v>17.102925144568999</v>
      </c>
      <c r="N267" s="32">
        <v>0.34708014890396499</v>
      </c>
      <c r="O267" s="32">
        <v>2.74645408842103</v>
      </c>
      <c r="P267" s="32">
        <v>5.9916391739892996</v>
      </c>
      <c r="Q267" s="32">
        <v>0.35094295352902999</v>
      </c>
      <c r="R267" s="32">
        <v>69.102570338810906</v>
      </c>
    </row>
    <row r="268" spans="1:18">
      <c r="A268" s="31">
        <v>8043</v>
      </c>
      <c r="B268" s="31" t="s">
        <v>2686</v>
      </c>
      <c r="C268" s="31" t="s">
        <v>2664</v>
      </c>
      <c r="D268" s="32">
        <v>17.917819000000001</v>
      </c>
      <c r="E268" s="32">
        <v>11.184519</v>
      </c>
      <c r="F268" s="32">
        <v>8.6017527000000005</v>
      </c>
      <c r="G268" s="32">
        <v>9.5023625000000003</v>
      </c>
      <c r="H268" s="32">
        <v>7.3312527999999997</v>
      </c>
      <c r="I268" s="32">
        <v>5.5893145999999998</v>
      </c>
      <c r="J268" s="31">
        <v>27.3</v>
      </c>
      <c r="K268" s="32">
        <v>0.65249997000000004</v>
      </c>
      <c r="L268" s="32">
        <v>0.39127666348296702</v>
      </c>
      <c r="M268" s="32">
        <v>13.2879694004776</v>
      </c>
      <c r="N268" s="32">
        <v>1.1643879038904501</v>
      </c>
      <c r="O268" s="32">
        <v>0.65721349929206896</v>
      </c>
      <c r="P268" s="32">
        <v>4.42932313349253</v>
      </c>
      <c r="Q268" s="32">
        <v>1.0566133429132899E-2</v>
      </c>
      <c r="R268" s="32">
        <v>79.093848397117597</v>
      </c>
    </row>
    <row r="269" spans="1:18">
      <c r="A269" s="31">
        <v>8045</v>
      </c>
      <c r="B269" s="31" t="s">
        <v>2687</v>
      </c>
      <c r="C269" s="31" t="s">
        <v>2664</v>
      </c>
      <c r="D269" s="32">
        <v>19.483305999999999</v>
      </c>
      <c r="E269" s="32">
        <v>12.036066999999999</v>
      </c>
      <c r="F269" s="32">
        <v>9.0234704000000008</v>
      </c>
      <c r="G269" s="32">
        <v>9.5865644999999997</v>
      </c>
      <c r="H269" s="32">
        <v>7.1692504000000001</v>
      </c>
      <c r="I269" s="32">
        <v>5.3084328999999997</v>
      </c>
      <c r="J269" s="31">
        <v>36.799999999999997</v>
      </c>
      <c r="K269" s="32">
        <v>0.35100000999999997</v>
      </c>
      <c r="L269" s="32">
        <v>0.30340655842088499</v>
      </c>
      <c r="M269" s="32">
        <v>28.429430192193699</v>
      </c>
      <c r="N269" s="32">
        <v>0.39116078232156498</v>
      </c>
      <c r="O269" s="32">
        <v>0.90085513504360304</v>
      </c>
      <c r="P269" s="32">
        <v>0.48429430192193701</v>
      </c>
      <c r="Q269" s="32">
        <v>3.55600711201422E-2</v>
      </c>
      <c r="R269" s="32">
        <v>68.138176276352596</v>
      </c>
    </row>
    <row r="270" spans="1:18">
      <c r="A270" s="31">
        <v>8047</v>
      </c>
      <c r="B270" s="31" t="s">
        <v>2688</v>
      </c>
      <c r="C270" s="31" t="s">
        <v>2664</v>
      </c>
      <c r="D270" s="32">
        <v>10.668336</v>
      </c>
      <c r="E270" s="32">
        <v>5.9862460999999998</v>
      </c>
      <c r="F270" s="32">
        <v>4.7444439999999997</v>
      </c>
      <c r="G270" s="32">
        <v>4.6307463000000002</v>
      </c>
      <c r="H270" s="32">
        <v>3.4077879000000002</v>
      </c>
      <c r="I270" s="32">
        <v>2.3374733000000001</v>
      </c>
      <c r="J270" s="31">
        <v>43.1</v>
      </c>
      <c r="K270" s="32">
        <v>2.2000000000000001E-3</v>
      </c>
      <c r="L270" s="32">
        <v>0.16523400191022</v>
      </c>
      <c r="M270" s="32">
        <v>8.3582585576603492</v>
      </c>
      <c r="N270" s="32">
        <v>2.0272515785975398</v>
      </c>
      <c r="O270" s="32">
        <v>0</v>
      </c>
      <c r="P270" s="32">
        <v>0.33233632436025301</v>
      </c>
      <c r="Q270" s="32">
        <v>0</v>
      </c>
      <c r="R270" s="32">
        <v>85.294117647058798</v>
      </c>
    </row>
    <row r="271" spans="1:18">
      <c r="A271" s="31">
        <v>8049</v>
      </c>
      <c r="B271" s="31" t="s">
        <v>2689</v>
      </c>
      <c r="C271" s="31" t="s">
        <v>2664</v>
      </c>
      <c r="D271" s="32">
        <v>16.413943</v>
      </c>
      <c r="E271" s="32">
        <v>9.9370434999999997</v>
      </c>
      <c r="F271" s="32">
        <v>7.8263156</v>
      </c>
      <c r="G271" s="32">
        <v>7.6253779000000002</v>
      </c>
      <c r="H271" s="32">
        <v>5.7656717000000004</v>
      </c>
      <c r="I271" s="32">
        <v>4.3162289999999999</v>
      </c>
      <c r="J271" s="31">
        <v>45.5</v>
      </c>
      <c r="K271" s="32">
        <v>9.8700001999999995E-2</v>
      </c>
      <c r="L271" s="32">
        <v>0.34033747214262999</v>
      </c>
      <c r="M271" s="32">
        <v>8.8217996471280102</v>
      </c>
      <c r="N271" s="32">
        <v>0</v>
      </c>
      <c r="O271" s="32">
        <v>1.39188394432464</v>
      </c>
      <c r="P271" s="32">
        <v>1.0259426256289601</v>
      </c>
      <c r="Q271" s="32">
        <v>0.11108932888976</v>
      </c>
      <c r="R271" s="32">
        <v>87.290073841730404</v>
      </c>
    </row>
    <row r="272" spans="1:18">
      <c r="A272" s="31">
        <v>8051</v>
      </c>
      <c r="B272" s="31" t="s">
        <v>2690</v>
      </c>
      <c r="C272" s="31" t="s">
        <v>2664</v>
      </c>
      <c r="D272" s="32">
        <v>16.599011000000001</v>
      </c>
      <c r="E272" s="32">
        <v>10.066426</v>
      </c>
      <c r="F272" s="32">
        <v>7.9016811999999996</v>
      </c>
      <c r="G272" s="32">
        <v>8.4881945999999999</v>
      </c>
      <c r="H272" s="32">
        <v>6.3361726999999997</v>
      </c>
      <c r="I272" s="32">
        <v>4.8428152000000004</v>
      </c>
      <c r="J272" s="31">
        <v>41.1</v>
      </c>
      <c r="K272" s="32">
        <v>0.13919999999999999</v>
      </c>
      <c r="L272" s="32">
        <v>0.178287169691181</v>
      </c>
      <c r="M272" s="32">
        <v>9.4214974407808594</v>
      </c>
      <c r="N272" s="32">
        <v>0.91060588025235101</v>
      </c>
      <c r="O272" s="32">
        <v>0.33924532793715001</v>
      </c>
      <c r="P272" s="32">
        <v>0.39876205213665</v>
      </c>
      <c r="Q272" s="32">
        <v>0.21426020711820001</v>
      </c>
      <c r="R272" s="32">
        <v>86.936079038209698</v>
      </c>
    </row>
    <row r="273" spans="1:18">
      <c r="A273" s="31">
        <v>8053</v>
      </c>
      <c r="B273" s="31" t="s">
        <v>2691</v>
      </c>
      <c r="C273" s="31" t="s">
        <v>2664</v>
      </c>
      <c r="D273" s="32">
        <v>16.599011000000001</v>
      </c>
      <c r="E273" s="32">
        <v>10.066426</v>
      </c>
      <c r="F273" s="32">
        <v>7.9016811999999996</v>
      </c>
      <c r="G273" s="32">
        <v>8.4881945999999999</v>
      </c>
      <c r="H273" s="32">
        <v>6.3361726999999997</v>
      </c>
      <c r="I273" s="32">
        <v>4.8428152000000004</v>
      </c>
      <c r="J273" s="31">
        <v>32.200000000000003</v>
      </c>
      <c r="K273" s="32">
        <v>6.2399997999999998E-2</v>
      </c>
      <c r="L273" s="32">
        <v>0.23686723973256901</v>
      </c>
      <c r="M273" s="32">
        <v>5.7176196032672104</v>
      </c>
      <c r="N273" s="32">
        <v>1.7502917152858799</v>
      </c>
      <c r="O273" s="32">
        <v>0.46674445740956799</v>
      </c>
      <c r="P273" s="32">
        <v>0</v>
      </c>
      <c r="Q273" s="32">
        <v>0</v>
      </c>
      <c r="R273" s="32">
        <v>89.964994165694307</v>
      </c>
    </row>
    <row r="274" spans="1:18">
      <c r="A274" s="31">
        <v>8055</v>
      </c>
      <c r="B274" s="31" t="s">
        <v>2692</v>
      </c>
      <c r="C274" s="31" t="s">
        <v>2664</v>
      </c>
      <c r="D274" s="32">
        <v>17.917819000000001</v>
      </c>
      <c r="E274" s="32">
        <v>11.184519</v>
      </c>
      <c r="F274" s="32">
        <v>8.6017527000000005</v>
      </c>
      <c r="G274" s="32">
        <v>9.5023625000000003</v>
      </c>
      <c r="H274" s="32">
        <v>7.3312527999999997</v>
      </c>
      <c r="I274" s="32">
        <v>5.5893145999999998</v>
      </c>
      <c r="J274" s="31">
        <v>32</v>
      </c>
      <c r="K274" s="32">
        <v>0.59549998999999998</v>
      </c>
      <c r="L274" s="32">
        <v>0.53995542820757703</v>
      </c>
      <c r="M274" s="32">
        <v>34.286569845785301</v>
      </c>
      <c r="N274" s="32">
        <v>0.56894744722263801</v>
      </c>
      <c r="O274" s="32">
        <v>0</v>
      </c>
      <c r="P274" s="32">
        <v>0.14972301242701</v>
      </c>
      <c r="Q274" s="32">
        <v>0</v>
      </c>
      <c r="R274" s="32">
        <v>61.1319059739482</v>
      </c>
    </row>
    <row r="275" spans="1:18">
      <c r="A275" s="31">
        <v>8057</v>
      </c>
      <c r="B275" s="31" t="s">
        <v>2475</v>
      </c>
      <c r="C275" s="31" t="s">
        <v>2664</v>
      </c>
      <c r="D275" s="32">
        <v>16.413943</v>
      </c>
      <c r="E275" s="32">
        <v>9.9370434999999997</v>
      </c>
      <c r="F275" s="32">
        <v>7.8263156</v>
      </c>
      <c r="G275" s="32">
        <v>7.6253779000000002</v>
      </c>
      <c r="H275" s="32">
        <v>5.7656717000000004</v>
      </c>
      <c r="I275" s="32">
        <v>4.3162289999999999</v>
      </c>
      <c r="J275" s="31">
        <v>24.5</v>
      </c>
      <c r="K275" s="32">
        <v>0.1137</v>
      </c>
      <c r="L275" s="32">
        <v>0.46322827125119398</v>
      </c>
      <c r="M275" s="32">
        <v>17.446471054718501</v>
      </c>
      <c r="N275" s="32">
        <v>0</v>
      </c>
      <c r="O275" s="32">
        <v>0</v>
      </c>
      <c r="P275" s="32">
        <v>0</v>
      </c>
      <c r="Q275" s="32">
        <v>0</v>
      </c>
      <c r="R275" s="32">
        <v>82.157018239492501</v>
      </c>
    </row>
    <row r="276" spans="1:18">
      <c r="A276" s="31">
        <v>8059</v>
      </c>
      <c r="B276" s="31" t="s">
        <v>2476</v>
      </c>
      <c r="C276" s="31" t="s">
        <v>2664</v>
      </c>
      <c r="D276" s="32">
        <v>15.508501000000001</v>
      </c>
      <c r="E276" s="32">
        <v>9.1817341999999993</v>
      </c>
      <c r="F276" s="32">
        <v>7.1814625999999997</v>
      </c>
      <c r="G276" s="32">
        <v>7.2074287000000004</v>
      </c>
      <c r="H276" s="32">
        <v>5.4697044000000004</v>
      </c>
      <c r="I276" s="32">
        <v>4.0494889000000001</v>
      </c>
      <c r="J276" s="31">
        <v>55.2</v>
      </c>
      <c r="K276" s="32">
        <v>6.2700003000000004E-2</v>
      </c>
      <c r="L276" s="32">
        <v>8.4686405603311102E-2</v>
      </c>
      <c r="M276" s="32">
        <v>15.3671376727129</v>
      </c>
      <c r="N276" s="32">
        <v>0.43963270575054197</v>
      </c>
      <c r="O276" s="32">
        <v>2.78271671091409</v>
      </c>
      <c r="P276" s="32">
        <v>1.06680955744453</v>
      </c>
      <c r="Q276" s="32">
        <v>5.1670325923193899E-2</v>
      </c>
      <c r="R276" s="32">
        <v>78.122227286803394</v>
      </c>
    </row>
    <row r="277" spans="1:18">
      <c r="A277" s="31">
        <v>8061</v>
      </c>
      <c r="B277" s="31" t="s">
        <v>2693</v>
      </c>
      <c r="C277" s="31" t="s">
        <v>2664</v>
      </c>
      <c r="D277" s="32">
        <v>22.034870000000002</v>
      </c>
      <c r="E277" s="32">
        <v>14.347588</v>
      </c>
      <c r="F277" s="32">
        <v>10.656008999999999</v>
      </c>
      <c r="G277" s="32">
        <v>11.835184999999999</v>
      </c>
      <c r="H277" s="32">
        <v>8.9377209999999998</v>
      </c>
      <c r="I277" s="32">
        <v>6.9919570999999996</v>
      </c>
      <c r="J277" s="31">
        <v>14.7</v>
      </c>
      <c r="K277" s="32">
        <v>0.31879999999999997</v>
      </c>
      <c r="L277" s="32">
        <v>0.296084049665712</v>
      </c>
      <c r="M277" s="32">
        <v>4.8354600402954997</v>
      </c>
      <c r="N277" s="32">
        <v>0</v>
      </c>
      <c r="O277" s="32">
        <v>0</v>
      </c>
      <c r="P277" s="32">
        <v>0.40295500335795797</v>
      </c>
      <c r="Q277" s="32">
        <v>0</v>
      </c>
      <c r="R277" s="32">
        <v>91.672263263935506</v>
      </c>
    </row>
    <row r="278" spans="1:18">
      <c r="A278" s="31">
        <v>8063</v>
      </c>
      <c r="B278" s="31" t="s">
        <v>2694</v>
      </c>
      <c r="C278" s="31" t="s">
        <v>2664</v>
      </c>
      <c r="D278" s="32">
        <v>22.034870000000002</v>
      </c>
      <c r="E278" s="32">
        <v>14.347588</v>
      </c>
      <c r="F278" s="32">
        <v>10.656008999999999</v>
      </c>
      <c r="G278" s="32">
        <v>11.835184999999999</v>
      </c>
      <c r="H278" s="32">
        <v>8.9377209999999998</v>
      </c>
      <c r="I278" s="32">
        <v>6.9919570999999996</v>
      </c>
      <c r="J278" s="31">
        <v>23.1</v>
      </c>
      <c r="K278" s="32">
        <v>0.51529997999999999</v>
      </c>
      <c r="L278" s="32">
        <v>0.61795606494746902</v>
      </c>
      <c r="M278" s="32">
        <v>19.081509332617198</v>
      </c>
      <c r="N278" s="32">
        <v>0.38941855780851298</v>
      </c>
      <c r="O278" s="32">
        <v>0.18799516583859299</v>
      </c>
      <c r="P278" s="32">
        <v>2.49765006042702</v>
      </c>
      <c r="Q278" s="32">
        <v>0.25513629649523301</v>
      </c>
      <c r="R278" s="32">
        <v>76.957163958641104</v>
      </c>
    </row>
    <row r="279" spans="1:18">
      <c r="A279" s="31">
        <v>8065</v>
      </c>
      <c r="B279" s="31" t="s">
        <v>2623</v>
      </c>
      <c r="C279" s="31" t="s">
        <v>2664</v>
      </c>
      <c r="D279" s="32">
        <v>17.917819000000001</v>
      </c>
      <c r="E279" s="32">
        <v>11.184519</v>
      </c>
      <c r="F279" s="32">
        <v>8.6017527000000005</v>
      </c>
      <c r="G279" s="32">
        <v>9.5023625000000003</v>
      </c>
      <c r="H279" s="32">
        <v>7.3312527999999997</v>
      </c>
      <c r="I279" s="32">
        <v>5.5893145999999998</v>
      </c>
      <c r="J279" s="31">
        <v>42</v>
      </c>
      <c r="K279" s="32">
        <v>0.44519999999999998</v>
      </c>
      <c r="L279" s="32">
        <v>0.30818210760904202</v>
      </c>
      <c r="M279" s="32">
        <v>32.357115210940499</v>
      </c>
      <c r="N279" s="32">
        <v>1.29015610888918</v>
      </c>
      <c r="O279" s="32">
        <v>0.83860147077796399</v>
      </c>
      <c r="P279" s="32">
        <v>0.116114049800026</v>
      </c>
      <c r="Q279" s="32">
        <v>3.8704683266675297E-2</v>
      </c>
      <c r="R279" s="32">
        <v>63.836924267836402</v>
      </c>
    </row>
    <row r="280" spans="1:18">
      <c r="A280" s="31">
        <v>8067</v>
      </c>
      <c r="B280" s="31" t="s">
        <v>2695</v>
      </c>
      <c r="C280" s="31" t="s">
        <v>2664</v>
      </c>
      <c r="D280" s="32">
        <v>16.599011000000001</v>
      </c>
      <c r="E280" s="32">
        <v>10.066426</v>
      </c>
      <c r="F280" s="32">
        <v>7.9016811999999996</v>
      </c>
      <c r="G280" s="32">
        <v>8.4881945999999999</v>
      </c>
      <c r="H280" s="32">
        <v>6.3361726999999997</v>
      </c>
      <c r="I280" s="32">
        <v>4.8428152000000004</v>
      </c>
      <c r="J280" s="31">
        <v>51.1</v>
      </c>
      <c r="K280" s="32">
        <v>0.1086</v>
      </c>
      <c r="L280" s="32">
        <v>9.1372174466730294E-2</v>
      </c>
      <c r="M280" s="32">
        <v>12.7838610496791</v>
      </c>
      <c r="N280" s="32">
        <v>5.5414711329269801</v>
      </c>
      <c r="O280" s="32">
        <v>0.70482046856177105</v>
      </c>
      <c r="P280" s="32">
        <v>0.440512792851107</v>
      </c>
      <c r="Q280" s="32">
        <v>7.1920455975690899E-3</v>
      </c>
      <c r="R280" s="32">
        <v>78.547925993850797</v>
      </c>
    </row>
    <row r="281" spans="1:18">
      <c r="A281" s="31">
        <v>8069</v>
      </c>
      <c r="B281" s="31" t="s">
        <v>2696</v>
      </c>
      <c r="C281" s="31" t="s">
        <v>2664</v>
      </c>
      <c r="D281" s="32">
        <v>16.002002000000001</v>
      </c>
      <c r="E281" s="32">
        <v>9.5820843999999994</v>
      </c>
      <c r="F281" s="32">
        <v>7.6545417000000002</v>
      </c>
      <c r="G281" s="32">
        <v>7.9526200999999999</v>
      </c>
      <c r="H281" s="32">
        <v>5.9519820000000001</v>
      </c>
      <c r="I281" s="32">
        <v>4.4679112999999999</v>
      </c>
      <c r="J281" s="31">
        <v>49.3</v>
      </c>
      <c r="K281" s="32">
        <v>0.11940000000000001</v>
      </c>
      <c r="L281" s="32">
        <v>9.2645654250238796E-2</v>
      </c>
      <c r="M281" s="32">
        <v>11.5103281455744</v>
      </c>
      <c r="N281" s="32">
        <v>0.50089040738312995</v>
      </c>
      <c r="O281" s="32">
        <v>2.15582999309717</v>
      </c>
      <c r="P281" s="32">
        <v>0.93101228008097803</v>
      </c>
      <c r="Q281" s="32">
        <v>7.5699129314995395E-2</v>
      </c>
      <c r="R281" s="32">
        <v>82.588910222572807</v>
      </c>
    </row>
    <row r="282" spans="1:18">
      <c r="A282" s="31">
        <v>8071</v>
      </c>
      <c r="B282" s="31" t="s">
        <v>2697</v>
      </c>
      <c r="C282" s="31" t="s">
        <v>2664</v>
      </c>
      <c r="D282" s="32">
        <v>21.417649000000001</v>
      </c>
      <c r="E282" s="32">
        <v>13.967539</v>
      </c>
      <c r="F282" s="32">
        <v>10.420897999999999</v>
      </c>
      <c r="G282" s="32">
        <v>11.837263</v>
      </c>
      <c r="H282" s="32">
        <v>8.5274055999999998</v>
      </c>
      <c r="I282" s="32">
        <v>7.0184886000000004</v>
      </c>
      <c r="J282" s="31">
        <v>34.799999999999997</v>
      </c>
      <c r="K282" s="32">
        <v>0.83730000000000004</v>
      </c>
      <c r="L282" s="32">
        <v>0.77491244826488404</v>
      </c>
      <c r="M282" s="32">
        <v>41.504275900743004</v>
      </c>
      <c r="N282" s="32">
        <v>1.67531193046404</v>
      </c>
      <c r="O282" s="32">
        <v>0.96032524884340398</v>
      </c>
      <c r="P282" s="32">
        <v>0.75003504836674595</v>
      </c>
      <c r="Q282" s="32">
        <v>0</v>
      </c>
      <c r="R282" s="32">
        <v>52.894995093228701</v>
      </c>
    </row>
    <row r="283" spans="1:18">
      <c r="A283" s="31">
        <v>8073</v>
      </c>
      <c r="B283" s="31" t="s">
        <v>2580</v>
      </c>
      <c r="C283" s="31" t="s">
        <v>2664</v>
      </c>
      <c r="D283" s="32">
        <v>22.034870000000002</v>
      </c>
      <c r="E283" s="32">
        <v>14.347588</v>
      </c>
      <c r="F283" s="32">
        <v>10.656008999999999</v>
      </c>
      <c r="G283" s="32">
        <v>11.835184999999999</v>
      </c>
      <c r="H283" s="32">
        <v>8.9377209999999998</v>
      </c>
      <c r="I283" s="32">
        <v>6.9919570999999996</v>
      </c>
      <c r="J283" s="31">
        <v>19.7</v>
      </c>
      <c r="K283" s="32">
        <v>0.48570001000000002</v>
      </c>
      <c r="L283" s="32">
        <v>0.44635466411970698</v>
      </c>
      <c r="M283" s="32">
        <v>22.542524619516598</v>
      </c>
      <c r="N283" s="32">
        <v>0.78782452999104702</v>
      </c>
      <c r="O283" s="32">
        <v>0.41181736794986601</v>
      </c>
      <c r="P283" s="32">
        <v>8.0931065353625797</v>
      </c>
      <c r="Q283" s="32">
        <v>0.23276633840644601</v>
      </c>
      <c r="R283" s="32">
        <v>67.108325872873806</v>
      </c>
    </row>
    <row r="284" spans="1:18">
      <c r="A284" s="31">
        <v>8075</v>
      </c>
      <c r="B284" s="31" t="s">
        <v>2582</v>
      </c>
      <c r="C284" s="31" t="s">
        <v>2664</v>
      </c>
      <c r="D284" s="32">
        <v>22.034870000000002</v>
      </c>
      <c r="E284" s="32">
        <v>14.347588</v>
      </c>
      <c r="F284" s="32">
        <v>10.656008999999999</v>
      </c>
      <c r="G284" s="32">
        <v>11.835184999999999</v>
      </c>
      <c r="H284" s="32">
        <v>8.9377209999999998</v>
      </c>
      <c r="I284" s="32">
        <v>6.9919570999999996</v>
      </c>
      <c r="J284" s="31">
        <v>21.2</v>
      </c>
      <c r="K284" s="32">
        <v>0.62800001999999999</v>
      </c>
      <c r="L284" s="32">
        <v>0.35498248965297702</v>
      </c>
      <c r="M284" s="32">
        <v>16.751563896335998</v>
      </c>
      <c r="N284" s="32">
        <v>0.75513851653261799</v>
      </c>
      <c r="O284" s="32">
        <v>0.82663092046470099</v>
      </c>
      <c r="P284" s="32">
        <v>0.83109919571045598</v>
      </c>
      <c r="Q284" s="32">
        <v>0.93833780160857905</v>
      </c>
      <c r="R284" s="32">
        <v>76.201966041108093</v>
      </c>
    </row>
    <row r="285" spans="1:18">
      <c r="A285" s="31">
        <v>8077</v>
      </c>
      <c r="B285" s="31" t="s">
        <v>2698</v>
      </c>
      <c r="C285" s="31" t="s">
        <v>2664</v>
      </c>
      <c r="D285" s="32">
        <v>18.730993999999999</v>
      </c>
      <c r="E285" s="32">
        <v>11.864303</v>
      </c>
      <c r="F285" s="32">
        <v>9.2752292999999995</v>
      </c>
      <c r="G285" s="32">
        <v>9.9680371999999995</v>
      </c>
      <c r="H285" s="32">
        <v>7.5449488999999996</v>
      </c>
      <c r="I285" s="32">
        <v>5.7272176999999997</v>
      </c>
      <c r="J285" s="31">
        <v>33.299999999999997</v>
      </c>
      <c r="K285" s="32">
        <v>0.57550000999999995</v>
      </c>
      <c r="L285" s="32">
        <v>0.145176695319962</v>
      </c>
      <c r="M285" s="32">
        <v>14.540597018873401</v>
      </c>
      <c r="N285" s="32">
        <v>0.667248607969951</v>
      </c>
      <c r="O285" s="32">
        <v>0.92779960057665101</v>
      </c>
      <c r="P285" s="32">
        <v>0.588554272639501</v>
      </c>
      <c r="Q285" s="32">
        <v>0.10713010355910001</v>
      </c>
      <c r="R285" s="32">
        <v>81.381184779589702</v>
      </c>
    </row>
    <row r="286" spans="1:18">
      <c r="A286" s="31">
        <v>8079</v>
      </c>
      <c r="B286" s="31" t="s">
        <v>2699</v>
      </c>
      <c r="C286" s="31" t="s">
        <v>2664</v>
      </c>
      <c r="D286" s="32">
        <v>21.417649000000001</v>
      </c>
      <c r="E286" s="32">
        <v>13.967539</v>
      </c>
      <c r="F286" s="32">
        <v>10.420897999999999</v>
      </c>
      <c r="G286" s="32">
        <v>11.837263</v>
      </c>
      <c r="H286" s="32">
        <v>8.5274055999999998</v>
      </c>
      <c r="I286" s="32">
        <v>7.0184886000000004</v>
      </c>
      <c r="J286" s="31">
        <v>44</v>
      </c>
      <c r="K286" s="32">
        <v>2.6100000000000002E-2</v>
      </c>
      <c r="L286" s="32">
        <v>0.2113976440624</v>
      </c>
      <c r="M286" s="32">
        <v>9.5873786407767003</v>
      </c>
      <c r="N286" s="32">
        <v>0</v>
      </c>
      <c r="O286" s="32">
        <v>0.485436893203883</v>
      </c>
      <c r="P286" s="32">
        <v>0.970873786407767</v>
      </c>
      <c r="Q286" s="32">
        <v>0</v>
      </c>
      <c r="R286" s="32">
        <v>86.407766990291293</v>
      </c>
    </row>
    <row r="287" spans="1:18">
      <c r="A287" s="31">
        <v>8081</v>
      </c>
      <c r="B287" s="31" t="s">
        <v>2700</v>
      </c>
      <c r="C287" s="31" t="s">
        <v>2664</v>
      </c>
      <c r="D287" s="32">
        <v>19.483305999999999</v>
      </c>
      <c r="E287" s="32">
        <v>12.036066999999999</v>
      </c>
      <c r="F287" s="32">
        <v>9.0234704000000008</v>
      </c>
      <c r="G287" s="32">
        <v>9.5865644999999997</v>
      </c>
      <c r="H287" s="32">
        <v>7.1692504000000001</v>
      </c>
      <c r="I287" s="32">
        <v>5.3084328999999997</v>
      </c>
      <c r="J287" s="31">
        <v>23.4</v>
      </c>
      <c r="K287" s="32">
        <v>0.54710000999999997</v>
      </c>
      <c r="L287" s="32">
        <v>0.54918815663801301</v>
      </c>
      <c r="M287" s="32">
        <v>15.5709606155253</v>
      </c>
      <c r="N287" s="32">
        <v>0.54086996267235499</v>
      </c>
      <c r="O287" s="32">
        <v>0.13712196236763899</v>
      </c>
      <c r="P287" s="32">
        <v>0.99032528376628304</v>
      </c>
      <c r="Q287" s="32">
        <v>0</v>
      </c>
      <c r="R287" s="32">
        <v>80.315380513445604</v>
      </c>
    </row>
    <row r="288" spans="1:18">
      <c r="A288" s="31">
        <v>8083</v>
      </c>
      <c r="B288" s="31" t="s">
        <v>2701</v>
      </c>
      <c r="C288" s="31" t="s">
        <v>2664</v>
      </c>
      <c r="D288" s="32">
        <v>16.599011000000001</v>
      </c>
      <c r="E288" s="32">
        <v>10.066426</v>
      </c>
      <c r="F288" s="32">
        <v>7.9016811999999996</v>
      </c>
      <c r="G288" s="32">
        <v>8.4881945999999999</v>
      </c>
      <c r="H288" s="32">
        <v>6.3361726999999997</v>
      </c>
      <c r="I288" s="32">
        <v>4.8428152000000004</v>
      </c>
      <c r="J288" s="31">
        <v>39.9</v>
      </c>
      <c r="K288" s="32">
        <v>0.49459999999999998</v>
      </c>
      <c r="L288" s="32">
        <v>0.39891754218401798</v>
      </c>
      <c r="M288" s="32">
        <v>12.5235296377396</v>
      </c>
      <c r="N288" s="32">
        <v>12.051016096193001</v>
      </c>
      <c r="O288" s="32">
        <v>0.75294840766778104</v>
      </c>
      <c r="P288" s="32">
        <v>0.242019131036072</v>
      </c>
      <c r="Q288" s="32">
        <v>6.5306749644654494E-2</v>
      </c>
      <c r="R288" s="32">
        <v>72.429026929430293</v>
      </c>
    </row>
    <row r="289" spans="1:18">
      <c r="A289" s="31">
        <v>8085</v>
      </c>
      <c r="B289" s="31" t="s">
        <v>2702</v>
      </c>
      <c r="C289" s="31" t="s">
        <v>2664</v>
      </c>
      <c r="D289" s="32">
        <v>16.753668999999999</v>
      </c>
      <c r="E289" s="32">
        <v>10.434386</v>
      </c>
      <c r="F289" s="32">
        <v>7.9605356</v>
      </c>
      <c r="G289" s="32">
        <v>8.7921566999999996</v>
      </c>
      <c r="H289" s="32">
        <v>6.4606032999999998</v>
      </c>
      <c r="I289" s="32">
        <v>4.7843460000000002</v>
      </c>
      <c r="J289" s="31">
        <v>33.5</v>
      </c>
      <c r="K289" s="32">
        <v>0.71530002000000004</v>
      </c>
      <c r="L289" s="32">
        <v>0.33301496338745601</v>
      </c>
      <c r="M289" s="32">
        <v>20.620831933982601</v>
      </c>
      <c r="N289" s="32">
        <v>0.77963824785299596</v>
      </c>
      <c r="O289" s="32">
        <v>0.825217099265941</v>
      </c>
      <c r="P289" s="32">
        <v>0.27827088231060798</v>
      </c>
      <c r="Q289" s="32">
        <v>0.26867533464472498</v>
      </c>
      <c r="R289" s="32">
        <v>76.054310799788894</v>
      </c>
    </row>
    <row r="290" spans="1:18">
      <c r="A290" s="31">
        <v>8087</v>
      </c>
      <c r="B290" s="31" t="s">
        <v>2491</v>
      </c>
      <c r="C290" s="31" t="s">
        <v>2664</v>
      </c>
      <c r="D290" s="32">
        <v>22.034870000000002</v>
      </c>
      <c r="E290" s="32">
        <v>14.347588</v>
      </c>
      <c r="F290" s="32">
        <v>10.656008999999999</v>
      </c>
      <c r="G290" s="32">
        <v>11.835184999999999</v>
      </c>
      <c r="H290" s="32">
        <v>8.9377209999999998</v>
      </c>
      <c r="I290" s="32">
        <v>6.9919570999999996</v>
      </c>
      <c r="J290" s="31">
        <v>31.7</v>
      </c>
      <c r="K290" s="32">
        <v>0.74139999999999995</v>
      </c>
      <c r="L290" s="32">
        <v>0.28780643107290699</v>
      </c>
      <c r="M290" s="32">
        <v>36.139846407406097</v>
      </c>
      <c r="N290" s="32">
        <v>0.18585405196900101</v>
      </c>
      <c r="O290" s="32">
        <v>0.53301539432619105</v>
      </c>
      <c r="P290" s="32">
        <v>3.6399340744117499</v>
      </c>
      <c r="Q290" s="32">
        <v>0.17533401129150999</v>
      </c>
      <c r="R290" s="32">
        <v>58.1933583476523</v>
      </c>
    </row>
    <row r="291" spans="1:18">
      <c r="A291" s="31">
        <v>8089</v>
      </c>
      <c r="B291" s="31" t="s">
        <v>2703</v>
      </c>
      <c r="C291" s="31" t="s">
        <v>2664</v>
      </c>
      <c r="D291" s="32">
        <v>21.417649000000001</v>
      </c>
      <c r="E291" s="32">
        <v>13.967539</v>
      </c>
      <c r="F291" s="32">
        <v>10.420897999999999</v>
      </c>
      <c r="G291" s="32">
        <v>11.837263</v>
      </c>
      <c r="H291" s="32">
        <v>8.5274055999999998</v>
      </c>
      <c r="I291" s="32">
        <v>7.0184886000000004</v>
      </c>
      <c r="J291" s="31">
        <v>28.1</v>
      </c>
      <c r="K291" s="32">
        <v>0.95609999000000001</v>
      </c>
      <c r="L291" s="32">
        <v>0.70900986946832201</v>
      </c>
      <c r="M291" s="32">
        <v>41.888196039820599</v>
      </c>
      <c r="N291" s="32">
        <v>0.37742041352149702</v>
      </c>
      <c r="O291" s="32">
        <v>0.86970790941910103</v>
      </c>
      <c r="P291" s="32">
        <v>0.61809430040476998</v>
      </c>
      <c r="Q291" s="32">
        <v>7.1108193851876195E-2</v>
      </c>
      <c r="R291" s="32">
        <v>53.117820807351499</v>
      </c>
    </row>
    <row r="292" spans="1:18">
      <c r="A292" s="31">
        <v>8091</v>
      </c>
      <c r="B292" s="31" t="s">
        <v>2704</v>
      </c>
      <c r="C292" s="31" t="s">
        <v>2664</v>
      </c>
      <c r="D292" s="32">
        <v>16.753668999999999</v>
      </c>
      <c r="E292" s="32">
        <v>10.434386</v>
      </c>
      <c r="F292" s="32">
        <v>7.9605356</v>
      </c>
      <c r="G292" s="32">
        <v>8.7921566999999996</v>
      </c>
      <c r="H292" s="32">
        <v>6.4606032999999998</v>
      </c>
      <c r="I292" s="32">
        <v>4.7843460000000002</v>
      </c>
      <c r="J292" s="31">
        <v>44.6</v>
      </c>
      <c r="K292" s="32">
        <v>2.3900000000000001E-2</v>
      </c>
      <c r="L292" s="32">
        <v>0.134033747214263</v>
      </c>
      <c r="M292" s="32">
        <v>2.0225187656380301</v>
      </c>
      <c r="N292" s="32">
        <v>0.33361134278565502</v>
      </c>
      <c r="O292" s="32">
        <v>0.72977481234361996</v>
      </c>
      <c r="P292" s="32">
        <v>0.31276063386155101</v>
      </c>
      <c r="Q292" s="32">
        <v>6.2552126772310299E-2</v>
      </c>
      <c r="R292" s="32">
        <v>95.704753961634694</v>
      </c>
    </row>
    <row r="293" spans="1:18">
      <c r="A293" s="31">
        <v>8093</v>
      </c>
      <c r="B293" s="31" t="s">
        <v>2705</v>
      </c>
      <c r="C293" s="31" t="s">
        <v>2664</v>
      </c>
      <c r="D293" s="32">
        <v>17.917819000000001</v>
      </c>
      <c r="E293" s="32">
        <v>11.184519</v>
      </c>
      <c r="F293" s="32">
        <v>8.6017527000000005</v>
      </c>
      <c r="G293" s="32">
        <v>9.5023625000000003</v>
      </c>
      <c r="H293" s="32">
        <v>7.3312527999999997</v>
      </c>
      <c r="I293" s="32">
        <v>5.5893145999999998</v>
      </c>
      <c r="J293" s="31">
        <v>32.4</v>
      </c>
      <c r="K293" s="32">
        <v>6.0000003000000004E-4</v>
      </c>
      <c r="L293" s="32">
        <v>0.182425978987584</v>
      </c>
      <c r="M293" s="32">
        <v>6.1062293613925096</v>
      </c>
      <c r="N293" s="32">
        <v>0.29103934628085298</v>
      </c>
      <c r="O293" s="32">
        <v>0.55969105054010204</v>
      </c>
      <c r="P293" s="32">
        <v>0.14551967314042599</v>
      </c>
      <c r="Q293" s="32">
        <v>0.12872894162422299</v>
      </c>
      <c r="R293" s="32">
        <v>88.946101751832998</v>
      </c>
    </row>
    <row r="294" spans="1:18">
      <c r="A294" s="31">
        <v>8095</v>
      </c>
      <c r="B294" s="31" t="s">
        <v>2587</v>
      </c>
      <c r="C294" s="31" t="s">
        <v>2664</v>
      </c>
      <c r="D294" s="32">
        <v>22.034870000000002</v>
      </c>
      <c r="E294" s="32">
        <v>14.347588</v>
      </c>
      <c r="F294" s="32">
        <v>10.656008999999999</v>
      </c>
      <c r="G294" s="32">
        <v>11.835184999999999</v>
      </c>
      <c r="H294" s="32">
        <v>8.9377209999999998</v>
      </c>
      <c r="I294" s="32">
        <v>6.9919570999999996</v>
      </c>
      <c r="J294" s="31">
        <v>29.9</v>
      </c>
      <c r="K294" s="32">
        <v>0.29550000999999998</v>
      </c>
      <c r="L294" s="32">
        <v>0.295447309773957</v>
      </c>
      <c r="M294" s="32">
        <v>23.939393939393899</v>
      </c>
      <c r="N294" s="32">
        <v>0</v>
      </c>
      <c r="O294" s="32">
        <v>0.512820512820513</v>
      </c>
      <c r="P294" s="32">
        <v>0.116550116550117</v>
      </c>
      <c r="Q294" s="32">
        <v>0</v>
      </c>
      <c r="R294" s="32">
        <v>74.079254079254099</v>
      </c>
    </row>
    <row r="295" spans="1:18">
      <c r="A295" s="31">
        <v>8097</v>
      </c>
      <c r="B295" s="31" t="s">
        <v>2706</v>
      </c>
      <c r="C295" s="31" t="s">
        <v>2664</v>
      </c>
      <c r="D295" s="32">
        <v>16.413943</v>
      </c>
      <c r="E295" s="32">
        <v>9.9370434999999997</v>
      </c>
      <c r="F295" s="32">
        <v>7.8263156</v>
      </c>
      <c r="G295" s="32">
        <v>7.6253779000000002</v>
      </c>
      <c r="H295" s="32">
        <v>5.7656717000000004</v>
      </c>
      <c r="I295" s="32">
        <v>4.3162289999999999</v>
      </c>
      <c r="J295" s="31">
        <v>45.5</v>
      </c>
      <c r="K295" s="32">
        <v>6.5600000000000006E-2</v>
      </c>
      <c r="L295" s="32">
        <v>0.27220630372492799</v>
      </c>
      <c r="M295" s="32">
        <v>10.091487225259399</v>
      </c>
      <c r="N295" s="32">
        <v>0</v>
      </c>
      <c r="O295" s="32">
        <v>2.21466026999888</v>
      </c>
      <c r="P295" s="32">
        <v>0.92045074193908305</v>
      </c>
      <c r="Q295" s="32">
        <v>0</v>
      </c>
      <c r="R295" s="32">
        <v>85.328573022425502</v>
      </c>
    </row>
    <row r="296" spans="1:18">
      <c r="A296" s="31">
        <v>8099</v>
      </c>
      <c r="B296" s="31" t="s">
        <v>2707</v>
      </c>
      <c r="C296" s="31" t="s">
        <v>2664</v>
      </c>
      <c r="D296" s="32">
        <v>21.417649000000001</v>
      </c>
      <c r="E296" s="32">
        <v>13.967539</v>
      </c>
      <c r="F296" s="32">
        <v>10.420897999999999</v>
      </c>
      <c r="G296" s="32">
        <v>11.837263</v>
      </c>
      <c r="H296" s="32">
        <v>8.5274055999999998</v>
      </c>
      <c r="I296" s="32">
        <v>7.0184886000000004</v>
      </c>
      <c r="J296" s="31">
        <v>25.4</v>
      </c>
      <c r="K296" s="32">
        <v>0.93919998000000005</v>
      </c>
      <c r="L296" s="32">
        <v>0.55651066539318705</v>
      </c>
      <c r="M296" s="32">
        <v>38.038595907502902</v>
      </c>
      <c r="N296" s="32">
        <v>0.39094992513724802</v>
      </c>
      <c r="O296" s="32">
        <v>0.58226584594909303</v>
      </c>
      <c r="P296" s="32">
        <v>0.79021793378805505</v>
      </c>
      <c r="Q296" s="32">
        <v>0</v>
      </c>
      <c r="R296" s="32">
        <v>58.892031275994</v>
      </c>
    </row>
    <row r="297" spans="1:18">
      <c r="A297" s="31">
        <v>8101</v>
      </c>
      <c r="B297" s="31" t="s">
        <v>2708</v>
      </c>
      <c r="C297" s="31" t="s">
        <v>2664</v>
      </c>
      <c r="D297" s="32">
        <v>20.810403999999998</v>
      </c>
      <c r="E297" s="32">
        <v>13.376092999999999</v>
      </c>
      <c r="F297" s="32">
        <v>10.254733</v>
      </c>
      <c r="G297" s="32">
        <v>11.24638</v>
      </c>
      <c r="H297" s="32">
        <v>8.2566977000000001</v>
      </c>
      <c r="I297" s="32">
        <v>6.7620500999999997</v>
      </c>
      <c r="J297" s="31">
        <v>34.9</v>
      </c>
      <c r="K297" s="32">
        <v>0.86690003000000004</v>
      </c>
      <c r="L297" s="32">
        <v>0.41642788920725898</v>
      </c>
      <c r="M297" s="32">
        <v>42.990203757033903</v>
      </c>
      <c r="N297" s="32">
        <v>0.72176501066380705</v>
      </c>
      <c r="O297" s="32">
        <v>0.62536901591738903</v>
      </c>
      <c r="P297" s="32">
        <v>1.5851116386114199</v>
      </c>
      <c r="Q297" s="32">
        <v>7.4706895928474196E-2</v>
      </c>
      <c r="R297" s="32">
        <v>52.056247062934503</v>
      </c>
    </row>
    <row r="298" spans="1:18">
      <c r="A298" s="31">
        <v>8103</v>
      </c>
      <c r="B298" s="31" t="s">
        <v>2709</v>
      </c>
      <c r="C298" s="31" t="s">
        <v>2664</v>
      </c>
      <c r="D298" s="32">
        <v>19.483305999999999</v>
      </c>
      <c r="E298" s="32">
        <v>12.036066999999999</v>
      </c>
      <c r="F298" s="32">
        <v>9.0234704000000008</v>
      </c>
      <c r="G298" s="32">
        <v>9.5865644999999997</v>
      </c>
      <c r="H298" s="32">
        <v>7.1692504000000001</v>
      </c>
      <c r="I298" s="32">
        <v>5.3084328999999997</v>
      </c>
      <c r="J298" s="31">
        <v>19</v>
      </c>
      <c r="K298" s="32">
        <v>0.34009999000000002</v>
      </c>
      <c r="L298" s="32">
        <v>0.26679401464501801</v>
      </c>
      <c r="M298" s="32">
        <v>10.260025062656601</v>
      </c>
      <c r="N298" s="32">
        <v>1.14348370927318</v>
      </c>
      <c r="O298" s="32">
        <v>0.12531328320801999</v>
      </c>
      <c r="P298" s="32">
        <v>0.46992481203007502</v>
      </c>
      <c r="Q298" s="32">
        <v>0</v>
      </c>
      <c r="R298" s="32">
        <v>84.649122807017505</v>
      </c>
    </row>
    <row r="299" spans="1:18">
      <c r="A299" s="31">
        <v>8105</v>
      </c>
      <c r="B299" s="31" t="s">
        <v>2710</v>
      </c>
      <c r="C299" s="31" t="s">
        <v>2664</v>
      </c>
      <c r="D299" s="32">
        <v>21.417649000000001</v>
      </c>
      <c r="E299" s="32">
        <v>13.967539</v>
      </c>
      <c r="F299" s="32">
        <v>10.420897999999999</v>
      </c>
      <c r="G299" s="32">
        <v>11.837263</v>
      </c>
      <c r="H299" s="32">
        <v>8.5274055999999998</v>
      </c>
      <c r="I299" s="32">
        <v>7.0184886000000004</v>
      </c>
      <c r="J299" s="31">
        <v>41.2</v>
      </c>
      <c r="K299" s="32">
        <v>0.95859998000000002</v>
      </c>
      <c r="L299" s="32">
        <v>0.75358166189111797</v>
      </c>
      <c r="M299" s="32">
        <v>44.405130473241897</v>
      </c>
      <c r="N299" s="32">
        <v>1.25608137992039</v>
      </c>
      <c r="O299" s="32">
        <v>7.0765148164529001E-2</v>
      </c>
      <c r="P299" s="32">
        <v>0.54842989827510003</v>
      </c>
      <c r="Q299" s="32">
        <v>9.7302078726227301E-2</v>
      </c>
      <c r="R299" s="32">
        <v>52.074303405572699</v>
      </c>
    </row>
    <row r="300" spans="1:18">
      <c r="A300" s="31">
        <v>8107</v>
      </c>
      <c r="B300" s="31" t="s">
        <v>2711</v>
      </c>
      <c r="C300" s="31" t="s">
        <v>2664</v>
      </c>
      <c r="D300" s="32">
        <v>19.483305999999999</v>
      </c>
      <c r="E300" s="32">
        <v>12.036066999999999</v>
      </c>
      <c r="F300" s="32">
        <v>9.0234704000000008</v>
      </c>
      <c r="G300" s="32">
        <v>9.5865644999999997</v>
      </c>
      <c r="H300" s="32">
        <v>7.1692504000000001</v>
      </c>
      <c r="I300" s="32">
        <v>5.3084328999999997</v>
      </c>
      <c r="J300" s="31">
        <v>53.2</v>
      </c>
      <c r="K300" s="32">
        <v>6.3399999999999998E-2</v>
      </c>
      <c r="L300" s="32">
        <v>0.11875198981216201</v>
      </c>
      <c r="M300" s="32">
        <v>6.95197830248883</v>
      </c>
      <c r="N300" s="32">
        <v>0.36295469049138501</v>
      </c>
      <c r="O300" s="32">
        <v>1.1367262284620301</v>
      </c>
      <c r="P300" s="32">
        <v>0.92533503509891502</v>
      </c>
      <c r="Q300" s="32">
        <v>1.9942565411614599E-2</v>
      </c>
      <c r="R300" s="32">
        <v>89.721601786853896</v>
      </c>
    </row>
    <row r="301" spans="1:18">
      <c r="A301" s="31">
        <v>8109</v>
      </c>
      <c r="B301" s="31" t="s">
        <v>2712</v>
      </c>
      <c r="C301" s="31" t="s">
        <v>2664</v>
      </c>
      <c r="D301" s="32">
        <v>21.417649000000001</v>
      </c>
      <c r="E301" s="32">
        <v>13.967539</v>
      </c>
      <c r="F301" s="32">
        <v>10.420897999999999</v>
      </c>
      <c r="G301" s="32">
        <v>11.837263</v>
      </c>
      <c r="H301" s="32">
        <v>8.5274055999999998</v>
      </c>
      <c r="I301" s="32">
        <v>7.0184886000000004</v>
      </c>
      <c r="J301" s="31">
        <v>18.7</v>
      </c>
      <c r="K301" s="32">
        <v>0.80699997999999995</v>
      </c>
      <c r="L301" s="32">
        <v>0.68194842406876799</v>
      </c>
      <c r="M301" s="32">
        <v>36.316747572815501</v>
      </c>
      <c r="N301" s="32">
        <v>1.60800970873786</v>
      </c>
      <c r="O301" s="32">
        <v>0</v>
      </c>
      <c r="P301" s="32">
        <v>0.50060679611650505</v>
      </c>
      <c r="Q301" s="32">
        <v>0</v>
      </c>
      <c r="R301" s="32">
        <v>58.586165048543698</v>
      </c>
    </row>
    <row r="302" spans="1:18">
      <c r="A302" s="31">
        <v>8111</v>
      </c>
      <c r="B302" s="31" t="s">
        <v>2713</v>
      </c>
      <c r="C302" s="31" t="s">
        <v>2664</v>
      </c>
      <c r="D302" s="32">
        <v>16.599011000000001</v>
      </c>
      <c r="E302" s="32">
        <v>10.066426</v>
      </c>
      <c r="F302" s="32">
        <v>7.9016811999999996</v>
      </c>
      <c r="G302" s="32">
        <v>8.4881945999999999</v>
      </c>
      <c r="H302" s="32">
        <v>6.3361726999999997</v>
      </c>
      <c r="I302" s="32">
        <v>4.8428152000000004</v>
      </c>
      <c r="J302" s="31">
        <v>44</v>
      </c>
      <c r="K302" s="32">
        <v>0.1283</v>
      </c>
      <c r="L302" s="32">
        <v>0.51957975167144199</v>
      </c>
      <c r="M302" s="32">
        <v>8.4889643463497393</v>
      </c>
      <c r="N302" s="32">
        <v>1.0186757215619699</v>
      </c>
      <c r="O302" s="32">
        <v>0</v>
      </c>
      <c r="P302" s="32">
        <v>0</v>
      </c>
      <c r="Q302" s="32">
        <v>0</v>
      </c>
      <c r="R302" s="32">
        <v>88.794567062818302</v>
      </c>
    </row>
    <row r="303" spans="1:18">
      <c r="A303" s="31">
        <v>8113</v>
      </c>
      <c r="B303" s="31" t="s">
        <v>2714</v>
      </c>
      <c r="C303" s="31" t="s">
        <v>2664</v>
      </c>
      <c r="D303" s="32">
        <v>16.753668999999999</v>
      </c>
      <c r="E303" s="32">
        <v>10.434386</v>
      </c>
      <c r="F303" s="32">
        <v>7.9605356</v>
      </c>
      <c r="G303" s="32">
        <v>8.7921566999999996</v>
      </c>
      <c r="H303" s="32">
        <v>6.4606032999999998</v>
      </c>
      <c r="I303" s="32">
        <v>4.7843460000000002</v>
      </c>
      <c r="J303" s="31">
        <v>61.7</v>
      </c>
      <c r="K303" s="32">
        <v>3.3100002000000003E-2</v>
      </c>
      <c r="L303" s="32">
        <v>0.20694046482012099</v>
      </c>
      <c r="M303" s="32">
        <v>10.672133184246499</v>
      </c>
      <c r="N303" s="32">
        <v>0.62119517952540704</v>
      </c>
      <c r="O303" s="32">
        <v>1.6772269847186001</v>
      </c>
      <c r="P303" s="32">
        <v>1.2423903590508101E-2</v>
      </c>
      <c r="Q303" s="32">
        <v>0</v>
      </c>
      <c r="R303" s="32">
        <v>85.8367499068207</v>
      </c>
    </row>
    <row r="304" spans="1:18">
      <c r="A304" s="31">
        <v>8115</v>
      </c>
      <c r="B304" s="31" t="s">
        <v>2715</v>
      </c>
      <c r="C304" s="31" t="s">
        <v>2664</v>
      </c>
      <c r="D304" s="32">
        <v>22.034870000000002</v>
      </c>
      <c r="E304" s="32">
        <v>14.347588</v>
      </c>
      <c r="F304" s="32">
        <v>10.656008999999999</v>
      </c>
      <c r="G304" s="32">
        <v>11.835184999999999</v>
      </c>
      <c r="H304" s="32">
        <v>8.9377209999999998</v>
      </c>
      <c r="I304" s="32">
        <v>6.9919570999999996</v>
      </c>
      <c r="J304" s="31">
        <v>24.3</v>
      </c>
      <c r="K304" s="32">
        <v>0.69359999999999999</v>
      </c>
      <c r="L304" s="32">
        <v>0.47755491881566398</v>
      </c>
      <c r="M304" s="32">
        <v>13.436692506459901</v>
      </c>
      <c r="N304" s="32">
        <v>0.129198966408269</v>
      </c>
      <c r="O304" s="32">
        <v>0.94745908699397097</v>
      </c>
      <c r="P304" s="32">
        <v>0.81826012058570197</v>
      </c>
      <c r="Q304" s="32">
        <v>0</v>
      </c>
      <c r="R304" s="32">
        <v>84.453057708871697</v>
      </c>
    </row>
    <row r="305" spans="1:18">
      <c r="A305" s="31">
        <v>8117</v>
      </c>
      <c r="B305" s="31" t="s">
        <v>2716</v>
      </c>
      <c r="C305" s="31" t="s">
        <v>2664</v>
      </c>
      <c r="D305" s="32">
        <v>16.413943</v>
      </c>
      <c r="E305" s="32">
        <v>9.9370434999999997</v>
      </c>
      <c r="F305" s="32">
        <v>7.8263156</v>
      </c>
      <c r="G305" s="32">
        <v>7.6253779000000002</v>
      </c>
      <c r="H305" s="32">
        <v>5.7656717000000004</v>
      </c>
      <c r="I305" s="32">
        <v>4.3162289999999999</v>
      </c>
      <c r="J305" s="31">
        <v>61.3</v>
      </c>
      <c r="K305" s="32">
        <v>7.0699997000000001E-2</v>
      </c>
      <c r="L305" s="32">
        <v>0.15440942375039801</v>
      </c>
      <c r="M305" s="32">
        <v>14.2973669614017</v>
      </c>
      <c r="N305" s="32">
        <v>0.35237691278671401</v>
      </c>
      <c r="O305" s="32">
        <v>0.58403210545205397</v>
      </c>
      <c r="P305" s="32">
        <v>1.02124049724298</v>
      </c>
      <c r="Q305" s="32">
        <v>0.17618845639335701</v>
      </c>
      <c r="R305" s="32">
        <v>82.133185422036604</v>
      </c>
    </row>
    <row r="306" spans="1:18">
      <c r="A306" s="31">
        <v>8119</v>
      </c>
      <c r="B306" s="31" t="s">
        <v>2717</v>
      </c>
      <c r="C306" s="31" t="s">
        <v>2664</v>
      </c>
      <c r="D306" s="32">
        <v>18.557162999999999</v>
      </c>
      <c r="E306" s="32">
        <v>11.632192</v>
      </c>
      <c r="F306" s="32">
        <v>9.3264081000000001</v>
      </c>
      <c r="G306" s="32">
        <v>10.624544</v>
      </c>
      <c r="H306" s="32">
        <v>6.6132790999999997</v>
      </c>
      <c r="I306" s="32">
        <v>5.6927260000000004</v>
      </c>
      <c r="J306" s="31">
        <v>29.8</v>
      </c>
      <c r="K306" s="32">
        <v>7.2899996999999994E-2</v>
      </c>
      <c r="L306" s="32">
        <v>9.2964024196115894E-2</v>
      </c>
      <c r="M306" s="32">
        <v>6.5813081063447996</v>
      </c>
      <c r="N306" s="32">
        <v>0.387375632033926</v>
      </c>
      <c r="O306" s="32">
        <v>0.78698417876366</v>
      </c>
      <c r="P306" s="32">
        <v>0.84814875224270103</v>
      </c>
      <c r="Q306" s="32">
        <v>2.85434676235524E-2</v>
      </c>
      <c r="R306" s="32">
        <v>88.745718479856507</v>
      </c>
    </row>
    <row r="307" spans="1:18">
      <c r="A307" s="31">
        <v>8121</v>
      </c>
      <c r="B307" s="31" t="s">
        <v>84</v>
      </c>
      <c r="C307" s="31" t="s">
        <v>2664</v>
      </c>
      <c r="D307" s="32">
        <v>22.034870000000002</v>
      </c>
      <c r="E307" s="32">
        <v>14.347588</v>
      </c>
      <c r="F307" s="32">
        <v>10.656008999999999</v>
      </c>
      <c r="G307" s="32">
        <v>11.835184999999999</v>
      </c>
      <c r="H307" s="32">
        <v>8.9377209999999998</v>
      </c>
      <c r="I307" s="32">
        <v>6.9919570999999996</v>
      </c>
      <c r="J307" s="31">
        <v>18.7</v>
      </c>
      <c r="K307" s="32">
        <v>0.28220001</v>
      </c>
      <c r="L307" s="32">
        <v>0.34957020057306598</v>
      </c>
      <c r="M307" s="32">
        <v>10.0246507806081</v>
      </c>
      <c r="N307" s="32">
        <v>0.123253903040263</v>
      </c>
      <c r="O307" s="32">
        <v>0.59572719802793705</v>
      </c>
      <c r="P307" s="32">
        <v>0.96548890714872604</v>
      </c>
      <c r="Q307" s="32">
        <v>2.0542317173377199E-2</v>
      </c>
      <c r="R307" s="32">
        <v>86.935086277732097</v>
      </c>
    </row>
    <row r="308" spans="1:18">
      <c r="A308" s="31">
        <v>8123</v>
      </c>
      <c r="B308" s="31" t="s">
        <v>2718</v>
      </c>
      <c r="C308" s="31" t="s">
        <v>2664</v>
      </c>
      <c r="D308" s="32">
        <v>19.140291000000001</v>
      </c>
      <c r="E308" s="32">
        <v>11.832881</v>
      </c>
      <c r="F308" s="32">
        <v>9.0455650999999992</v>
      </c>
      <c r="G308" s="32">
        <v>9.2635714</v>
      </c>
      <c r="H308" s="32">
        <v>6.9208755999999996</v>
      </c>
      <c r="I308" s="32">
        <v>5.4000712999999996</v>
      </c>
      <c r="J308" s="31">
        <v>39.9</v>
      </c>
      <c r="K308" s="32">
        <v>0.39939999999999998</v>
      </c>
      <c r="L308" s="32">
        <v>0.278573702642471</v>
      </c>
      <c r="M308" s="32">
        <v>29.4499664314136</v>
      </c>
      <c r="N308" s="32">
        <v>0.31276097529024499</v>
      </c>
      <c r="O308" s="32">
        <v>1.52614256005502</v>
      </c>
      <c r="P308" s="32">
        <v>1.13805695197236</v>
      </c>
      <c r="Q308" s="32">
        <v>9.1044556157788697E-2</v>
      </c>
      <c r="R308" s="32">
        <v>65.603170184545306</v>
      </c>
    </row>
    <row r="309" spans="1:18">
      <c r="A309" s="31">
        <v>8125</v>
      </c>
      <c r="B309" s="31" t="s">
        <v>2550</v>
      </c>
      <c r="C309" s="31" t="s">
        <v>2664</v>
      </c>
      <c r="D309" s="32">
        <v>22.034870000000002</v>
      </c>
      <c r="E309" s="32">
        <v>14.347588</v>
      </c>
      <c r="F309" s="32">
        <v>10.656008999999999</v>
      </c>
      <c r="G309" s="32">
        <v>11.835184999999999</v>
      </c>
      <c r="H309" s="32">
        <v>8.9377209999999998</v>
      </c>
      <c r="I309" s="32">
        <v>6.9919570999999996</v>
      </c>
      <c r="J309" s="31">
        <v>23.8</v>
      </c>
      <c r="K309" s="32">
        <v>0.56370001999999997</v>
      </c>
      <c r="L309" s="32">
        <v>0.472779369627507</v>
      </c>
      <c r="M309" s="32">
        <v>23.422973108067598</v>
      </c>
      <c r="N309" s="32">
        <v>0.55983205038488404</v>
      </c>
      <c r="O309" s="32">
        <v>0</v>
      </c>
      <c r="P309" s="32">
        <v>0.46985904228731401</v>
      </c>
      <c r="Q309" s="32">
        <v>0</v>
      </c>
      <c r="R309" s="32">
        <v>74.707587723682906</v>
      </c>
    </row>
    <row r="310" spans="1:18">
      <c r="A310" s="31">
        <v>9001</v>
      </c>
      <c r="B310" s="31" t="s">
        <v>2719</v>
      </c>
      <c r="C310" s="31" t="s">
        <v>2720</v>
      </c>
      <c r="D310" s="32">
        <v>15.876332</v>
      </c>
      <c r="E310" s="32">
        <v>9.6949123000000004</v>
      </c>
      <c r="F310" s="32">
        <v>10.216533</v>
      </c>
      <c r="G310" s="32">
        <v>3.8075435999999998</v>
      </c>
      <c r="H310" s="32">
        <v>3.5765066999999999</v>
      </c>
      <c r="I310" s="32">
        <v>7.9222381000000004</v>
      </c>
      <c r="J310" s="31">
        <v>72.400000000000006</v>
      </c>
      <c r="K310" s="32">
        <v>0.44969999999999999</v>
      </c>
      <c r="L310" s="32">
        <v>4.075135307227E-2</v>
      </c>
      <c r="M310" s="32">
        <v>19.7045107349517</v>
      </c>
      <c r="N310" s="32">
        <v>0.11685238037727499</v>
      </c>
      <c r="O310" s="32">
        <v>5.28071056417558</v>
      </c>
      <c r="P310" s="32">
        <v>10.6218072179387</v>
      </c>
      <c r="Q310" s="32">
        <v>3.5278189180083998E-2</v>
      </c>
      <c r="R310" s="32">
        <v>61.744140960202401</v>
      </c>
    </row>
    <row r="311" spans="1:18">
      <c r="A311" s="31">
        <v>9003</v>
      </c>
      <c r="B311" s="31" t="s">
        <v>2721</v>
      </c>
      <c r="C311" s="31" t="s">
        <v>2720</v>
      </c>
      <c r="D311" s="32">
        <v>16.859718000000001</v>
      </c>
      <c r="E311" s="32">
        <v>10.511637</v>
      </c>
      <c r="F311" s="32">
        <v>11.313739</v>
      </c>
      <c r="G311" s="32">
        <v>4.2167947000000003</v>
      </c>
      <c r="H311" s="32">
        <v>4.1632465999999999</v>
      </c>
      <c r="I311" s="32">
        <v>8.9714139999999993</v>
      </c>
      <c r="J311" s="31">
        <v>68.400000000000006</v>
      </c>
      <c r="K311" s="32">
        <v>0.51499998999999996</v>
      </c>
      <c r="L311" s="32">
        <v>2.22858962113976E-2</v>
      </c>
      <c r="M311" s="32">
        <v>18.026637241329901</v>
      </c>
      <c r="N311" s="32">
        <v>0.16820340189421901</v>
      </c>
      <c r="O311" s="32">
        <v>5.3228598830969602</v>
      </c>
      <c r="P311" s="32">
        <v>12.941142238750301</v>
      </c>
      <c r="Q311" s="32">
        <v>2.01441199873316E-2</v>
      </c>
      <c r="R311" s="32">
        <v>61.063766211819903</v>
      </c>
    </row>
    <row r="312" spans="1:18">
      <c r="A312" s="31">
        <v>9005</v>
      </c>
      <c r="B312" s="31" t="s">
        <v>2722</v>
      </c>
      <c r="C312" s="31" t="s">
        <v>2720</v>
      </c>
      <c r="D312" s="32">
        <v>13.69379</v>
      </c>
      <c r="E312" s="32">
        <v>8.3619594999999993</v>
      </c>
      <c r="F312" s="32">
        <v>9.1021678999999995</v>
      </c>
      <c r="G312" s="32">
        <v>3.2671846000000002</v>
      </c>
      <c r="H312" s="32">
        <v>3.3241417000000002</v>
      </c>
      <c r="I312" s="32">
        <v>6.4562827</v>
      </c>
      <c r="J312" s="31">
        <v>68.900000000000006</v>
      </c>
      <c r="K312" s="32">
        <v>8.1799998999999998E-2</v>
      </c>
      <c r="L312" s="32">
        <v>9.8694683221904004E-3</v>
      </c>
      <c r="M312" s="32">
        <v>6.2834474346435796</v>
      </c>
      <c r="N312" s="32">
        <v>0.22692058329029399</v>
      </c>
      <c r="O312" s="32">
        <v>1.88899023087658</v>
      </c>
      <c r="P312" s="32">
        <v>1.4802035142470999</v>
      </c>
      <c r="Q312" s="32">
        <v>4.9450006043889596E-3</v>
      </c>
      <c r="R312" s="32">
        <v>88.422105251590594</v>
      </c>
    </row>
    <row r="313" spans="1:18">
      <c r="A313" s="31">
        <v>9007</v>
      </c>
      <c r="B313" s="31" t="s">
        <v>2723</v>
      </c>
      <c r="C313" s="31" t="s">
        <v>2720</v>
      </c>
      <c r="D313" s="32">
        <v>14.390938</v>
      </c>
      <c r="E313" s="32">
        <v>8.7948173000000001</v>
      </c>
      <c r="F313" s="32">
        <v>9.5253303999999996</v>
      </c>
      <c r="G313" s="32">
        <v>3.5733736999999999</v>
      </c>
      <c r="H313" s="32">
        <v>3.6293630000000001</v>
      </c>
      <c r="I313" s="32">
        <v>7.3857813999999999</v>
      </c>
      <c r="J313" s="31">
        <v>76</v>
      </c>
      <c r="K313" s="32">
        <v>0.1182</v>
      </c>
      <c r="L313" s="32">
        <v>3.5020694046481999E-3</v>
      </c>
      <c r="M313" s="32">
        <v>6.1912384316755897</v>
      </c>
      <c r="N313" s="32">
        <v>7.7275487111552701E-2</v>
      </c>
      <c r="O313" s="32">
        <v>3.0376626005041301</v>
      </c>
      <c r="P313" s="32">
        <v>4.9401114974885498</v>
      </c>
      <c r="Q313" s="32">
        <v>0</v>
      </c>
      <c r="R313" s="32">
        <v>83.903393375160206</v>
      </c>
    </row>
    <row r="314" spans="1:18">
      <c r="A314" s="31">
        <v>9009</v>
      </c>
      <c r="B314" s="31" t="s">
        <v>2724</v>
      </c>
      <c r="C314" s="31" t="s">
        <v>2720</v>
      </c>
      <c r="D314" s="32">
        <v>17.794156000000001</v>
      </c>
      <c r="E314" s="32">
        <v>11.314505</v>
      </c>
      <c r="F314" s="32">
        <v>11.956891000000001</v>
      </c>
      <c r="G314" s="32">
        <v>4.5845963000000003</v>
      </c>
      <c r="H314" s="32">
        <v>4.5188677000000004</v>
      </c>
      <c r="I314" s="32">
        <v>9.7392082000000002</v>
      </c>
      <c r="J314" s="31">
        <v>68.400000000000006</v>
      </c>
      <c r="K314" s="32">
        <v>0.52229999999999999</v>
      </c>
      <c r="L314" s="32">
        <v>3.5020694046481997E-2</v>
      </c>
      <c r="M314" s="32">
        <v>18.1145941810795</v>
      </c>
      <c r="N314" s="32">
        <v>9.6325070290479597E-2</v>
      </c>
      <c r="O314" s="32">
        <v>4.0007556736749201</v>
      </c>
      <c r="P314" s="32">
        <v>12.490889350948599</v>
      </c>
      <c r="Q314" s="32">
        <v>1.45770384822154E-2</v>
      </c>
      <c r="R314" s="32">
        <v>62.8909415950545</v>
      </c>
    </row>
    <row r="315" spans="1:18">
      <c r="A315" s="31">
        <v>9011</v>
      </c>
      <c r="B315" s="31" t="s">
        <v>2725</v>
      </c>
      <c r="C315" s="31" t="s">
        <v>2720</v>
      </c>
      <c r="D315" s="32">
        <v>16.495225000000001</v>
      </c>
      <c r="E315" s="32">
        <v>10.229386</v>
      </c>
      <c r="F315" s="32">
        <v>11.198257999999999</v>
      </c>
      <c r="G315" s="32">
        <v>4.2586937999999996</v>
      </c>
      <c r="H315" s="32">
        <v>4.2116809999999996</v>
      </c>
      <c r="I315" s="32">
        <v>8.5986793000000006</v>
      </c>
      <c r="J315" s="31">
        <v>70.5</v>
      </c>
      <c r="K315" s="32">
        <v>0.35609998999999998</v>
      </c>
      <c r="L315" s="32">
        <v>2.9608404966571199E-2</v>
      </c>
      <c r="M315" s="32">
        <v>10.5512547215677</v>
      </c>
      <c r="N315" s="32">
        <v>0.54302703915628903</v>
      </c>
      <c r="O315" s="32">
        <v>4.0872882306743001</v>
      </c>
      <c r="P315" s="32">
        <v>5.1920415871947299</v>
      </c>
      <c r="Q315" s="32">
        <v>3.1414787389206798E-2</v>
      </c>
      <c r="R315" s="32">
        <v>75.6557836867497</v>
      </c>
    </row>
    <row r="316" spans="1:18">
      <c r="A316" s="31">
        <v>9013</v>
      </c>
      <c r="B316" s="31" t="s">
        <v>2726</v>
      </c>
      <c r="C316" s="31" t="s">
        <v>2720</v>
      </c>
      <c r="D316" s="32">
        <v>14.946011</v>
      </c>
      <c r="E316" s="32">
        <v>8.8550269999999998</v>
      </c>
      <c r="F316" s="32">
        <v>9.6777119000000003</v>
      </c>
      <c r="G316" s="32">
        <v>3.5641283000000001</v>
      </c>
      <c r="H316" s="32">
        <v>3.5015999999999998</v>
      </c>
      <c r="I316" s="32">
        <v>7.3689692000000004</v>
      </c>
      <c r="J316" s="31">
        <v>61.4</v>
      </c>
      <c r="K316" s="32">
        <v>6.9399998000000004E-2</v>
      </c>
      <c r="L316" s="32">
        <v>1.87838268067494E-2</v>
      </c>
      <c r="M316" s="32">
        <v>5.5155795926203002</v>
      </c>
      <c r="N316" s="32">
        <v>4.5676307236053801E-2</v>
      </c>
      <c r="O316" s="32">
        <v>4.8721394385124102</v>
      </c>
      <c r="P316" s="32">
        <v>2.9272555159105802</v>
      </c>
      <c r="Q316" s="32">
        <v>1.9859264015675599E-3</v>
      </c>
      <c r="R316" s="32">
        <v>84.611718289720201</v>
      </c>
    </row>
    <row r="317" spans="1:18">
      <c r="A317" s="31">
        <v>9015</v>
      </c>
      <c r="B317" s="31" t="s">
        <v>2727</v>
      </c>
      <c r="C317" s="31" t="s">
        <v>2720</v>
      </c>
      <c r="D317" s="32">
        <v>17.932576999999998</v>
      </c>
      <c r="E317" s="32">
        <v>11.428034999999999</v>
      </c>
      <c r="F317" s="32">
        <v>12.350706000000001</v>
      </c>
      <c r="G317" s="32">
        <v>4.7281532999999998</v>
      </c>
      <c r="H317" s="32">
        <v>4.7555316000000003</v>
      </c>
      <c r="I317" s="32">
        <v>9.5220319999999994</v>
      </c>
      <c r="J317" s="31">
        <v>56.9</v>
      </c>
      <c r="K317" s="32">
        <v>0.42320001000000002</v>
      </c>
      <c r="L317" s="32">
        <v>8.9461954791467693E-2</v>
      </c>
      <c r="M317" s="32">
        <v>11.799323988126901</v>
      </c>
      <c r="N317" s="32">
        <v>8.9219841120052198E-2</v>
      </c>
      <c r="O317" s="32">
        <v>1.3666077586946499</v>
      </c>
      <c r="P317" s="32">
        <v>1.7638076282964199</v>
      </c>
      <c r="Q317" s="32">
        <v>1.7157661753856201E-2</v>
      </c>
      <c r="R317" s="32">
        <v>82.703361185937595</v>
      </c>
    </row>
    <row r="318" spans="1:18">
      <c r="A318" s="31">
        <v>10001</v>
      </c>
      <c r="B318" s="31" t="s">
        <v>2728</v>
      </c>
      <c r="C318" s="31" t="s">
        <v>2729</v>
      </c>
      <c r="D318" s="32">
        <v>14.596221</v>
      </c>
      <c r="E318" s="32">
        <v>12.611966000000001</v>
      </c>
      <c r="F318" s="32">
        <v>13.163138999999999</v>
      </c>
      <c r="G318" s="32">
        <v>10.696802999999999</v>
      </c>
      <c r="H318" s="32">
        <v>10.798714</v>
      </c>
      <c r="I318" s="32">
        <v>4.6235334000000003</v>
      </c>
      <c r="J318" s="31">
        <v>46</v>
      </c>
      <c r="K318" s="32">
        <v>0.72680001999999999</v>
      </c>
      <c r="L318" s="32">
        <v>0.31900668576886299</v>
      </c>
      <c r="M318" s="32">
        <v>7.0656879778606596</v>
      </c>
      <c r="N318" s="32">
        <v>0.51839568984544304</v>
      </c>
      <c r="O318" s="32">
        <v>1.9892585696580101</v>
      </c>
      <c r="P318" s="32">
        <v>25.099745895562499</v>
      </c>
      <c r="Q318" s="32">
        <v>4.9802206011352601E-2</v>
      </c>
      <c r="R318" s="32">
        <v>61.592878284540397</v>
      </c>
    </row>
    <row r="319" spans="1:18">
      <c r="A319" s="31">
        <v>10003</v>
      </c>
      <c r="B319" s="31" t="s">
        <v>2730</v>
      </c>
      <c r="C319" s="31" t="s">
        <v>2729</v>
      </c>
      <c r="D319" s="32">
        <v>13.699551</v>
      </c>
      <c r="E319" s="32">
        <v>11.565111999999999</v>
      </c>
      <c r="F319" s="32">
        <v>11.943327</v>
      </c>
      <c r="G319" s="32">
        <v>9.4079642999999997</v>
      </c>
      <c r="H319" s="32">
        <v>9.6543706999999994</v>
      </c>
      <c r="I319" s="32">
        <v>4.1432365999999998</v>
      </c>
      <c r="J319" s="31">
        <v>59.1</v>
      </c>
      <c r="K319" s="32">
        <v>0.37609999999999999</v>
      </c>
      <c r="L319" s="32">
        <v>0.15568290353390599</v>
      </c>
      <c r="M319" s="32">
        <v>9.9434520331196694</v>
      </c>
      <c r="N319" s="32">
        <v>0.215943110407883</v>
      </c>
      <c r="O319" s="32">
        <v>5.4656441883254097</v>
      </c>
      <c r="P319" s="32">
        <v>24.552246185933999</v>
      </c>
      <c r="Q319" s="32">
        <v>3.0027060314834601E-2</v>
      </c>
      <c r="R319" s="32">
        <v>57.440327960227599</v>
      </c>
    </row>
    <row r="320" spans="1:18">
      <c r="A320" s="31">
        <v>10005</v>
      </c>
      <c r="B320" s="31" t="s">
        <v>2731</v>
      </c>
      <c r="C320" s="31" t="s">
        <v>2729</v>
      </c>
      <c r="D320" s="32">
        <v>11.502634</v>
      </c>
      <c r="E320" s="32">
        <v>9.8753013000000003</v>
      </c>
      <c r="F320" s="32">
        <v>9.9322855000000008</v>
      </c>
      <c r="G320" s="32">
        <v>8.2031399</v>
      </c>
      <c r="H320" s="32">
        <v>8.4603161</v>
      </c>
      <c r="I320" s="32">
        <v>3.3910054999999999</v>
      </c>
      <c r="J320" s="31">
        <v>58.7</v>
      </c>
      <c r="K320" s="32">
        <v>0.40189998999999998</v>
      </c>
      <c r="L320" s="32">
        <v>0.123209169054441</v>
      </c>
      <c r="M320" s="32">
        <v>9.1704399600684496</v>
      </c>
      <c r="N320" s="32">
        <v>0.315530519110097</v>
      </c>
      <c r="O320" s="32">
        <v>1.22245792926412</v>
      </c>
      <c r="P320" s="32">
        <v>11.8101112378779</v>
      </c>
      <c r="Q320" s="32">
        <v>3.3424843126069602E-2</v>
      </c>
      <c r="R320" s="32">
        <v>74.960781517398701</v>
      </c>
    </row>
    <row r="321" spans="1:18">
      <c r="A321" s="31">
        <v>11001</v>
      </c>
      <c r="B321" s="31" t="s">
        <v>45</v>
      </c>
      <c r="C321" s="31" t="s">
        <v>2732</v>
      </c>
      <c r="D321" s="32">
        <v>17.422198000000002</v>
      </c>
      <c r="E321" s="32">
        <v>10.021675999999999</v>
      </c>
      <c r="F321" s="32">
        <v>7.4644788999999996</v>
      </c>
      <c r="G321" s="32">
        <v>6.4760781999999999</v>
      </c>
      <c r="H321" s="32">
        <v>6.2334171999999999</v>
      </c>
      <c r="I321" s="32">
        <v>4.3085373999999996</v>
      </c>
      <c r="J321" s="31">
        <v>58.2</v>
      </c>
      <c r="K321" s="32">
        <v>0.59649998000000004</v>
      </c>
      <c r="L321" s="32">
        <v>0.16682585163960501</v>
      </c>
      <c r="M321" s="32">
        <v>10.9994037676686</v>
      </c>
      <c r="N321" s="32">
        <v>0.20471124598120599</v>
      </c>
      <c r="O321" s="32">
        <v>3.9250277543984802</v>
      </c>
      <c r="P321" s="32">
        <v>45.442720551825303</v>
      </c>
      <c r="Q321" s="32">
        <v>4.4320417853476998E-2</v>
      </c>
      <c r="R321" s="32">
        <v>36.578492614947997</v>
      </c>
    </row>
    <row r="322" spans="1:18">
      <c r="A322" s="31">
        <v>12001</v>
      </c>
      <c r="B322" s="31" t="s">
        <v>2733</v>
      </c>
      <c r="C322" s="31" t="s">
        <v>2734</v>
      </c>
      <c r="D322" s="32">
        <v>22.650269000000002</v>
      </c>
      <c r="E322" s="32">
        <v>15.505663999999999</v>
      </c>
      <c r="F322" s="32">
        <v>14.801830000000001</v>
      </c>
      <c r="G322" s="32">
        <v>12.817155</v>
      </c>
      <c r="H322" s="32">
        <v>10.300077999999999</v>
      </c>
      <c r="I322" s="32">
        <v>9.9391318999999996</v>
      </c>
      <c r="J322" s="31">
        <v>57</v>
      </c>
      <c r="K322" s="32">
        <v>0.47289999999999999</v>
      </c>
      <c r="L322" s="32">
        <v>0.62973575294492201</v>
      </c>
      <c r="M322" s="32">
        <v>9.88611490979231</v>
      </c>
      <c r="N322" s="32">
        <v>0.32021940680296701</v>
      </c>
      <c r="O322" s="32">
        <v>6.0574209905704803</v>
      </c>
      <c r="P322" s="32">
        <v>19.832506413806399</v>
      </c>
      <c r="Q322" s="32">
        <v>5.9146408080077498E-2</v>
      </c>
      <c r="R322" s="32">
        <v>61.045120798062101</v>
      </c>
    </row>
    <row r="323" spans="1:18">
      <c r="A323" s="31">
        <v>12003</v>
      </c>
      <c r="B323" s="31" t="s">
        <v>2735</v>
      </c>
      <c r="C323" s="31" t="s">
        <v>2734</v>
      </c>
      <c r="D323" s="32">
        <v>22.366636</v>
      </c>
      <c r="E323" s="32">
        <v>15.662210999999999</v>
      </c>
      <c r="F323" s="32">
        <v>14.370597999999999</v>
      </c>
      <c r="G323" s="32">
        <v>12.408846</v>
      </c>
      <c r="H323" s="32">
        <v>11.004066</v>
      </c>
      <c r="I323" s="32">
        <v>9.2251189</v>
      </c>
      <c r="J323" s="31">
        <v>23.3</v>
      </c>
      <c r="K323" s="32">
        <v>0.68030000000000002</v>
      </c>
      <c r="L323" s="32">
        <v>0.74403056351480401</v>
      </c>
      <c r="M323" s="32">
        <v>2.55574066853355</v>
      </c>
      <c r="N323" s="32">
        <v>0.51043919038672902</v>
      </c>
      <c r="O323" s="32">
        <v>0.61323597178405598</v>
      </c>
      <c r="P323" s="32">
        <v>13.321044982453699</v>
      </c>
      <c r="Q323" s="32">
        <v>3.5447165999078399E-2</v>
      </c>
      <c r="R323" s="32">
        <v>81.078302789692003</v>
      </c>
    </row>
    <row r="324" spans="1:18">
      <c r="A324" s="31">
        <v>12005</v>
      </c>
      <c r="B324" s="31" t="s">
        <v>2736</v>
      </c>
      <c r="C324" s="31" t="s">
        <v>2734</v>
      </c>
      <c r="D324" s="32">
        <v>22.969635</v>
      </c>
      <c r="E324" s="32">
        <v>15.701838</v>
      </c>
      <c r="F324" s="32">
        <v>14.754032</v>
      </c>
      <c r="G324" s="32">
        <v>12.759931</v>
      </c>
      <c r="H324" s="32">
        <v>10.961693</v>
      </c>
      <c r="I324" s="32">
        <v>9.3203194000000007</v>
      </c>
      <c r="J324" s="31">
        <v>38.299999999999997</v>
      </c>
      <c r="K324" s="32">
        <v>0.60759996999999999</v>
      </c>
      <c r="L324" s="32">
        <v>0.66985036612543802</v>
      </c>
      <c r="M324" s="32">
        <v>6.4860206081433498</v>
      </c>
      <c r="N324" s="32">
        <v>0.28491279692140498</v>
      </c>
      <c r="O324" s="32">
        <v>2.31937681501529</v>
      </c>
      <c r="P324" s="32">
        <v>10.834920756912799</v>
      </c>
      <c r="Q324" s="32">
        <v>0.101009546500074</v>
      </c>
      <c r="R324" s="32">
        <v>76.116182937072196</v>
      </c>
    </row>
    <row r="325" spans="1:18">
      <c r="A325" s="31">
        <v>12007</v>
      </c>
      <c r="B325" s="31" t="s">
        <v>2737</v>
      </c>
      <c r="C325" s="31" t="s">
        <v>2734</v>
      </c>
      <c r="D325" s="32">
        <v>27.221584</v>
      </c>
      <c r="E325" s="32">
        <v>19.711805999999999</v>
      </c>
      <c r="F325" s="32">
        <v>17.656566000000002</v>
      </c>
      <c r="G325" s="32">
        <v>16.120090999999999</v>
      </c>
      <c r="H325" s="32">
        <v>14.010273</v>
      </c>
      <c r="I325" s="32">
        <v>12.353305000000001</v>
      </c>
      <c r="J325" s="31">
        <v>31</v>
      </c>
      <c r="K325" s="32">
        <v>0.92640001000000005</v>
      </c>
      <c r="L325" s="32">
        <v>0.94778732887615402</v>
      </c>
      <c r="M325" s="32">
        <v>4.1622432917231</v>
      </c>
      <c r="N325" s="32">
        <v>0.35875096094007403</v>
      </c>
      <c r="O325" s="32">
        <v>0.607680199143391</v>
      </c>
      <c r="P325" s="32">
        <v>20.155946846286199</v>
      </c>
      <c r="Q325" s="32">
        <v>0</v>
      </c>
      <c r="R325" s="32">
        <v>73.540286268623902</v>
      </c>
    </row>
    <row r="326" spans="1:18">
      <c r="A326" s="31">
        <v>12009</v>
      </c>
      <c r="B326" s="31" t="s">
        <v>2738</v>
      </c>
      <c r="C326" s="31" t="s">
        <v>2734</v>
      </c>
      <c r="D326" s="32">
        <v>19.992259000000001</v>
      </c>
      <c r="E326" s="32">
        <v>13.371105</v>
      </c>
      <c r="F326" s="32">
        <v>12.637477000000001</v>
      </c>
      <c r="G326" s="32">
        <v>10.724016000000001</v>
      </c>
      <c r="H326" s="32">
        <v>9.0380936999999992</v>
      </c>
      <c r="I326" s="32">
        <v>7.7975846999999998</v>
      </c>
      <c r="J326" s="31">
        <v>51.9</v>
      </c>
      <c r="K326" s="32">
        <v>0.37130001000000001</v>
      </c>
      <c r="L326" s="32">
        <v>0.48105698822031201</v>
      </c>
      <c r="M326" s="32">
        <v>10.292959776740499</v>
      </c>
      <c r="N326" s="32">
        <v>0.26677733998056402</v>
      </c>
      <c r="O326" s="32">
        <v>2.3255059290495201</v>
      </c>
      <c r="P326" s="32">
        <v>9.2839197481840507</v>
      </c>
      <c r="Q326" s="32">
        <v>8.9495087163774301E-2</v>
      </c>
      <c r="R326" s="32">
        <v>74.437026372016007</v>
      </c>
    </row>
    <row r="327" spans="1:18">
      <c r="A327" s="31">
        <v>12011</v>
      </c>
      <c r="B327" s="31" t="s">
        <v>2739</v>
      </c>
      <c r="C327" s="31" t="s">
        <v>2734</v>
      </c>
      <c r="D327" s="32">
        <v>23.977740000000001</v>
      </c>
      <c r="E327" s="32">
        <v>16.404337999999999</v>
      </c>
      <c r="F327" s="32">
        <v>15.328906</v>
      </c>
      <c r="G327" s="32">
        <v>12.858343</v>
      </c>
      <c r="H327" s="32">
        <v>10.641159999999999</v>
      </c>
      <c r="I327" s="32">
        <v>10.279661000000001</v>
      </c>
      <c r="J327" s="31">
        <v>56.7</v>
      </c>
      <c r="K327" s="32">
        <v>0.58440000000000003</v>
      </c>
      <c r="L327" s="32">
        <v>0.71442215854823299</v>
      </c>
      <c r="M327" s="32">
        <v>29.814531682764802</v>
      </c>
      <c r="N327" s="32">
        <v>0.17152899094333199</v>
      </c>
      <c r="O327" s="32">
        <v>3.51348895885952</v>
      </c>
      <c r="P327" s="32">
        <v>27.566640103208101</v>
      </c>
      <c r="Q327" s="32">
        <v>4.8904452018346999E-2</v>
      </c>
      <c r="R327" s="32">
        <v>36.278848824502099</v>
      </c>
    </row>
    <row r="328" spans="1:18">
      <c r="A328" s="31">
        <v>12013</v>
      </c>
      <c r="B328" s="31" t="s">
        <v>2447</v>
      </c>
      <c r="C328" s="31" t="s">
        <v>2734</v>
      </c>
      <c r="D328" s="32">
        <v>27.332567999999998</v>
      </c>
      <c r="E328" s="32">
        <v>19.963107999999998</v>
      </c>
      <c r="F328" s="32">
        <v>18.250852999999999</v>
      </c>
      <c r="G328" s="32">
        <v>16.306809000000001</v>
      </c>
      <c r="H328" s="32">
        <v>14.317788</v>
      </c>
      <c r="I328" s="32">
        <v>13.193680000000001</v>
      </c>
      <c r="J328" s="31">
        <v>26.5</v>
      </c>
      <c r="K328" s="32">
        <v>0.84009999000000002</v>
      </c>
      <c r="L328" s="32">
        <v>0.981852913085005</v>
      </c>
      <c r="M328" s="32">
        <v>5.7512881214315597</v>
      </c>
      <c r="N328" s="32">
        <v>1.0653112379891401</v>
      </c>
      <c r="O328" s="32">
        <v>0.111405096783178</v>
      </c>
      <c r="P328" s="32">
        <v>12.9856565937892</v>
      </c>
      <c r="Q328" s="32">
        <v>0</v>
      </c>
      <c r="R328" s="32">
        <v>77.148029522350598</v>
      </c>
    </row>
    <row r="329" spans="1:18">
      <c r="A329" s="31">
        <v>12015</v>
      </c>
      <c r="B329" s="31" t="s">
        <v>2740</v>
      </c>
      <c r="C329" s="31" t="s">
        <v>2734</v>
      </c>
      <c r="D329" s="32">
        <v>17.678452</v>
      </c>
      <c r="E329" s="32">
        <v>12.225281000000001</v>
      </c>
      <c r="F329" s="32">
        <v>11.421692</v>
      </c>
      <c r="G329" s="32">
        <v>9.9491797000000002</v>
      </c>
      <c r="H329" s="32">
        <v>8.5423246000000006</v>
      </c>
      <c r="I329" s="32">
        <v>6.9844796999999996</v>
      </c>
      <c r="J329" s="31">
        <v>55.6</v>
      </c>
      <c r="K329" s="32">
        <v>0.48890001</v>
      </c>
      <c r="L329" s="32">
        <v>0.52053486150907402</v>
      </c>
      <c r="M329" s="32">
        <v>7.2840440279012704</v>
      </c>
      <c r="N329" s="32">
        <v>0.279454566541667</v>
      </c>
      <c r="O329" s="32">
        <v>1.2934438633213099</v>
      </c>
      <c r="P329" s="32">
        <v>5.3516101774481299</v>
      </c>
      <c r="Q329" s="32">
        <v>7.4558036527915095E-2</v>
      </c>
      <c r="R329" s="32">
        <v>83.912584844284197</v>
      </c>
    </row>
    <row r="330" spans="1:18">
      <c r="A330" s="31">
        <v>12017</v>
      </c>
      <c r="B330" s="31" t="s">
        <v>2741</v>
      </c>
      <c r="C330" s="31" t="s">
        <v>2734</v>
      </c>
      <c r="D330" s="32">
        <v>19.463573</v>
      </c>
      <c r="E330" s="32">
        <v>13.39</v>
      </c>
      <c r="F330" s="32">
        <v>12.232063</v>
      </c>
      <c r="G330" s="32">
        <v>11.152415</v>
      </c>
      <c r="H330" s="32">
        <v>9.5829360000000001</v>
      </c>
      <c r="I330" s="32">
        <v>7.8919582000000004</v>
      </c>
      <c r="J330" s="31">
        <v>48.1</v>
      </c>
      <c r="K330" s="32">
        <v>0.60219997000000003</v>
      </c>
      <c r="L330" s="32">
        <v>0.64979305953517996</v>
      </c>
      <c r="M330" s="32">
        <v>5.6919865811571304</v>
      </c>
      <c r="N330" s="32">
        <v>0.23489863538358699</v>
      </c>
      <c r="O330" s="32">
        <v>1.7062871549711001</v>
      </c>
      <c r="P330" s="32">
        <v>2.8043177262363201</v>
      </c>
      <c r="Q330" s="32">
        <v>2.7554092127107001E-2</v>
      </c>
      <c r="R330" s="32">
        <v>88.001570583251194</v>
      </c>
    </row>
    <row r="331" spans="1:18">
      <c r="A331" s="31">
        <v>12019</v>
      </c>
      <c r="B331" s="31" t="s">
        <v>2453</v>
      </c>
      <c r="C331" s="31" t="s">
        <v>2734</v>
      </c>
      <c r="D331" s="32">
        <v>21.321829000000001</v>
      </c>
      <c r="E331" s="32">
        <v>14.232495</v>
      </c>
      <c r="F331" s="32">
        <v>13.456045</v>
      </c>
      <c r="G331" s="32">
        <v>11.305914</v>
      </c>
      <c r="H331" s="32">
        <v>9.3393408000000004</v>
      </c>
      <c r="I331" s="32">
        <v>8.0674610999999992</v>
      </c>
      <c r="J331" s="31">
        <v>36.6</v>
      </c>
      <c r="K331" s="32">
        <v>0.38029998999999998</v>
      </c>
      <c r="L331" s="32">
        <v>0.490289716650748</v>
      </c>
      <c r="M331" s="32">
        <v>9.9344859393108003</v>
      </c>
      <c r="N331" s="32">
        <v>0.113526170147348</v>
      </c>
      <c r="O331" s="32">
        <v>2.7629431659610701</v>
      </c>
      <c r="P331" s="32">
        <v>10.282632861095999</v>
      </c>
      <c r="Q331" s="32">
        <v>4.8248622312622703E-2</v>
      </c>
      <c r="R331" s="32">
        <v>72.738109316241307</v>
      </c>
    </row>
    <row r="332" spans="1:18">
      <c r="A332" s="31">
        <v>12021</v>
      </c>
      <c r="B332" s="31" t="s">
        <v>2742</v>
      </c>
      <c r="C332" s="31" t="s">
        <v>2734</v>
      </c>
      <c r="D332" s="32">
        <v>18.663440999999999</v>
      </c>
      <c r="E332" s="32">
        <v>12.485106</v>
      </c>
      <c r="F332" s="32">
        <v>11.286884000000001</v>
      </c>
      <c r="G332" s="32">
        <v>9.4941891999999992</v>
      </c>
      <c r="H332" s="32">
        <v>7.7621884999999997</v>
      </c>
      <c r="I332" s="32">
        <v>7.0265613</v>
      </c>
      <c r="J332" s="31">
        <v>59.4</v>
      </c>
      <c r="K332" s="32">
        <v>0.46180000999999998</v>
      </c>
      <c r="L332" s="32">
        <v>0.45940783190066897</v>
      </c>
      <c r="M332" s="32">
        <v>27.9152409591523</v>
      </c>
      <c r="N332" s="32">
        <v>0.16583524698952501</v>
      </c>
      <c r="O332" s="32">
        <v>1.29033821237142</v>
      </c>
      <c r="P332" s="32">
        <v>6.6770223958347303</v>
      </c>
      <c r="Q332" s="32">
        <v>0</v>
      </c>
      <c r="R332" s="32">
        <v>62.826252581080198</v>
      </c>
    </row>
    <row r="333" spans="1:18">
      <c r="A333" s="31">
        <v>12023</v>
      </c>
      <c r="B333" s="31" t="s">
        <v>2561</v>
      </c>
      <c r="C333" s="31" t="s">
        <v>2734</v>
      </c>
      <c r="D333" s="32">
        <v>27.221584</v>
      </c>
      <c r="E333" s="32">
        <v>19.711805999999999</v>
      </c>
      <c r="F333" s="32">
        <v>17.656566000000002</v>
      </c>
      <c r="G333" s="32">
        <v>16.120090999999999</v>
      </c>
      <c r="H333" s="32">
        <v>14.010273</v>
      </c>
      <c r="I333" s="32">
        <v>12.353305000000001</v>
      </c>
      <c r="J333" s="31">
        <v>32</v>
      </c>
      <c r="K333" s="32">
        <v>0.85960000999999997</v>
      </c>
      <c r="L333" s="32">
        <v>0.73670805475963097</v>
      </c>
      <c r="M333" s="32">
        <v>6.2985936428081404</v>
      </c>
      <c r="N333" s="32">
        <v>0.21152526869426</v>
      </c>
      <c r="O333" s="32">
        <v>1.0633432426252001</v>
      </c>
      <c r="P333" s="32">
        <v>17.7924193917219</v>
      </c>
      <c r="Q333" s="32">
        <v>0</v>
      </c>
      <c r="R333" s="32">
        <v>72.274468328378703</v>
      </c>
    </row>
    <row r="334" spans="1:18">
      <c r="A334" s="31">
        <v>12027</v>
      </c>
      <c r="B334" s="31" t="s">
        <v>2743</v>
      </c>
      <c r="C334" s="31" t="s">
        <v>2734</v>
      </c>
      <c r="D334" s="32">
        <v>24.921364000000001</v>
      </c>
      <c r="E334" s="32">
        <v>17.930993000000001</v>
      </c>
      <c r="F334" s="32">
        <v>16.26839</v>
      </c>
      <c r="G334" s="32">
        <v>14.539813000000001</v>
      </c>
      <c r="H334" s="32">
        <v>12.010638</v>
      </c>
      <c r="I334" s="32">
        <v>11.136398</v>
      </c>
      <c r="J334" s="31">
        <v>35.9</v>
      </c>
      <c r="K334" s="32">
        <v>0.96179998</v>
      </c>
      <c r="L334" s="32">
        <v>0.95256287806431095</v>
      </c>
      <c r="M334" s="32">
        <v>31.566539305747501</v>
      </c>
      <c r="N334" s="32">
        <v>8.4004010514050306E-2</v>
      </c>
      <c r="O334" s="32">
        <v>0.224913963634393</v>
      </c>
      <c r="P334" s="32">
        <v>12.511177953012</v>
      </c>
      <c r="Q334" s="32">
        <v>0.111102078421809</v>
      </c>
      <c r="R334" s="32">
        <v>54.757065821207</v>
      </c>
    </row>
    <row r="335" spans="1:18">
      <c r="A335" s="31">
        <v>12029</v>
      </c>
      <c r="B335" s="31" t="s">
        <v>2744</v>
      </c>
      <c r="C335" s="31" t="s">
        <v>2734</v>
      </c>
      <c r="D335" s="32">
        <v>27.221584</v>
      </c>
      <c r="E335" s="32">
        <v>19.711805999999999</v>
      </c>
      <c r="F335" s="32">
        <v>17.656566000000002</v>
      </c>
      <c r="G335" s="32">
        <v>16.120090999999999</v>
      </c>
      <c r="H335" s="32">
        <v>14.010273</v>
      </c>
      <c r="I335" s="32">
        <v>12.353305000000001</v>
      </c>
      <c r="J335" s="31">
        <v>25.3</v>
      </c>
      <c r="K335" s="32">
        <v>0.89939999999999998</v>
      </c>
      <c r="L335" s="32">
        <v>0.93887297039159501</v>
      </c>
      <c r="M335" s="32">
        <v>4.0629332690337003</v>
      </c>
      <c r="N335" s="32">
        <v>1.20561818072217E-2</v>
      </c>
      <c r="O335" s="32">
        <v>0.22906745433721101</v>
      </c>
      <c r="P335" s="32">
        <v>8.7588160829465291</v>
      </c>
      <c r="Q335" s="32">
        <v>3.6168545421664998E-2</v>
      </c>
      <c r="R335" s="32">
        <v>84.079811923563796</v>
      </c>
    </row>
    <row r="336" spans="1:18">
      <c r="A336" s="31">
        <v>12031</v>
      </c>
      <c r="B336" s="31" t="s">
        <v>2745</v>
      </c>
      <c r="C336" s="31" t="s">
        <v>2734</v>
      </c>
      <c r="D336" s="32">
        <v>25.313476000000001</v>
      </c>
      <c r="E336" s="32">
        <v>17.844252000000001</v>
      </c>
      <c r="F336" s="32">
        <v>16.883911000000001</v>
      </c>
      <c r="G336" s="32">
        <v>14.466806</v>
      </c>
      <c r="H336" s="32">
        <v>12.391771</v>
      </c>
      <c r="I336" s="32">
        <v>11.738667</v>
      </c>
      <c r="J336" s="31">
        <v>47.4</v>
      </c>
      <c r="K336" s="32">
        <v>0.69199997000000002</v>
      </c>
      <c r="L336" s="32">
        <v>0.71028334925183101</v>
      </c>
      <c r="M336" s="32">
        <v>9.7366335322254294</v>
      </c>
      <c r="N336" s="32">
        <v>0.21021463683498801</v>
      </c>
      <c r="O336" s="32">
        <v>4.5675752467992501</v>
      </c>
      <c r="P336" s="32">
        <v>29.156385590043001</v>
      </c>
      <c r="Q336" s="32">
        <v>5.87490092780708E-2</v>
      </c>
      <c r="R336" s="32">
        <v>52.877312841678901</v>
      </c>
    </row>
    <row r="337" spans="1:18">
      <c r="A337" s="31">
        <v>12033</v>
      </c>
      <c r="B337" s="31" t="s">
        <v>2466</v>
      </c>
      <c r="C337" s="31" t="s">
        <v>2734</v>
      </c>
      <c r="D337" s="32">
        <v>24.805624999999999</v>
      </c>
      <c r="E337" s="32">
        <v>17.479983000000001</v>
      </c>
      <c r="F337" s="32">
        <v>16.453215</v>
      </c>
      <c r="G337" s="32">
        <v>14.228274000000001</v>
      </c>
      <c r="H337" s="32">
        <v>12.128641</v>
      </c>
      <c r="I337" s="32">
        <v>11.098554999999999</v>
      </c>
      <c r="J337" s="31">
        <v>42.1</v>
      </c>
      <c r="K337" s="32">
        <v>0.48629999000000002</v>
      </c>
      <c r="L337" s="32">
        <v>0.59439668895256303</v>
      </c>
      <c r="M337" s="32">
        <v>5.680545852991</v>
      </c>
      <c r="N337" s="32">
        <v>0.38246712026820501</v>
      </c>
      <c r="O337" s="32">
        <v>2.8724907573104201</v>
      </c>
      <c r="P337" s="32">
        <v>21.746397823222999</v>
      </c>
      <c r="Q337" s="32">
        <v>0.126000427444488</v>
      </c>
      <c r="R337" s="32">
        <v>64.337094206851205</v>
      </c>
    </row>
    <row r="338" spans="1:18">
      <c r="A338" s="31">
        <v>12035</v>
      </c>
      <c r="B338" s="31" t="s">
        <v>2746</v>
      </c>
      <c r="C338" s="31" t="s">
        <v>2734</v>
      </c>
      <c r="D338" s="32">
        <v>18.651709</v>
      </c>
      <c r="E338" s="32">
        <v>12.394761000000001</v>
      </c>
      <c r="F338" s="32">
        <v>11.829824</v>
      </c>
      <c r="G338" s="32">
        <v>9.9795587000000001</v>
      </c>
      <c r="H338" s="32">
        <v>8.3313286000000009</v>
      </c>
      <c r="I338" s="32">
        <v>7.1410231</v>
      </c>
      <c r="J338" s="31">
        <v>52.9</v>
      </c>
      <c r="K338" s="32">
        <v>0.27990000999999998</v>
      </c>
      <c r="L338" s="32">
        <v>0.66730340655842102</v>
      </c>
      <c r="M338" s="32">
        <v>10.4261345525086</v>
      </c>
      <c r="N338" s="32">
        <v>0.27504303239496902</v>
      </c>
      <c r="O338" s="32">
        <v>2.56555040482327</v>
      </c>
      <c r="P338" s="32">
        <v>9.9133887669511207</v>
      </c>
      <c r="Q338" s="32">
        <v>9.4716805857870096E-2</v>
      </c>
      <c r="R338" s="32">
        <v>74.661432955983997</v>
      </c>
    </row>
    <row r="339" spans="1:18">
      <c r="A339" s="31">
        <v>12037</v>
      </c>
      <c r="B339" s="31" t="s">
        <v>2469</v>
      </c>
      <c r="C339" s="31" t="s">
        <v>2734</v>
      </c>
      <c r="D339" s="32">
        <v>27.332567999999998</v>
      </c>
      <c r="E339" s="32">
        <v>19.963107999999998</v>
      </c>
      <c r="F339" s="32">
        <v>18.250852999999999</v>
      </c>
      <c r="G339" s="32">
        <v>16.306809000000001</v>
      </c>
      <c r="H339" s="32">
        <v>14.317788</v>
      </c>
      <c r="I339" s="32">
        <v>13.193680000000001</v>
      </c>
      <c r="J339" s="31">
        <v>38</v>
      </c>
      <c r="K339" s="32">
        <v>0.80830002000000001</v>
      </c>
      <c r="L339" s="32">
        <v>0.77300222858962098</v>
      </c>
      <c r="M339" s="32">
        <v>5.4525442384218099</v>
      </c>
      <c r="N339" s="32">
        <v>0</v>
      </c>
      <c r="O339" s="32">
        <v>0.34713402760138901</v>
      </c>
      <c r="P339" s="32">
        <v>13.7752942172551</v>
      </c>
      <c r="Q339" s="32">
        <v>0.364067394801456</v>
      </c>
      <c r="R339" s="32">
        <v>77.106087545508402</v>
      </c>
    </row>
    <row r="340" spans="1:18">
      <c r="A340" s="31">
        <v>12039</v>
      </c>
      <c r="B340" s="31" t="s">
        <v>2747</v>
      </c>
      <c r="C340" s="31" t="s">
        <v>2734</v>
      </c>
      <c r="D340" s="32">
        <v>27.332567999999998</v>
      </c>
      <c r="E340" s="32">
        <v>19.963107999999998</v>
      </c>
      <c r="F340" s="32">
        <v>18.250852999999999</v>
      </c>
      <c r="G340" s="32">
        <v>16.306809000000001</v>
      </c>
      <c r="H340" s="32">
        <v>14.317788</v>
      </c>
      <c r="I340" s="32">
        <v>13.193680000000001</v>
      </c>
      <c r="J340" s="31">
        <v>46.5</v>
      </c>
      <c r="K340" s="32">
        <v>0.99010003000000002</v>
      </c>
      <c r="L340" s="32">
        <v>0.96529767589939497</v>
      </c>
      <c r="M340" s="32">
        <v>10.399390575688299</v>
      </c>
      <c r="N340" s="32">
        <v>0.104472739144629</v>
      </c>
      <c r="O340" s="32">
        <v>0.176297747306562</v>
      </c>
      <c r="P340" s="32">
        <v>55.775383610839</v>
      </c>
      <c r="Q340" s="32">
        <v>3.70007617803896E-2</v>
      </c>
      <c r="R340" s="32">
        <v>32.3190771574709</v>
      </c>
    </row>
    <row r="341" spans="1:18">
      <c r="A341" s="31">
        <v>12041</v>
      </c>
      <c r="B341" s="31" t="s">
        <v>2748</v>
      </c>
      <c r="C341" s="31" t="s">
        <v>2734</v>
      </c>
      <c r="D341" s="32">
        <v>27.221584</v>
      </c>
      <c r="E341" s="32">
        <v>19.711805999999999</v>
      </c>
      <c r="F341" s="32">
        <v>17.656566000000002</v>
      </c>
      <c r="G341" s="32">
        <v>16.120090999999999</v>
      </c>
      <c r="H341" s="32">
        <v>14.010273</v>
      </c>
      <c r="I341" s="32">
        <v>12.353305000000001</v>
      </c>
      <c r="J341" s="31">
        <v>26.8</v>
      </c>
      <c r="K341" s="32">
        <v>0.75669998000000005</v>
      </c>
      <c r="L341" s="32">
        <v>0.90417064629098998</v>
      </c>
      <c r="M341" s="32">
        <v>5.8430345903191698</v>
      </c>
      <c r="N341" s="32">
        <v>2.78504985239236E-2</v>
      </c>
      <c r="O341" s="32">
        <v>0.222803988191389</v>
      </c>
      <c r="P341" s="32">
        <v>5.6759315991756196</v>
      </c>
      <c r="Q341" s="32">
        <v>1.1140199409569399E-2</v>
      </c>
      <c r="R341" s="32">
        <v>86.219573330362607</v>
      </c>
    </row>
    <row r="342" spans="1:18">
      <c r="A342" s="31">
        <v>12043</v>
      </c>
      <c r="B342" s="31" t="s">
        <v>2749</v>
      </c>
      <c r="C342" s="31" t="s">
        <v>2734</v>
      </c>
      <c r="D342" s="32">
        <v>28.272228999999999</v>
      </c>
      <c r="E342" s="32">
        <v>20.185110000000002</v>
      </c>
      <c r="F342" s="32">
        <v>18.264237000000001</v>
      </c>
      <c r="G342" s="32">
        <v>16.158996999999999</v>
      </c>
      <c r="H342" s="32">
        <v>13.026094000000001</v>
      </c>
      <c r="I342" s="32">
        <v>11.944965</v>
      </c>
      <c r="J342" s="31">
        <v>24.9</v>
      </c>
      <c r="K342" s="32">
        <v>0.90480000000000005</v>
      </c>
      <c r="L342" s="32">
        <v>0.97516714422158501</v>
      </c>
      <c r="M342" s="32">
        <v>21.2562888428529</v>
      </c>
      <c r="N342" s="32">
        <v>3.83989345960343</v>
      </c>
      <c r="O342" s="32">
        <v>0.79905297425273702</v>
      </c>
      <c r="P342" s="32">
        <v>12.955016277005001</v>
      </c>
      <c r="Q342" s="32">
        <v>0</v>
      </c>
      <c r="R342" s="32">
        <v>59.744007102693097</v>
      </c>
    </row>
    <row r="343" spans="1:18">
      <c r="A343" s="31">
        <v>12045</v>
      </c>
      <c r="B343" s="31" t="s">
        <v>2750</v>
      </c>
      <c r="C343" s="31" t="s">
        <v>2734</v>
      </c>
      <c r="D343" s="32">
        <v>27.332567999999998</v>
      </c>
      <c r="E343" s="32">
        <v>19.963107999999998</v>
      </c>
      <c r="F343" s="32">
        <v>18.250852999999999</v>
      </c>
      <c r="G343" s="32">
        <v>16.306809000000001</v>
      </c>
      <c r="H343" s="32">
        <v>14.317788</v>
      </c>
      <c r="I343" s="32">
        <v>13.193680000000001</v>
      </c>
      <c r="J343" s="31">
        <v>38.5</v>
      </c>
      <c r="K343" s="32">
        <v>0.59200001000000002</v>
      </c>
      <c r="L343" s="32">
        <v>0.70423432028016597</v>
      </c>
      <c r="M343" s="32">
        <v>4.4106317411402198</v>
      </c>
      <c r="N343" s="32">
        <v>0.39162814586543399</v>
      </c>
      <c r="O343" s="32">
        <v>0.54571135079609701</v>
      </c>
      <c r="P343" s="32">
        <v>16.5767847971238</v>
      </c>
      <c r="Q343" s="32">
        <v>0</v>
      </c>
      <c r="R343" s="32">
        <v>76.309707241910601</v>
      </c>
    </row>
    <row r="344" spans="1:18">
      <c r="A344" s="31">
        <v>12047</v>
      </c>
      <c r="B344" s="31" t="s">
        <v>2751</v>
      </c>
      <c r="C344" s="31" t="s">
        <v>2734</v>
      </c>
      <c r="D344" s="32">
        <v>27.959889</v>
      </c>
      <c r="E344" s="32">
        <v>20.599875000000001</v>
      </c>
      <c r="F344" s="32">
        <v>18.546298</v>
      </c>
      <c r="G344" s="32">
        <v>16.641010000000001</v>
      </c>
      <c r="H344" s="32">
        <v>14.794466</v>
      </c>
      <c r="I344" s="32">
        <v>13.419454999999999</v>
      </c>
      <c r="J344" s="31">
        <v>28.6</v>
      </c>
      <c r="K344" s="32">
        <v>0.99080002</v>
      </c>
      <c r="L344" s="32">
        <v>0.99172238140719504</v>
      </c>
      <c r="M344" s="32">
        <v>9.4304062543626994</v>
      </c>
      <c r="N344" s="32">
        <v>0.60030713388245105</v>
      </c>
      <c r="O344" s="32">
        <v>0.13960631020522099</v>
      </c>
      <c r="P344" s="32">
        <v>33.645120759458301</v>
      </c>
      <c r="Q344" s="32">
        <v>0</v>
      </c>
      <c r="R344" s="32">
        <v>54.711712969426202</v>
      </c>
    </row>
    <row r="345" spans="1:18">
      <c r="A345" s="31">
        <v>12049</v>
      </c>
      <c r="B345" s="31" t="s">
        <v>2752</v>
      </c>
      <c r="C345" s="31" t="s">
        <v>2734</v>
      </c>
      <c r="D345" s="32">
        <v>24.921364000000001</v>
      </c>
      <c r="E345" s="32">
        <v>17.930993000000001</v>
      </c>
      <c r="F345" s="32">
        <v>16.26839</v>
      </c>
      <c r="G345" s="32">
        <v>14.539813000000001</v>
      </c>
      <c r="H345" s="32">
        <v>12.010638</v>
      </c>
      <c r="I345" s="32">
        <v>11.136398</v>
      </c>
      <c r="J345" s="31">
        <v>29.8</v>
      </c>
      <c r="K345" s="32">
        <v>0.98309999999999997</v>
      </c>
      <c r="L345" s="32">
        <v>0.933779051257561</v>
      </c>
      <c r="M345" s="32">
        <v>43.595886624156897</v>
      </c>
      <c r="N345" s="32">
        <v>5.5287309719509001E-2</v>
      </c>
      <c r="O345" s="32">
        <v>0.86248203162434101</v>
      </c>
      <c r="P345" s="32">
        <v>7.4416718882459199</v>
      </c>
      <c r="Q345" s="32">
        <v>0.147432825918691</v>
      </c>
      <c r="R345" s="32">
        <v>47.056872212598101</v>
      </c>
    </row>
    <row r="346" spans="1:18">
      <c r="A346" s="31">
        <v>12051</v>
      </c>
      <c r="B346" s="31" t="s">
        <v>2753</v>
      </c>
      <c r="C346" s="31" t="s">
        <v>2734</v>
      </c>
      <c r="D346" s="32">
        <v>28.272228999999999</v>
      </c>
      <c r="E346" s="32">
        <v>20.185110000000002</v>
      </c>
      <c r="F346" s="32">
        <v>18.264237000000001</v>
      </c>
      <c r="G346" s="32">
        <v>16.158996999999999</v>
      </c>
      <c r="H346" s="32">
        <v>13.026094000000001</v>
      </c>
      <c r="I346" s="32">
        <v>11.944965</v>
      </c>
      <c r="J346" s="31">
        <v>37.5</v>
      </c>
      <c r="K346" s="32">
        <v>0.99390000000000001</v>
      </c>
      <c r="L346" s="32">
        <v>0.97262018465456801</v>
      </c>
      <c r="M346" s="32">
        <v>53.736619856623797</v>
      </c>
      <c r="N346" s="32">
        <v>1.3723853481292401</v>
      </c>
      <c r="O346" s="32">
        <v>0.87155062358833302</v>
      </c>
      <c r="P346" s="32">
        <v>11.0109987233625</v>
      </c>
      <c r="Q346" s="32">
        <v>0</v>
      </c>
      <c r="R346" s="32">
        <v>32.038691937543</v>
      </c>
    </row>
    <row r="347" spans="1:18">
      <c r="A347" s="31">
        <v>12053</v>
      </c>
      <c r="B347" s="31" t="s">
        <v>2754</v>
      </c>
      <c r="C347" s="31" t="s">
        <v>2734</v>
      </c>
      <c r="D347" s="32">
        <v>21.591833000000001</v>
      </c>
      <c r="E347" s="32">
        <v>14.832701</v>
      </c>
      <c r="F347" s="32">
        <v>13.834752</v>
      </c>
      <c r="G347" s="32">
        <v>12.103289</v>
      </c>
      <c r="H347" s="32">
        <v>10.274191999999999</v>
      </c>
      <c r="I347" s="32">
        <v>8.7866611999999993</v>
      </c>
      <c r="J347" s="31">
        <v>43.7</v>
      </c>
      <c r="K347" s="32">
        <v>0.54900002000000003</v>
      </c>
      <c r="L347" s="32">
        <v>0.56765361349888599</v>
      </c>
      <c r="M347" s="32">
        <v>13.5138181447349</v>
      </c>
      <c r="N347" s="32">
        <v>0.29895927820388302</v>
      </c>
      <c r="O347" s="32">
        <v>1.18349229522363</v>
      </c>
      <c r="P347" s="32">
        <v>4.8906946911917002</v>
      </c>
      <c r="Q347" s="32">
        <v>2.52263663834515E-2</v>
      </c>
      <c r="R347" s="32">
        <v>77.545313531530297</v>
      </c>
    </row>
    <row r="348" spans="1:18">
      <c r="A348" s="31">
        <v>12055</v>
      </c>
      <c r="B348" s="31" t="s">
        <v>2755</v>
      </c>
      <c r="C348" s="31" t="s">
        <v>2734</v>
      </c>
      <c r="D348" s="32">
        <v>25.436133000000002</v>
      </c>
      <c r="E348" s="32">
        <v>18.277279</v>
      </c>
      <c r="F348" s="32">
        <v>16.574998000000001</v>
      </c>
      <c r="G348" s="32">
        <v>14.788556</v>
      </c>
      <c r="H348" s="32">
        <v>12.166636</v>
      </c>
      <c r="I348" s="32">
        <v>11.260612</v>
      </c>
      <c r="J348" s="31">
        <v>41.2</v>
      </c>
      <c r="K348" s="32">
        <v>0.87290000999999995</v>
      </c>
      <c r="L348" s="32">
        <v>0.81980261063355597</v>
      </c>
      <c r="M348" s="32">
        <v>20.084689231126202</v>
      </c>
      <c r="N348" s="32">
        <v>0.17788605624679801</v>
      </c>
      <c r="O348" s="32">
        <v>1.4027862370331701</v>
      </c>
      <c r="P348" s="32">
        <v>9.3989578197356796</v>
      </c>
      <c r="Q348" s="32">
        <v>0</v>
      </c>
      <c r="R348" s="32">
        <v>67.091079594342403</v>
      </c>
    </row>
    <row r="349" spans="1:18">
      <c r="A349" s="31">
        <v>12057</v>
      </c>
      <c r="B349" s="31" t="s">
        <v>2756</v>
      </c>
      <c r="C349" s="31" t="s">
        <v>2734</v>
      </c>
      <c r="D349" s="32">
        <v>24.729717000000001</v>
      </c>
      <c r="E349" s="32">
        <v>16.861442</v>
      </c>
      <c r="F349" s="32">
        <v>15.553226</v>
      </c>
      <c r="G349" s="32">
        <v>13.152765</v>
      </c>
      <c r="H349" s="32">
        <v>10.917707999999999</v>
      </c>
      <c r="I349" s="32">
        <v>10.284062</v>
      </c>
      <c r="J349" s="31">
        <v>48.8</v>
      </c>
      <c r="K349" s="32">
        <v>0.67009996999999999</v>
      </c>
      <c r="L349" s="32">
        <v>0.671442215854823</v>
      </c>
      <c r="M349" s="32">
        <v>28.667813184201702</v>
      </c>
      <c r="N349" s="32">
        <v>0.16550913393865299</v>
      </c>
      <c r="O349" s="32">
        <v>4.0012571381966104</v>
      </c>
      <c r="P349" s="32">
        <v>15.5875996113277</v>
      </c>
      <c r="Q349" s="32">
        <v>6.1099166267072999E-2</v>
      </c>
      <c r="R349" s="32">
        <v>48.786102295050597</v>
      </c>
    </row>
    <row r="350" spans="1:18">
      <c r="A350" s="31">
        <v>12059</v>
      </c>
      <c r="B350" s="31" t="s">
        <v>2757</v>
      </c>
      <c r="C350" s="31" t="s">
        <v>2734</v>
      </c>
      <c r="D350" s="32">
        <v>22.969635</v>
      </c>
      <c r="E350" s="32">
        <v>15.701838</v>
      </c>
      <c r="F350" s="32">
        <v>14.754032</v>
      </c>
      <c r="G350" s="32">
        <v>12.759931</v>
      </c>
      <c r="H350" s="32">
        <v>10.961693</v>
      </c>
      <c r="I350" s="32">
        <v>9.3203194000000007</v>
      </c>
      <c r="J350" s="31">
        <v>23.6</v>
      </c>
      <c r="K350" s="32">
        <v>0.93470001000000003</v>
      </c>
      <c r="L350" s="32">
        <v>0.93600764087870103</v>
      </c>
      <c r="M350" s="32">
        <v>2.8097982708933702</v>
      </c>
      <c r="N350" s="32">
        <v>1.36887608069164</v>
      </c>
      <c r="O350" s="32">
        <v>0.59180732811856696</v>
      </c>
      <c r="P350" s="32">
        <v>6.8701111568546702</v>
      </c>
      <c r="Q350" s="32">
        <v>0.30876904075751299</v>
      </c>
      <c r="R350" s="32">
        <v>86.6663235899547</v>
      </c>
    </row>
    <row r="351" spans="1:18">
      <c r="A351" s="31">
        <v>12061</v>
      </c>
      <c r="B351" s="31" t="s">
        <v>2758</v>
      </c>
      <c r="C351" s="31" t="s">
        <v>2734</v>
      </c>
      <c r="D351" s="32">
        <v>19.880887999999999</v>
      </c>
      <c r="E351" s="32">
        <v>13.894707</v>
      </c>
      <c r="F351" s="32">
        <v>12.8886</v>
      </c>
      <c r="G351" s="32">
        <v>11.219811</v>
      </c>
      <c r="H351" s="32">
        <v>9.4911127999999998</v>
      </c>
      <c r="I351" s="32">
        <v>8.3880052000000003</v>
      </c>
      <c r="J351" s="31">
        <v>55.2</v>
      </c>
      <c r="K351" s="32">
        <v>0.3962</v>
      </c>
      <c r="L351" s="32">
        <v>0.51384909264565404</v>
      </c>
      <c r="M351" s="32">
        <v>12.379455675405399</v>
      </c>
      <c r="N351" s="32">
        <v>0.111046892959887</v>
      </c>
      <c r="O351" s="32">
        <v>1.3020410548805399</v>
      </c>
      <c r="P351" s="32">
        <v>8.8233575125496007</v>
      </c>
      <c r="Q351" s="32">
        <v>3.7015630986628897E-2</v>
      </c>
      <c r="R351" s="32">
        <v>75.294339206047198</v>
      </c>
    </row>
    <row r="352" spans="1:18">
      <c r="A352" s="31">
        <v>12063</v>
      </c>
      <c r="B352" s="31" t="s">
        <v>2475</v>
      </c>
      <c r="C352" s="31" t="s">
        <v>2734</v>
      </c>
      <c r="D352" s="32">
        <v>27.332567999999998</v>
      </c>
      <c r="E352" s="32">
        <v>19.963107999999998</v>
      </c>
      <c r="F352" s="32">
        <v>18.250852999999999</v>
      </c>
      <c r="G352" s="32">
        <v>16.306809000000001</v>
      </c>
      <c r="H352" s="32">
        <v>14.317788</v>
      </c>
      <c r="I352" s="32">
        <v>13.193680000000001</v>
      </c>
      <c r="J352" s="31">
        <v>33.6</v>
      </c>
      <c r="K352" s="32">
        <v>0.95829998999999999</v>
      </c>
      <c r="L352" s="32">
        <v>0.94460362941738296</v>
      </c>
      <c r="M352" s="32">
        <v>4.8555636667014301</v>
      </c>
      <c r="N352" s="32">
        <v>0.65491709250182495</v>
      </c>
      <c r="O352" s="32">
        <v>0.29408697465846301</v>
      </c>
      <c r="P352" s="32">
        <v>26.505370737303199</v>
      </c>
      <c r="Q352" s="32">
        <v>0.15851496506413601</v>
      </c>
      <c r="R352" s="32">
        <v>65.318594222546693</v>
      </c>
    </row>
    <row r="353" spans="1:18">
      <c r="A353" s="31">
        <v>12065</v>
      </c>
      <c r="B353" s="31" t="s">
        <v>2476</v>
      </c>
      <c r="C353" s="31" t="s">
        <v>2734</v>
      </c>
      <c r="D353" s="32">
        <v>27.332567999999998</v>
      </c>
      <c r="E353" s="32">
        <v>19.963107999999998</v>
      </c>
      <c r="F353" s="32">
        <v>18.250852999999999</v>
      </c>
      <c r="G353" s="32">
        <v>16.306809000000001</v>
      </c>
      <c r="H353" s="32">
        <v>14.317788</v>
      </c>
      <c r="I353" s="32">
        <v>13.193680000000001</v>
      </c>
      <c r="J353" s="31">
        <v>50.7</v>
      </c>
      <c r="K353" s="32">
        <v>0.57480001000000003</v>
      </c>
      <c r="L353" s="32">
        <v>0.79624323463864999</v>
      </c>
      <c r="M353" s="32">
        <v>4.1240025421933497</v>
      </c>
      <c r="N353" s="32">
        <v>0.50137702139679396</v>
      </c>
      <c r="O353" s="32">
        <v>0.27540427935880202</v>
      </c>
      <c r="P353" s="32">
        <v>34.354918437963399</v>
      </c>
      <c r="Q353" s="32">
        <v>0</v>
      </c>
      <c r="R353" s="32">
        <v>59.614434008897703</v>
      </c>
    </row>
    <row r="354" spans="1:18">
      <c r="A354" s="31">
        <v>12067</v>
      </c>
      <c r="B354" s="31" t="s">
        <v>2579</v>
      </c>
      <c r="C354" s="31" t="s">
        <v>2734</v>
      </c>
      <c r="D354" s="32">
        <v>27.959889</v>
      </c>
      <c r="E354" s="32">
        <v>20.599875000000001</v>
      </c>
      <c r="F354" s="32">
        <v>18.546298</v>
      </c>
      <c r="G354" s="32">
        <v>16.641010000000001</v>
      </c>
      <c r="H354" s="32">
        <v>14.794466</v>
      </c>
      <c r="I354" s="32">
        <v>13.419454999999999</v>
      </c>
      <c r="J354" s="31">
        <v>28.2</v>
      </c>
      <c r="K354" s="32">
        <v>0.98060000000000003</v>
      </c>
      <c r="L354" s="32">
        <v>0.95797516714422204</v>
      </c>
      <c r="M354" s="32">
        <v>15.7462081741345</v>
      </c>
      <c r="N354" s="32">
        <v>0.15051522519393301</v>
      </c>
      <c r="O354" s="32">
        <v>0</v>
      </c>
      <c r="P354" s="32">
        <v>15.896723399328501</v>
      </c>
      <c r="Q354" s="32">
        <v>0.32418663887923999</v>
      </c>
      <c r="R354" s="32">
        <v>66.203542896839195</v>
      </c>
    </row>
    <row r="355" spans="1:18">
      <c r="A355" s="31">
        <v>12069</v>
      </c>
      <c r="B355" s="31" t="s">
        <v>2623</v>
      </c>
      <c r="C355" s="31" t="s">
        <v>2734</v>
      </c>
      <c r="D355" s="32">
        <v>20.424220999999999</v>
      </c>
      <c r="E355" s="32">
        <v>13.995358</v>
      </c>
      <c r="F355" s="32">
        <v>12.791148</v>
      </c>
      <c r="G355" s="32">
        <v>11.241775000000001</v>
      </c>
      <c r="H355" s="32">
        <v>9.5521338</v>
      </c>
      <c r="I355" s="32">
        <v>8.5058703999999992</v>
      </c>
      <c r="J355" s="31">
        <v>55.4</v>
      </c>
      <c r="K355" s="32">
        <v>0.60290003000000003</v>
      </c>
      <c r="L355" s="32">
        <v>0.57497612225405903</v>
      </c>
      <c r="M355" s="32">
        <v>15.595011955462599</v>
      </c>
      <c r="N355" s="32">
        <v>0.39119083347066902</v>
      </c>
      <c r="O355" s="32">
        <v>1.9733018761547101</v>
      </c>
      <c r="P355" s="32">
        <v>10.1640225867169</v>
      </c>
      <c r="Q355" s="32">
        <v>3.1804132802493397E-2</v>
      </c>
      <c r="R355" s="32">
        <v>69.702804835384697</v>
      </c>
    </row>
    <row r="356" spans="1:18">
      <c r="A356" s="31">
        <v>12071</v>
      </c>
      <c r="B356" s="31" t="s">
        <v>2480</v>
      </c>
      <c r="C356" s="31" t="s">
        <v>2734</v>
      </c>
      <c r="D356" s="32">
        <v>20.354756999999999</v>
      </c>
      <c r="E356" s="32">
        <v>13.797286</v>
      </c>
      <c r="F356" s="32">
        <v>12.781771000000001</v>
      </c>
      <c r="G356" s="32">
        <v>10.855524000000001</v>
      </c>
      <c r="H356" s="32">
        <v>9.0820827000000008</v>
      </c>
      <c r="I356" s="32">
        <v>8.0209686999999992</v>
      </c>
      <c r="J356" s="31">
        <v>51.1</v>
      </c>
      <c r="K356" s="32">
        <v>0.55250001000000004</v>
      </c>
      <c r="L356" s="32">
        <v>0.47978350843680401</v>
      </c>
      <c r="M356" s="32">
        <v>21.381402311693499</v>
      </c>
      <c r="N356" s="32">
        <v>0.169092082639518</v>
      </c>
      <c r="O356" s="32">
        <v>1.6002050258451901</v>
      </c>
      <c r="P356" s="32">
        <v>8.1463873686722703</v>
      </c>
      <c r="Q356" s="32">
        <v>3.7696550901191603E-2</v>
      </c>
      <c r="R356" s="32">
        <v>67.186644030656296</v>
      </c>
    </row>
    <row r="357" spans="1:18">
      <c r="A357" s="31">
        <v>12073</v>
      </c>
      <c r="B357" s="31" t="s">
        <v>2759</v>
      </c>
      <c r="C357" s="31" t="s">
        <v>2734</v>
      </c>
      <c r="D357" s="32">
        <v>24.218881</v>
      </c>
      <c r="E357" s="32">
        <v>16.814171999999999</v>
      </c>
      <c r="F357" s="32">
        <v>16.041499000000002</v>
      </c>
      <c r="G357" s="32">
        <v>13.699239</v>
      </c>
      <c r="H357" s="32">
        <v>11.206906999999999</v>
      </c>
      <c r="I357" s="32">
        <v>11.427636</v>
      </c>
      <c r="J357" s="31">
        <v>47.1</v>
      </c>
      <c r="K357" s="32">
        <v>0.49430001000000001</v>
      </c>
      <c r="L357" s="32">
        <v>0.59344157911493201</v>
      </c>
      <c r="M357" s="32">
        <v>6.40853090382027</v>
      </c>
      <c r="N357" s="32">
        <v>0.17220554232667301</v>
      </c>
      <c r="O357" s="32">
        <v>3.4948407357559401</v>
      </c>
      <c r="P357" s="32">
        <v>30.571142630362001</v>
      </c>
      <c r="Q357" s="32">
        <v>2.24315836698071E-2</v>
      </c>
      <c r="R357" s="32">
        <v>56.5224143286054</v>
      </c>
    </row>
    <row r="358" spans="1:18">
      <c r="A358" s="31">
        <v>12075</v>
      </c>
      <c r="B358" s="31" t="s">
        <v>2760</v>
      </c>
      <c r="C358" s="31" t="s">
        <v>2734</v>
      </c>
      <c r="D358" s="32">
        <v>27.221584</v>
      </c>
      <c r="E358" s="32">
        <v>19.711805999999999</v>
      </c>
      <c r="F358" s="32">
        <v>17.656566000000002</v>
      </c>
      <c r="G358" s="32">
        <v>16.120090999999999</v>
      </c>
      <c r="H358" s="32">
        <v>14.010273</v>
      </c>
      <c r="I358" s="32">
        <v>12.353305000000001</v>
      </c>
      <c r="J358" s="31">
        <v>35.299999999999997</v>
      </c>
      <c r="K358" s="32">
        <v>0.77929996999999995</v>
      </c>
      <c r="L358" s="32">
        <v>0.903852276345113</v>
      </c>
      <c r="M358" s="32">
        <v>8.3855159270351205</v>
      </c>
      <c r="N358" s="32">
        <v>9.4052421849862594E-2</v>
      </c>
      <c r="O358" s="32">
        <v>0.86379724277900205</v>
      </c>
      <c r="P358" s="32">
        <v>8.6651981288518201</v>
      </c>
      <c r="Q358" s="32">
        <v>0</v>
      </c>
      <c r="R358" s="32">
        <v>79.751503601217706</v>
      </c>
    </row>
    <row r="359" spans="1:18">
      <c r="A359" s="31">
        <v>12077</v>
      </c>
      <c r="B359" s="31" t="s">
        <v>2761</v>
      </c>
      <c r="C359" s="31" t="s">
        <v>2734</v>
      </c>
      <c r="D359" s="32">
        <v>27.332567999999998</v>
      </c>
      <c r="E359" s="32">
        <v>19.963107999999998</v>
      </c>
      <c r="F359" s="32">
        <v>18.250852999999999</v>
      </c>
      <c r="G359" s="32">
        <v>16.306809000000001</v>
      </c>
      <c r="H359" s="32">
        <v>14.317788</v>
      </c>
      <c r="I359" s="32">
        <v>13.193680000000001</v>
      </c>
      <c r="J359" s="31">
        <v>26.5</v>
      </c>
      <c r="K359" s="32">
        <v>0.83340000999999997</v>
      </c>
      <c r="L359" s="32">
        <v>0.91244826488379505</v>
      </c>
      <c r="M359" s="32">
        <v>4.6974236069502702</v>
      </c>
      <c r="N359" s="32">
        <v>1.23427201917316</v>
      </c>
      <c r="O359" s="32">
        <v>0.239664469742361</v>
      </c>
      <c r="P359" s="32">
        <v>15.602156980227701</v>
      </c>
      <c r="Q359" s="32">
        <v>0</v>
      </c>
      <c r="R359" s="32">
        <v>76.249251048532003</v>
      </c>
    </row>
    <row r="360" spans="1:18">
      <c r="A360" s="31">
        <v>12079</v>
      </c>
      <c r="B360" s="31" t="s">
        <v>2484</v>
      </c>
      <c r="C360" s="31" t="s">
        <v>2734</v>
      </c>
      <c r="D360" s="32">
        <v>27.959889</v>
      </c>
      <c r="E360" s="32">
        <v>20.599875000000001</v>
      </c>
      <c r="F360" s="32">
        <v>18.546298</v>
      </c>
      <c r="G360" s="32">
        <v>16.641010000000001</v>
      </c>
      <c r="H360" s="32">
        <v>14.794466</v>
      </c>
      <c r="I360" s="32">
        <v>13.419454999999999</v>
      </c>
      <c r="J360" s="31">
        <v>34.5</v>
      </c>
      <c r="K360" s="32">
        <v>0.96079999000000005</v>
      </c>
      <c r="L360" s="32">
        <v>0.97803247373447899</v>
      </c>
      <c r="M360" s="32">
        <v>5.5146262188515696</v>
      </c>
      <c r="N360" s="32">
        <v>0.34127843986998901</v>
      </c>
      <c r="O360" s="32">
        <v>0.88299024918743196</v>
      </c>
      <c r="P360" s="32">
        <v>38.206933911159297</v>
      </c>
      <c r="Q360" s="32">
        <v>2.7085590465872202E-2</v>
      </c>
      <c r="R360" s="32">
        <v>54.425785482123501</v>
      </c>
    </row>
    <row r="361" spans="1:18">
      <c r="A361" s="31">
        <v>12081</v>
      </c>
      <c r="B361" s="31" t="s">
        <v>2762</v>
      </c>
      <c r="C361" s="31" t="s">
        <v>2734</v>
      </c>
      <c r="D361" s="32">
        <v>20.567966999999999</v>
      </c>
      <c r="E361" s="32">
        <v>13.938563</v>
      </c>
      <c r="F361" s="32">
        <v>12.944191999999999</v>
      </c>
      <c r="G361" s="32">
        <v>11.000593</v>
      </c>
      <c r="H361" s="32">
        <v>9.3199491999999999</v>
      </c>
      <c r="I361" s="32">
        <v>8.0581136000000004</v>
      </c>
      <c r="J361" s="31">
        <v>50.5</v>
      </c>
      <c r="K361" s="32">
        <v>0.51969999</v>
      </c>
      <c r="L361" s="32">
        <v>0.41133397007322497</v>
      </c>
      <c r="M361" s="32">
        <v>16.407045050531899</v>
      </c>
      <c r="N361" s="32">
        <v>0.19728640103275999</v>
      </c>
      <c r="O361" s="32">
        <v>2.04938406560944</v>
      </c>
      <c r="P361" s="32">
        <v>8.50830138490889</v>
      </c>
      <c r="Q361" s="32">
        <v>3.1492947922116099E-2</v>
      </c>
      <c r="R361" s="32">
        <v>71.180829383701195</v>
      </c>
    </row>
    <row r="362" spans="1:18">
      <c r="A362" s="31">
        <v>12083</v>
      </c>
      <c r="B362" s="31" t="s">
        <v>2486</v>
      </c>
      <c r="C362" s="31" t="s">
        <v>2734</v>
      </c>
      <c r="D362" s="32">
        <v>22.552703000000001</v>
      </c>
      <c r="E362" s="32">
        <v>15.888835</v>
      </c>
      <c r="F362" s="32">
        <v>14.528808</v>
      </c>
      <c r="G362" s="32">
        <v>13.053015</v>
      </c>
      <c r="H362" s="32">
        <v>11.013510999999999</v>
      </c>
      <c r="I362" s="32">
        <v>9.8617881999999994</v>
      </c>
      <c r="J362" s="31">
        <v>46.7</v>
      </c>
      <c r="K362" s="32">
        <v>0.75349997999999996</v>
      </c>
      <c r="L362" s="32">
        <v>0.70614453995542803</v>
      </c>
      <c r="M362" s="32">
        <v>13.202706448747801</v>
      </c>
      <c r="N362" s="32">
        <v>0.259952591888574</v>
      </c>
      <c r="O362" s="32">
        <v>1.43072928158042</v>
      </c>
      <c r="P362" s="32">
        <v>12.4842302970644</v>
      </c>
      <c r="Q362" s="32">
        <v>3.6489536837460299E-2</v>
      </c>
      <c r="R362" s="32">
        <v>70.332875092638204</v>
      </c>
    </row>
    <row r="363" spans="1:18">
      <c r="A363" s="31">
        <v>12085</v>
      </c>
      <c r="B363" s="31" t="s">
        <v>2763</v>
      </c>
      <c r="C363" s="31" t="s">
        <v>2734</v>
      </c>
      <c r="D363" s="32">
        <v>17.494698</v>
      </c>
      <c r="E363" s="32">
        <v>11.553459999999999</v>
      </c>
      <c r="F363" s="32">
        <v>10.942011000000001</v>
      </c>
      <c r="G363" s="32">
        <v>9.0185300000000002</v>
      </c>
      <c r="H363" s="32">
        <v>7.5966335999999997</v>
      </c>
      <c r="I363" s="32">
        <v>6.6295444999999997</v>
      </c>
      <c r="J363" s="31">
        <v>54.2</v>
      </c>
      <c r="K363" s="32">
        <v>0.39899999000000003</v>
      </c>
      <c r="L363" s="32">
        <v>0.43330149633874598</v>
      </c>
      <c r="M363" s="32">
        <v>13.621475497438199</v>
      </c>
      <c r="N363" s="32">
        <v>0.22757992015842601</v>
      </c>
      <c r="O363" s="32">
        <v>1.36799421620092</v>
      </c>
      <c r="P363" s="32">
        <v>5.3041209568415404</v>
      </c>
      <c r="Q363" s="32">
        <v>7.4812183698487994E-2</v>
      </c>
      <c r="R363" s="32">
        <v>78.264231603432506</v>
      </c>
    </row>
    <row r="364" spans="1:18">
      <c r="A364" s="31">
        <v>12086</v>
      </c>
      <c r="B364" s="31" t="s">
        <v>2764</v>
      </c>
      <c r="C364" s="31" t="s">
        <v>2734</v>
      </c>
      <c r="D364" s="32">
        <v>25.899540999999999</v>
      </c>
      <c r="E364" s="32">
        <v>17.705967000000001</v>
      </c>
      <c r="F364" s="32">
        <v>15.799925</v>
      </c>
      <c r="G364" s="32">
        <v>13.637188</v>
      </c>
      <c r="H364" s="32">
        <v>10.795464000000001</v>
      </c>
      <c r="I364" s="32">
        <v>10.695088999999999</v>
      </c>
      <c r="J364" s="31">
        <v>66.2</v>
      </c>
      <c r="K364" s="32">
        <v>0.8175</v>
      </c>
      <c r="L364" s="32">
        <v>0.819484240687679</v>
      </c>
      <c r="M364" s="32">
        <v>68.493214117953897</v>
      </c>
      <c r="N364" s="32">
        <v>8.4165978866634003E-2</v>
      </c>
      <c r="O364" s="32">
        <v>1.51332059977151</v>
      </c>
      <c r="P364" s="32">
        <v>15.7935681188756</v>
      </c>
      <c r="Q364" s="32">
        <v>2.2412155464046499E-2</v>
      </c>
      <c r="R364" s="32">
        <v>13.1889422499878</v>
      </c>
    </row>
    <row r="365" spans="1:18">
      <c r="A365" s="31">
        <v>12087</v>
      </c>
      <c r="B365" s="31" t="s">
        <v>2489</v>
      </c>
      <c r="C365" s="31" t="s">
        <v>2734</v>
      </c>
      <c r="D365" s="32">
        <v>25.007774999999999</v>
      </c>
      <c r="E365" s="32">
        <v>16.794521</v>
      </c>
      <c r="F365" s="32">
        <v>15.188566</v>
      </c>
      <c r="G365" s="32">
        <v>12.850285</v>
      </c>
      <c r="H365" s="32">
        <v>10.408652999999999</v>
      </c>
      <c r="I365" s="32">
        <v>9.8313465999999998</v>
      </c>
      <c r="J365" s="31">
        <v>63.8</v>
      </c>
      <c r="K365" s="32">
        <v>0.45570000999999999</v>
      </c>
      <c r="L365" s="32">
        <v>0.59280483922317695</v>
      </c>
      <c r="M365" s="32">
        <v>24.326499379930901</v>
      </c>
      <c r="N365" s="32">
        <v>7.2561281300298194E-2</v>
      </c>
      <c r="O365" s="32">
        <v>1.2955486952162301</v>
      </c>
      <c r="P365" s="32">
        <v>6.70334309612391</v>
      </c>
      <c r="Q365" s="32">
        <v>0.146441858624238</v>
      </c>
      <c r="R365" s="32">
        <v>66.262962083432299</v>
      </c>
    </row>
    <row r="366" spans="1:18">
      <c r="A366" s="31">
        <v>12089</v>
      </c>
      <c r="B366" s="31" t="s">
        <v>2765</v>
      </c>
      <c r="C366" s="31" t="s">
        <v>2734</v>
      </c>
      <c r="D366" s="32">
        <v>22.366636</v>
      </c>
      <c r="E366" s="32">
        <v>15.662210999999999</v>
      </c>
      <c r="F366" s="32">
        <v>14.370597999999999</v>
      </c>
      <c r="G366" s="32">
        <v>12.408846</v>
      </c>
      <c r="H366" s="32">
        <v>11.004066</v>
      </c>
      <c r="I366" s="32">
        <v>9.2251189</v>
      </c>
      <c r="J366" s="31">
        <v>47.1</v>
      </c>
      <c r="K366" s="32">
        <v>0.24590001</v>
      </c>
      <c r="L366" s="32">
        <v>0.52021649156319705</v>
      </c>
      <c r="M366" s="32">
        <v>4.3069628631254702</v>
      </c>
      <c r="N366" s="32">
        <v>0.47895256203518699</v>
      </c>
      <c r="O366" s="32">
        <v>1.0240920359094099</v>
      </c>
      <c r="P366" s="32">
        <v>5.9676526510866701</v>
      </c>
      <c r="Q366" s="32">
        <v>0</v>
      </c>
      <c r="R366" s="32">
        <v>87.067077426652901</v>
      </c>
    </row>
    <row r="367" spans="1:18">
      <c r="A367" s="31">
        <v>12091</v>
      </c>
      <c r="B367" s="31" t="s">
        <v>2766</v>
      </c>
      <c r="C367" s="31" t="s">
        <v>2734</v>
      </c>
      <c r="D367" s="32">
        <v>23.191136</v>
      </c>
      <c r="E367" s="32">
        <v>15.814772</v>
      </c>
      <c r="F367" s="32">
        <v>14.836308000000001</v>
      </c>
      <c r="G367" s="32">
        <v>12.979881000000001</v>
      </c>
      <c r="H367" s="32">
        <v>10.544948</v>
      </c>
      <c r="I367" s="32">
        <v>9.2423237999999994</v>
      </c>
      <c r="J367" s="31">
        <v>45.1</v>
      </c>
      <c r="K367" s="32">
        <v>0.38600001</v>
      </c>
      <c r="L367" s="32">
        <v>0.63737663164597302</v>
      </c>
      <c r="M367" s="32">
        <v>9.2608222028126406</v>
      </c>
      <c r="N367" s="32">
        <v>0.19087902489769101</v>
      </c>
      <c r="O367" s="32">
        <v>2.95445400747814</v>
      </c>
      <c r="P367" s="32">
        <v>9.4889937878445902</v>
      </c>
      <c r="Q367" s="32">
        <v>8.8324484528494507E-2</v>
      </c>
      <c r="R367" s="32">
        <v>73.621892695565094</v>
      </c>
    </row>
    <row r="368" spans="1:18">
      <c r="A368" s="31">
        <v>12093</v>
      </c>
      <c r="B368" s="31" t="s">
        <v>2767</v>
      </c>
      <c r="C368" s="31" t="s">
        <v>2734</v>
      </c>
      <c r="D368" s="32">
        <v>28.272228999999999</v>
      </c>
      <c r="E368" s="32">
        <v>20.185110000000002</v>
      </c>
      <c r="F368" s="32">
        <v>18.264237000000001</v>
      </c>
      <c r="G368" s="32">
        <v>16.158996999999999</v>
      </c>
      <c r="H368" s="32">
        <v>13.026094000000001</v>
      </c>
      <c r="I368" s="32">
        <v>11.944965</v>
      </c>
      <c r="J368" s="31">
        <v>36.799999999999997</v>
      </c>
      <c r="K368" s="32">
        <v>0.94650000000000001</v>
      </c>
      <c r="L368" s="32">
        <v>0.90035020694046497</v>
      </c>
      <c r="M368" s="32">
        <v>25.512832976861802</v>
      </c>
      <c r="N368" s="32">
        <v>0.456931751895781</v>
      </c>
      <c r="O368" s="32">
        <v>0.96004277658953896</v>
      </c>
      <c r="P368" s="32">
        <v>7.6876336768423101</v>
      </c>
      <c r="Q368" s="32">
        <v>0.25763173245187598</v>
      </c>
      <c r="R368" s="32">
        <v>63.202411044137698</v>
      </c>
    </row>
    <row r="369" spans="1:18">
      <c r="A369" s="31">
        <v>12095</v>
      </c>
      <c r="B369" s="31" t="s">
        <v>2635</v>
      </c>
      <c r="C369" s="31" t="s">
        <v>2734</v>
      </c>
      <c r="D369" s="32">
        <v>24.942820999999999</v>
      </c>
      <c r="E369" s="32">
        <v>16.740718000000001</v>
      </c>
      <c r="F369" s="32">
        <v>15.617972999999999</v>
      </c>
      <c r="G369" s="32">
        <v>12.971275</v>
      </c>
      <c r="H369" s="32">
        <v>10.694058999999999</v>
      </c>
      <c r="I369" s="32">
        <v>10.246987000000001</v>
      </c>
      <c r="J369" s="31">
        <v>55.4</v>
      </c>
      <c r="K369" s="32">
        <v>0.66909998999999998</v>
      </c>
      <c r="L369" s="32">
        <v>0.71887933779051305</v>
      </c>
      <c r="M369" s="32">
        <v>31.6448428074616</v>
      </c>
      <c r="N369" s="32">
        <v>0.124986478937519</v>
      </c>
      <c r="O369" s="32">
        <v>5.0716208827438596</v>
      </c>
      <c r="P369" s="32">
        <v>19.786685791252602</v>
      </c>
      <c r="Q369" s="32">
        <v>6.2011667380381198E-2</v>
      </c>
      <c r="R369" s="32">
        <v>40.021381800724001</v>
      </c>
    </row>
    <row r="370" spans="1:18">
      <c r="A370" s="31">
        <v>12097</v>
      </c>
      <c r="B370" s="31" t="s">
        <v>2768</v>
      </c>
      <c r="C370" s="31" t="s">
        <v>2734</v>
      </c>
      <c r="D370" s="32">
        <v>25.875494</v>
      </c>
      <c r="E370" s="32">
        <v>17.597178</v>
      </c>
      <c r="F370" s="32">
        <v>16.461292</v>
      </c>
      <c r="G370" s="32">
        <v>13.827640000000001</v>
      </c>
      <c r="H370" s="32">
        <v>11.055164</v>
      </c>
      <c r="I370" s="32">
        <v>10.422924999999999</v>
      </c>
      <c r="J370" s="31">
        <v>55.6</v>
      </c>
      <c r="K370" s="32">
        <v>0.81779999000000003</v>
      </c>
      <c r="L370" s="32">
        <v>0.81311684177013699</v>
      </c>
      <c r="M370" s="32">
        <v>54.1089059680925</v>
      </c>
      <c r="N370" s="32">
        <v>0.21622082368484599</v>
      </c>
      <c r="O370" s="32">
        <v>2.6349959511869399</v>
      </c>
      <c r="P370" s="32">
        <v>9.2707874586239694</v>
      </c>
      <c r="Q370" s="32">
        <v>6.9327044650594499E-2</v>
      </c>
      <c r="R370" s="32">
        <v>31.680470514696498</v>
      </c>
    </row>
    <row r="371" spans="1:18">
      <c r="A371" s="31">
        <v>12099</v>
      </c>
      <c r="B371" s="31" t="s">
        <v>2769</v>
      </c>
      <c r="C371" s="31" t="s">
        <v>2734</v>
      </c>
      <c r="D371" s="32">
        <v>20.959927</v>
      </c>
      <c r="E371" s="32">
        <v>14.166952999999999</v>
      </c>
      <c r="F371" s="32">
        <v>13.113899999999999</v>
      </c>
      <c r="G371" s="32">
        <v>10.968156</v>
      </c>
      <c r="H371" s="32">
        <v>9.0789802000000002</v>
      </c>
      <c r="I371" s="32">
        <v>8.4358065999999994</v>
      </c>
      <c r="J371" s="31">
        <v>55.2</v>
      </c>
      <c r="K371" s="32">
        <v>0.55919998999999998</v>
      </c>
      <c r="L371" s="32">
        <v>0.524673670805476</v>
      </c>
      <c r="M371" s="32">
        <v>22.3845703867574</v>
      </c>
      <c r="N371" s="32">
        <v>8.1978011326753697E-2</v>
      </c>
      <c r="O371" s="32">
        <v>2.6510091622884802</v>
      </c>
      <c r="P371" s="32">
        <v>18.202804453433298</v>
      </c>
      <c r="Q371" s="32">
        <v>2.42998934490627E-2</v>
      </c>
      <c r="R371" s="32">
        <v>54.567048934934299</v>
      </c>
    </row>
    <row r="372" spans="1:18">
      <c r="A372" s="31">
        <v>12101</v>
      </c>
      <c r="B372" s="31" t="s">
        <v>2770</v>
      </c>
      <c r="C372" s="31" t="s">
        <v>2734</v>
      </c>
      <c r="D372" s="32">
        <v>21.773097</v>
      </c>
      <c r="E372" s="32">
        <v>14.719526</v>
      </c>
      <c r="F372" s="32">
        <v>13.599788</v>
      </c>
      <c r="G372" s="32">
        <v>11.755542</v>
      </c>
      <c r="H372" s="32">
        <v>9.9223800000000004</v>
      </c>
      <c r="I372" s="32">
        <v>8.4475838000000003</v>
      </c>
      <c r="J372" s="31">
        <v>47.7</v>
      </c>
      <c r="K372" s="32">
        <v>0.63440001000000001</v>
      </c>
      <c r="L372" s="32">
        <v>0.58389048073861805</v>
      </c>
      <c r="M372" s="32">
        <v>15.219728479876199</v>
      </c>
      <c r="N372" s="32">
        <v>0.303277532300677</v>
      </c>
      <c r="O372" s="32">
        <v>2.5394489536829798</v>
      </c>
      <c r="P372" s="32">
        <v>5.38026923267544</v>
      </c>
      <c r="Q372" s="32">
        <v>5.6995589037022398E-2</v>
      </c>
      <c r="R372" s="32">
        <v>74.553661633009398</v>
      </c>
    </row>
    <row r="373" spans="1:18">
      <c r="A373" s="31">
        <v>12103</v>
      </c>
      <c r="B373" s="31" t="s">
        <v>2771</v>
      </c>
      <c r="C373" s="31" t="s">
        <v>2734</v>
      </c>
      <c r="D373" s="32">
        <v>19.902113</v>
      </c>
      <c r="E373" s="32">
        <v>13.328364000000001</v>
      </c>
      <c r="F373" s="32">
        <v>12.614019000000001</v>
      </c>
      <c r="G373" s="32">
        <v>10.648004</v>
      </c>
      <c r="H373" s="32">
        <v>9.1027661999999996</v>
      </c>
      <c r="I373" s="32">
        <v>7.8329265000000001</v>
      </c>
      <c r="J373" s="31">
        <v>54.4</v>
      </c>
      <c r="K373" s="32">
        <v>0.51690000000000003</v>
      </c>
      <c r="L373" s="32">
        <v>0.57593123209169095</v>
      </c>
      <c r="M373" s="32">
        <v>9.7014925373134293</v>
      </c>
      <c r="N373" s="32">
        <v>0.22121646248546101</v>
      </c>
      <c r="O373" s="32">
        <v>3.3344183375385898</v>
      </c>
      <c r="P373" s="32">
        <v>9.9449965065628891</v>
      </c>
      <c r="Q373" s="32">
        <v>8.5936479569094407E-2</v>
      </c>
      <c r="R373" s="32">
        <v>73.985918442238003</v>
      </c>
    </row>
    <row r="374" spans="1:18">
      <c r="A374" s="31">
        <v>12105</v>
      </c>
      <c r="B374" s="31" t="s">
        <v>2589</v>
      </c>
      <c r="C374" s="31" t="s">
        <v>2734</v>
      </c>
      <c r="D374" s="32">
        <v>25.214355999999999</v>
      </c>
      <c r="E374" s="32">
        <v>17.546403000000002</v>
      </c>
      <c r="F374" s="32">
        <v>16.126439000000001</v>
      </c>
      <c r="G374" s="32">
        <v>13.999279</v>
      </c>
      <c r="H374" s="32">
        <v>11.923522999999999</v>
      </c>
      <c r="I374" s="32">
        <v>10.740181</v>
      </c>
      <c r="J374" s="31">
        <v>43.7</v>
      </c>
      <c r="K374" s="32">
        <v>0.90350001999999996</v>
      </c>
      <c r="L374" s="32">
        <v>0.86914995224450797</v>
      </c>
      <c r="M374" s="32">
        <v>22.533364033004101</v>
      </c>
      <c r="N374" s="32">
        <v>0.27848293108021099</v>
      </c>
      <c r="O374" s="32">
        <v>1.7316654474234101</v>
      </c>
      <c r="P374" s="32">
        <v>14.681631784651501</v>
      </c>
      <c r="Q374" s="32">
        <v>3.3517045603583699E-2</v>
      </c>
      <c r="R374" s="32">
        <v>58.879102559244998</v>
      </c>
    </row>
    <row r="375" spans="1:18">
      <c r="A375" s="31">
        <v>12107</v>
      </c>
      <c r="B375" s="31" t="s">
        <v>2772</v>
      </c>
      <c r="C375" s="31" t="s">
        <v>2734</v>
      </c>
      <c r="D375" s="32">
        <v>24.032377</v>
      </c>
      <c r="E375" s="32">
        <v>16.874086999999999</v>
      </c>
      <c r="F375" s="32">
        <v>15.501683999999999</v>
      </c>
      <c r="G375" s="32">
        <v>13.701573</v>
      </c>
      <c r="H375" s="32">
        <v>11.624243999999999</v>
      </c>
      <c r="I375" s="32">
        <v>10.180222000000001</v>
      </c>
      <c r="J375" s="31">
        <v>30.5</v>
      </c>
      <c r="K375" s="32">
        <v>0.95249998999999996</v>
      </c>
      <c r="L375" s="32">
        <v>0.91754218401782905</v>
      </c>
      <c r="M375" s="32">
        <v>9.9915360672746107</v>
      </c>
      <c r="N375" s="32">
        <v>0.38633757440069899</v>
      </c>
      <c r="O375" s="32">
        <v>0.61295254737072002</v>
      </c>
      <c r="P375" s="32">
        <v>16.013214656255101</v>
      </c>
      <c r="Q375" s="32">
        <v>6.8257521978922096E-3</v>
      </c>
      <c r="R375" s="32">
        <v>71.487467918964697</v>
      </c>
    </row>
    <row r="376" spans="1:18">
      <c r="A376" s="31">
        <v>12109</v>
      </c>
      <c r="B376" s="31" t="s">
        <v>2773</v>
      </c>
      <c r="C376" s="31" t="s">
        <v>2734</v>
      </c>
      <c r="D376" s="32">
        <v>18.543666999999999</v>
      </c>
      <c r="E376" s="32">
        <v>12.1816</v>
      </c>
      <c r="F376" s="32">
        <v>11.335383</v>
      </c>
      <c r="G376" s="32">
        <v>9.2041596999999999</v>
      </c>
      <c r="H376" s="32">
        <v>7.9379916000000001</v>
      </c>
      <c r="I376" s="32">
        <v>6.6456407000000004</v>
      </c>
      <c r="J376" s="31">
        <v>59.6</v>
      </c>
      <c r="K376" s="32">
        <v>7.6099999000000002E-2</v>
      </c>
      <c r="L376" s="32">
        <v>0.33779051257561299</v>
      </c>
      <c r="M376" s="32">
        <v>6.9529251166858801</v>
      </c>
      <c r="N376" s="32">
        <v>0.28527755298887503</v>
      </c>
      <c r="O376" s="32">
        <v>2.64065654707897</v>
      </c>
      <c r="P376" s="32">
        <v>5.2065196955949604</v>
      </c>
      <c r="Q376" s="32">
        <v>7.8471762426739297E-2</v>
      </c>
      <c r="R376" s="32">
        <v>82.632400663740299</v>
      </c>
    </row>
    <row r="377" spans="1:18">
      <c r="A377" s="31">
        <v>12111</v>
      </c>
      <c r="B377" s="31" t="s">
        <v>2774</v>
      </c>
      <c r="C377" s="31" t="s">
        <v>2734</v>
      </c>
      <c r="D377" s="32">
        <v>23.320644999999999</v>
      </c>
      <c r="E377" s="32">
        <v>16.179334000000001</v>
      </c>
      <c r="F377" s="32">
        <v>15.006024999999999</v>
      </c>
      <c r="G377" s="32">
        <v>12.803195000000001</v>
      </c>
      <c r="H377" s="32">
        <v>11.046999</v>
      </c>
      <c r="I377" s="32">
        <v>10.016669</v>
      </c>
      <c r="J377" s="31">
        <v>46.4</v>
      </c>
      <c r="K377" s="32">
        <v>0.71850002000000002</v>
      </c>
      <c r="L377" s="32">
        <v>0.73225087551735102</v>
      </c>
      <c r="M377" s="32">
        <v>18.966470360795899</v>
      </c>
      <c r="N377" s="32">
        <v>0.30420486536058799</v>
      </c>
      <c r="O377" s="32">
        <v>2.0032146018335402</v>
      </c>
      <c r="P377" s="32">
        <v>19.326595238171301</v>
      </c>
      <c r="Q377" s="32">
        <v>7.5731673414348097E-2</v>
      </c>
      <c r="R377" s="32">
        <v>57.3250422595519</v>
      </c>
    </row>
    <row r="378" spans="1:18">
      <c r="A378" s="31">
        <v>12113</v>
      </c>
      <c r="B378" s="31" t="s">
        <v>2775</v>
      </c>
      <c r="C378" s="31" t="s">
        <v>2734</v>
      </c>
      <c r="D378" s="32">
        <v>22.070056000000001</v>
      </c>
      <c r="E378" s="32">
        <v>14.98455</v>
      </c>
      <c r="F378" s="32">
        <v>13.847512</v>
      </c>
      <c r="G378" s="32">
        <v>12.103429</v>
      </c>
      <c r="H378" s="32">
        <v>9.9929400000000008</v>
      </c>
      <c r="I378" s="32">
        <v>8.5802510000000005</v>
      </c>
      <c r="J378" s="31">
        <v>38.700000000000003</v>
      </c>
      <c r="K378" s="32">
        <v>0.30959999999999999</v>
      </c>
      <c r="L378" s="32">
        <v>0.58357211079274096</v>
      </c>
      <c r="M378" s="32">
        <v>5.5677949128780302</v>
      </c>
      <c r="N378" s="32">
        <v>0.42802781036308002</v>
      </c>
      <c r="O378" s="32">
        <v>1.9375697404938299</v>
      </c>
      <c r="P378" s="32">
        <v>6.0627735973219696</v>
      </c>
      <c r="Q378" s="32">
        <v>0.15907985465365801</v>
      </c>
      <c r="R378" s="32">
        <v>82.366742010242902</v>
      </c>
    </row>
    <row r="379" spans="1:18">
      <c r="A379" s="31">
        <v>12115</v>
      </c>
      <c r="B379" s="31" t="s">
        <v>2776</v>
      </c>
      <c r="C379" s="31" t="s">
        <v>2734</v>
      </c>
      <c r="D379" s="32">
        <v>16.888563000000001</v>
      </c>
      <c r="E379" s="32">
        <v>11.085596000000001</v>
      </c>
      <c r="F379" s="32">
        <v>10.408087999999999</v>
      </c>
      <c r="G379" s="32">
        <v>8.7435916000000002</v>
      </c>
      <c r="H379" s="32">
        <v>7.3764317000000004</v>
      </c>
      <c r="I379" s="32">
        <v>6.1407908999999998</v>
      </c>
      <c r="J379" s="31">
        <v>60</v>
      </c>
      <c r="K379" s="32">
        <v>0.25380000000000003</v>
      </c>
      <c r="L379" s="32">
        <v>0.32887615409105397</v>
      </c>
      <c r="M379" s="32">
        <v>9.1838777962126006</v>
      </c>
      <c r="N379" s="32">
        <v>0.11132406506855801</v>
      </c>
      <c r="O379" s="32">
        <v>1.66104086808933</v>
      </c>
      <c r="P379" s="32">
        <v>4.3204226023609298</v>
      </c>
      <c r="Q379" s="32">
        <v>1.6209928104201202E-2</v>
      </c>
      <c r="R379" s="32">
        <v>83.049897972805496</v>
      </c>
    </row>
    <row r="380" spans="1:18">
      <c r="A380" s="31">
        <v>12117</v>
      </c>
      <c r="B380" s="31" t="s">
        <v>2777</v>
      </c>
      <c r="C380" s="31" t="s">
        <v>2734</v>
      </c>
      <c r="D380" s="32">
        <v>20.619606999999998</v>
      </c>
      <c r="E380" s="32">
        <v>13.590163</v>
      </c>
      <c r="F380" s="32">
        <v>12.818809999999999</v>
      </c>
      <c r="G380" s="32">
        <v>10.471064</v>
      </c>
      <c r="H380" s="32">
        <v>8.7137773999999997</v>
      </c>
      <c r="I380" s="32">
        <v>7.8327432000000003</v>
      </c>
      <c r="J380" s="31">
        <v>51.4</v>
      </c>
      <c r="K380" s="32">
        <v>0.18440001</v>
      </c>
      <c r="L380" s="32">
        <v>0.459726201846546</v>
      </c>
      <c r="M380" s="32">
        <v>21.390674509429999</v>
      </c>
      <c r="N380" s="32">
        <v>0.17771921231377399</v>
      </c>
      <c r="O380" s="32">
        <v>4.48394241897521</v>
      </c>
      <c r="P380" s="32">
        <v>10.9639750152795</v>
      </c>
      <c r="Q380" s="32">
        <v>4.2262495611202398E-2</v>
      </c>
      <c r="R380" s="32">
        <v>60.3183341207884</v>
      </c>
    </row>
    <row r="381" spans="1:18">
      <c r="A381" s="31">
        <v>12119</v>
      </c>
      <c r="B381" s="31" t="s">
        <v>2499</v>
      </c>
      <c r="C381" s="31" t="s">
        <v>2734</v>
      </c>
      <c r="D381" s="32">
        <v>17.307286999999999</v>
      </c>
      <c r="E381" s="32">
        <v>11.90138</v>
      </c>
      <c r="F381" s="32">
        <v>11.060708</v>
      </c>
      <c r="G381" s="32">
        <v>9.8327115000000003</v>
      </c>
      <c r="H381" s="32">
        <v>8.2644909999999996</v>
      </c>
      <c r="I381" s="32">
        <v>7.2747193000000001</v>
      </c>
      <c r="J381" s="31">
        <v>70.599999999999994</v>
      </c>
      <c r="K381" s="32">
        <v>0.23599999999999999</v>
      </c>
      <c r="L381" s="32">
        <v>0.38522763451130199</v>
      </c>
      <c r="M381" s="32">
        <v>5.7403793864559702</v>
      </c>
      <c r="N381" s="32">
        <v>0.32628514762803501</v>
      </c>
      <c r="O381" s="32">
        <v>0.83730526854547205</v>
      </c>
      <c r="P381" s="32">
        <v>6.7520232878026896</v>
      </c>
      <c r="Q381" s="32">
        <v>7.9971849908832104E-2</v>
      </c>
      <c r="R381" s="32">
        <v>84.966891654137697</v>
      </c>
    </row>
    <row r="382" spans="1:18">
      <c r="A382" s="31">
        <v>12121</v>
      </c>
      <c r="B382" s="31" t="s">
        <v>2778</v>
      </c>
      <c r="C382" s="31" t="s">
        <v>2734</v>
      </c>
      <c r="D382" s="32">
        <v>27.959889</v>
      </c>
      <c r="E382" s="32">
        <v>20.599875000000001</v>
      </c>
      <c r="F382" s="32">
        <v>18.546298</v>
      </c>
      <c r="G382" s="32">
        <v>16.641010000000001</v>
      </c>
      <c r="H382" s="32">
        <v>14.794466</v>
      </c>
      <c r="I382" s="32">
        <v>13.419454999999999</v>
      </c>
      <c r="J382" s="31">
        <v>28.9</v>
      </c>
      <c r="K382" s="32">
        <v>0.94239998000000003</v>
      </c>
      <c r="L382" s="32">
        <v>0.95988538681948399</v>
      </c>
      <c r="M382" s="32">
        <v>9.3152613177133006</v>
      </c>
      <c r="N382" s="32">
        <v>9.3084502565499702E-2</v>
      </c>
      <c r="O382" s="32">
        <v>0.106706624892158</v>
      </c>
      <c r="P382" s="32">
        <v>12.7253326068201</v>
      </c>
      <c r="Q382" s="32">
        <v>0</v>
      </c>
      <c r="R382" s="32">
        <v>75.509694410389102</v>
      </c>
    </row>
    <row r="383" spans="1:18">
      <c r="A383" s="31">
        <v>12123</v>
      </c>
      <c r="B383" s="31" t="s">
        <v>2779</v>
      </c>
      <c r="C383" s="31" t="s">
        <v>2734</v>
      </c>
      <c r="D383" s="32">
        <v>27.959889</v>
      </c>
      <c r="E383" s="32">
        <v>20.599875000000001</v>
      </c>
      <c r="F383" s="32">
        <v>18.546298</v>
      </c>
      <c r="G383" s="32">
        <v>16.641010000000001</v>
      </c>
      <c r="H383" s="32">
        <v>14.794466</v>
      </c>
      <c r="I383" s="32">
        <v>13.419454999999999</v>
      </c>
      <c r="J383" s="31">
        <v>29.1</v>
      </c>
      <c r="K383" s="32">
        <v>0.89840001000000003</v>
      </c>
      <c r="L383" s="32">
        <v>0.95924864692773004</v>
      </c>
      <c r="M383" s="32">
        <v>6.4471879286694103</v>
      </c>
      <c r="N383" s="32">
        <v>0.31550068587105601</v>
      </c>
      <c r="O383" s="32">
        <v>0.33836305441243703</v>
      </c>
      <c r="P383" s="32">
        <v>19.86739826246</v>
      </c>
      <c r="Q383" s="32">
        <v>0</v>
      </c>
      <c r="R383" s="32">
        <v>72.057613168724302</v>
      </c>
    </row>
    <row r="384" spans="1:18">
      <c r="A384" s="31">
        <v>12125</v>
      </c>
      <c r="B384" s="31" t="s">
        <v>2601</v>
      </c>
      <c r="C384" s="31" t="s">
        <v>2734</v>
      </c>
      <c r="D384" s="32">
        <v>27.221584</v>
      </c>
      <c r="E384" s="32">
        <v>19.711805999999999</v>
      </c>
      <c r="F384" s="32">
        <v>17.656566000000002</v>
      </c>
      <c r="G384" s="32">
        <v>16.120090999999999</v>
      </c>
      <c r="H384" s="32">
        <v>14.010273</v>
      </c>
      <c r="I384" s="32">
        <v>12.353305000000001</v>
      </c>
      <c r="J384" s="31">
        <v>25</v>
      </c>
      <c r="K384" s="32">
        <v>0.83819997000000002</v>
      </c>
      <c r="L384" s="32">
        <v>0.94237503979624304</v>
      </c>
      <c r="M384" s="32">
        <v>5.6328824413513701</v>
      </c>
      <c r="N384" s="32">
        <v>0.75802130301248105</v>
      </c>
      <c r="O384" s="32">
        <v>0.60772397569104097</v>
      </c>
      <c r="P384" s="32">
        <v>21.740835130366602</v>
      </c>
      <c r="Q384" s="32">
        <v>0</v>
      </c>
      <c r="R384" s="32">
        <v>69.509246552963504</v>
      </c>
    </row>
    <row r="385" spans="1:18">
      <c r="A385" s="31">
        <v>12127</v>
      </c>
      <c r="B385" s="31" t="s">
        <v>2780</v>
      </c>
      <c r="C385" s="31" t="s">
        <v>2734</v>
      </c>
      <c r="D385" s="32">
        <v>21.946259000000001</v>
      </c>
      <c r="E385" s="32">
        <v>14.988291</v>
      </c>
      <c r="F385" s="32">
        <v>13.951211000000001</v>
      </c>
      <c r="G385" s="32">
        <v>12.014524</v>
      </c>
      <c r="H385" s="32">
        <v>10.20237</v>
      </c>
      <c r="I385" s="32">
        <v>9.1060773000000008</v>
      </c>
      <c r="J385" s="31">
        <v>48.8</v>
      </c>
      <c r="K385" s="32">
        <v>0.53469997999999996</v>
      </c>
      <c r="L385" s="32">
        <v>0.65138490926456505</v>
      </c>
      <c r="M385" s="32">
        <v>13.910681899095399</v>
      </c>
      <c r="N385" s="32">
        <v>0.28966219125533299</v>
      </c>
      <c r="O385" s="32">
        <v>1.74598825321024</v>
      </c>
      <c r="P385" s="32">
        <v>10.420010177320201</v>
      </c>
      <c r="Q385" s="32">
        <v>2.9450853422356899E-2</v>
      </c>
      <c r="R385" s="32">
        <v>71.673870941886705</v>
      </c>
    </row>
    <row r="386" spans="1:18">
      <c r="A386" s="31">
        <v>12129</v>
      </c>
      <c r="B386" s="31" t="s">
        <v>2781</v>
      </c>
      <c r="C386" s="31" t="s">
        <v>2734</v>
      </c>
      <c r="D386" s="32">
        <v>27.332567999999998</v>
      </c>
      <c r="E386" s="32">
        <v>19.963107999999998</v>
      </c>
      <c r="F386" s="32">
        <v>18.250852999999999</v>
      </c>
      <c r="G386" s="32">
        <v>16.306809000000001</v>
      </c>
      <c r="H386" s="32">
        <v>14.317788</v>
      </c>
      <c r="I386" s="32">
        <v>13.193680000000001</v>
      </c>
      <c r="J386" s="31">
        <v>35.299999999999997</v>
      </c>
      <c r="K386" s="32">
        <v>0.4032</v>
      </c>
      <c r="L386" s="32">
        <v>0.72524673670805495</v>
      </c>
      <c r="M386" s="32">
        <v>3.7282262306240499</v>
      </c>
      <c r="N386" s="32">
        <v>0.20420160267318499</v>
      </c>
      <c r="O386" s="32">
        <v>0.516691934036694</v>
      </c>
      <c r="P386" s="32">
        <v>14.9531264502955</v>
      </c>
      <c r="Q386" s="32">
        <v>0</v>
      </c>
      <c r="R386" s="32">
        <v>79.629343151511407</v>
      </c>
    </row>
    <row r="387" spans="1:18">
      <c r="A387" s="31">
        <v>12131</v>
      </c>
      <c r="B387" s="31" t="s">
        <v>2782</v>
      </c>
      <c r="C387" s="31" t="s">
        <v>2734</v>
      </c>
      <c r="D387" s="32">
        <v>22.969635</v>
      </c>
      <c r="E387" s="32">
        <v>15.701838</v>
      </c>
      <c r="F387" s="32">
        <v>14.754032</v>
      </c>
      <c r="G387" s="32">
        <v>12.759931</v>
      </c>
      <c r="H387" s="32">
        <v>10.961693</v>
      </c>
      <c r="I387" s="32">
        <v>9.3203194000000007</v>
      </c>
      <c r="J387" s="31">
        <v>37.4</v>
      </c>
      <c r="K387" s="32">
        <v>0.58219999</v>
      </c>
      <c r="L387" s="32">
        <v>0.72715695638331701</v>
      </c>
      <c r="M387" s="32">
        <v>6.2289414315431699</v>
      </c>
      <c r="N387" s="32">
        <v>0.43655328000937599</v>
      </c>
      <c r="O387" s="32">
        <v>1.0137411737130499</v>
      </c>
      <c r="P387" s="32">
        <v>4.6116433740587697</v>
      </c>
      <c r="Q387" s="32">
        <v>0</v>
      </c>
      <c r="R387" s="32">
        <v>84.269432480736</v>
      </c>
    </row>
    <row r="388" spans="1:18">
      <c r="A388" s="31">
        <v>12133</v>
      </c>
      <c r="B388" s="31" t="s">
        <v>84</v>
      </c>
      <c r="C388" s="31" t="s">
        <v>2734</v>
      </c>
      <c r="D388" s="32">
        <v>22.969635</v>
      </c>
      <c r="E388" s="32">
        <v>15.701838</v>
      </c>
      <c r="F388" s="32">
        <v>14.754032</v>
      </c>
      <c r="G388" s="32">
        <v>12.759931</v>
      </c>
      <c r="H388" s="32">
        <v>10.961693</v>
      </c>
      <c r="I388" s="32">
        <v>9.3203194000000007</v>
      </c>
      <c r="J388" s="31">
        <v>23.9</v>
      </c>
      <c r="K388" s="32">
        <v>0.89389998000000004</v>
      </c>
      <c r="L388" s="32">
        <v>0.95224450811843397</v>
      </c>
      <c r="M388" s="32">
        <v>3.6948796640284298</v>
      </c>
      <c r="N388" s="32">
        <v>1.3487320303666599</v>
      </c>
      <c r="O388" s="32">
        <v>0.67436601518333095</v>
      </c>
      <c r="P388" s="32">
        <v>14.965272169278</v>
      </c>
      <c r="Q388" s="32">
        <v>0.41592634469391099</v>
      </c>
      <c r="R388" s="32">
        <v>77.410757551284107</v>
      </c>
    </row>
    <row r="389" spans="1:18">
      <c r="A389" s="31">
        <v>13001</v>
      </c>
      <c r="B389" s="31" t="s">
        <v>2783</v>
      </c>
      <c r="C389" s="31" t="s">
        <v>2784</v>
      </c>
      <c r="D389" s="32">
        <v>28.606473999999999</v>
      </c>
      <c r="E389" s="32">
        <v>23.200923</v>
      </c>
      <c r="F389" s="32">
        <v>16.878474000000001</v>
      </c>
      <c r="G389" s="32">
        <v>14.276178</v>
      </c>
      <c r="H389" s="32">
        <v>18.359022</v>
      </c>
      <c r="I389" s="32">
        <v>16.127497000000002</v>
      </c>
      <c r="J389" s="31">
        <v>8.1</v>
      </c>
      <c r="K389" s="32">
        <v>0.96689999000000004</v>
      </c>
      <c r="L389" s="32">
        <v>0.92422795288124804</v>
      </c>
      <c r="M389" s="32">
        <v>9.9240780911062902</v>
      </c>
      <c r="N389" s="32">
        <v>0.50976138828633399</v>
      </c>
      <c r="O389" s="32">
        <v>0.40130151843817802</v>
      </c>
      <c r="P389" s="32">
        <v>19.278741865509801</v>
      </c>
      <c r="Q389" s="32">
        <v>0</v>
      </c>
      <c r="R389" s="32">
        <v>69.116052060737502</v>
      </c>
    </row>
    <row r="390" spans="1:18">
      <c r="A390" s="31">
        <v>13003</v>
      </c>
      <c r="B390" s="31" t="s">
        <v>2785</v>
      </c>
      <c r="C390" s="31" t="s">
        <v>2784</v>
      </c>
      <c r="D390" s="32">
        <v>28.270482999999999</v>
      </c>
      <c r="E390" s="32">
        <v>23.412884999999999</v>
      </c>
      <c r="F390" s="32">
        <v>16.793040999999999</v>
      </c>
      <c r="G390" s="32">
        <v>14.385719999999999</v>
      </c>
      <c r="H390" s="32">
        <v>18.968253000000001</v>
      </c>
      <c r="I390" s="32">
        <v>16.401069</v>
      </c>
      <c r="J390" s="31">
        <v>6.9</v>
      </c>
      <c r="K390" s="32">
        <v>0.96149998999999997</v>
      </c>
      <c r="L390" s="32">
        <v>0.95606494746895898</v>
      </c>
      <c r="M390" s="32">
        <v>24.881660395679098</v>
      </c>
      <c r="N390" s="32">
        <v>0.98312902051219797</v>
      </c>
      <c r="O390" s="32">
        <v>0</v>
      </c>
      <c r="P390" s="32">
        <v>17.405024881660399</v>
      </c>
      <c r="Q390" s="32">
        <v>0</v>
      </c>
      <c r="R390" s="32">
        <v>56.523849981793902</v>
      </c>
    </row>
    <row r="391" spans="1:18">
      <c r="A391" s="31">
        <v>13005</v>
      </c>
      <c r="B391" s="31" t="s">
        <v>2786</v>
      </c>
      <c r="C391" s="31" t="s">
        <v>2784</v>
      </c>
      <c r="D391" s="32">
        <v>28.270482999999999</v>
      </c>
      <c r="E391" s="32">
        <v>23.412884999999999</v>
      </c>
      <c r="F391" s="32">
        <v>16.793040999999999</v>
      </c>
      <c r="G391" s="32">
        <v>14.385719999999999</v>
      </c>
      <c r="H391" s="32">
        <v>18.968253000000001</v>
      </c>
      <c r="I391" s="32">
        <v>16.401069</v>
      </c>
      <c r="J391" s="31">
        <v>7.8</v>
      </c>
      <c r="K391" s="32">
        <v>0.93889999000000002</v>
      </c>
      <c r="L391" s="32">
        <v>0.87965616045845296</v>
      </c>
      <c r="M391" s="32">
        <v>8.2581912329256308</v>
      </c>
      <c r="N391" s="32">
        <v>0</v>
      </c>
      <c r="O391" s="32">
        <v>0.16962771181144501</v>
      </c>
      <c r="P391" s="32">
        <v>15.186144094277299</v>
      </c>
      <c r="Q391" s="32">
        <v>0.232122131952504</v>
      </c>
      <c r="R391" s="32">
        <v>73.511293634496894</v>
      </c>
    </row>
    <row r="392" spans="1:18">
      <c r="A392" s="31">
        <v>13007</v>
      </c>
      <c r="B392" s="31" t="s">
        <v>2735</v>
      </c>
      <c r="C392" s="31" t="s">
        <v>2784</v>
      </c>
      <c r="D392" s="32">
        <v>28.557903</v>
      </c>
      <c r="E392" s="32">
        <v>23.970489000000001</v>
      </c>
      <c r="F392" s="32">
        <v>17.867659</v>
      </c>
      <c r="G392" s="32">
        <v>15.275751</v>
      </c>
      <c r="H392" s="32">
        <v>19.905476</v>
      </c>
      <c r="I392" s="32">
        <v>18.097035999999999</v>
      </c>
      <c r="J392" s="31">
        <v>26.7</v>
      </c>
      <c r="K392" s="32">
        <v>0.74239999000000001</v>
      </c>
      <c r="L392" s="32">
        <v>0.91499522445081205</v>
      </c>
      <c r="M392" s="32">
        <v>5.49169859514687</v>
      </c>
      <c r="N392" s="32">
        <v>3.1928480204342302E-2</v>
      </c>
      <c r="O392" s="32">
        <v>3.0651340996168601</v>
      </c>
      <c r="P392" s="32">
        <v>39.623243933588803</v>
      </c>
      <c r="Q392" s="32">
        <v>0.67049808429118796</v>
      </c>
      <c r="R392" s="32">
        <v>50.638569604086797</v>
      </c>
    </row>
    <row r="393" spans="1:18">
      <c r="A393" s="31">
        <v>13009</v>
      </c>
      <c r="B393" s="31" t="s">
        <v>2441</v>
      </c>
      <c r="C393" s="31" t="s">
        <v>2784</v>
      </c>
      <c r="D393" s="32">
        <v>23.651373</v>
      </c>
      <c r="E393" s="32">
        <v>18.880946999999999</v>
      </c>
      <c r="F393" s="32">
        <v>14.055242</v>
      </c>
      <c r="G393" s="32">
        <v>11.60422</v>
      </c>
      <c r="H393" s="32">
        <v>15.371789</v>
      </c>
      <c r="I393" s="32">
        <v>13.500418</v>
      </c>
      <c r="J393" s="31">
        <v>7.5</v>
      </c>
      <c r="K393" s="32">
        <v>0.86659998000000005</v>
      </c>
      <c r="L393" s="32">
        <v>0.77618592804839204</v>
      </c>
      <c r="M393" s="32">
        <v>2.2588725587994101</v>
      </c>
      <c r="N393" s="32">
        <v>0.23497594821662099</v>
      </c>
      <c r="O393" s="32">
        <v>1.7534525947108199</v>
      </c>
      <c r="P393" s="32">
        <v>42.107246569572801</v>
      </c>
      <c r="Q393" s="32">
        <v>0</v>
      </c>
      <c r="R393" s="32">
        <v>52.384119172707301</v>
      </c>
    </row>
    <row r="394" spans="1:18">
      <c r="A394" s="31">
        <v>13011</v>
      </c>
      <c r="B394" s="31" t="s">
        <v>2787</v>
      </c>
      <c r="C394" s="31" t="s">
        <v>2784</v>
      </c>
      <c r="D394" s="32">
        <v>23.286145999999999</v>
      </c>
      <c r="E394" s="32">
        <v>18.400766999999998</v>
      </c>
      <c r="F394" s="32">
        <v>13.497102</v>
      </c>
      <c r="G394" s="32">
        <v>11.038216</v>
      </c>
      <c r="H394" s="32">
        <v>14.744908000000001</v>
      </c>
      <c r="I394" s="32">
        <v>11.699521000000001</v>
      </c>
      <c r="J394" s="31">
        <v>9.5</v>
      </c>
      <c r="K394" s="32">
        <v>0.55860001000000004</v>
      </c>
      <c r="L394" s="32">
        <v>0.86023559375994896</v>
      </c>
      <c r="M394" s="32">
        <v>6.89010049176823</v>
      </c>
      <c r="N394" s="32">
        <v>0.53453068206114995</v>
      </c>
      <c r="O394" s="32">
        <v>1.12251443232842</v>
      </c>
      <c r="P394" s="32">
        <v>2.5978191148171899</v>
      </c>
      <c r="Q394" s="32">
        <v>0</v>
      </c>
      <c r="R394" s="32">
        <v>87.7966645285439</v>
      </c>
    </row>
    <row r="395" spans="1:18">
      <c r="A395" s="31">
        <v>13013</v>
      </c>
      <c r="B395" s="31" t="s">
        <v>2788</v>
      </c>
      <c r="C395" s="31" t="s">
        <v>2784</v>
      </c>
      <c r="D395" s="32">
        <v>22.525822000000002</v>
      </c>
      <c r="E395" s="32">
        <v>17.284492</v>
      </c>
      <c r="F395" s="32">
        <v>12.538441000000001</v>
      </c>
      <c r="G395" s="32">
        <v>9.8450825000000002</v>
      </c>
      <c r="H395" s="32">
        <v>13.470739</v>
      </c>
      <c r="I395" s="32">
        <v>10.416017999999999</v>
      </c>
      <c r="J395" s="31">
        <v>14.8</v>
      </c>
      <c r="K395" s="32">
        <v>0.42039999</v>
      </c>
      <c r="L395" s="32">
        <v>0.68226679401464496</v>
      </c>
      <c r="M395" s="32">
        <v>10.9037738476535</v>
      </c>
      <c r="N395" s="32">
        <v>0.15318200807686999</v>
      </c>
      <c r="O395" s="32">
        <v>3.6586446557202699</v>
      </c>
      <c r="P395" s="32">
        <v>11.695003228215899</v>
      </c>
      <c r="Q395" s="32">
        <v>6.3298350444987404E-3</v>
      </c>
      <c r="R395" s="32">
        <v>71.344836753554205</v>
      </c>
    </row>
    <row r="396" spans="1:18">
      <c r="A396" s="31">
        <v>13015</v>
      </c>
      <c r="B396" s="31" t="s">
        <v>2789</v>
      </c>
      <c r="C396" s="31" t="s">
        <v>2784</v>
      </c>
      <c r="D396" s="32">
        <v>24.427499000000001</v>
      </c>
      <c r="E396" s="32">
        <v>19.419384999999998</v>
      </c>
      <c r="F396" s="32">
        <v>14.021452</v>
      </c>
      <c r="G396" s="32">
        <v>11.456619999999999</v>
      </c>
      <c r="H396" s="32">
        <v>15.259254</v>
      </c>
      <c r="I396" s="32">
        <v>12.701872</v>
      </c>
      <c r="J396" s="31">
        <v>11</v>
      </c>
      <c r="K396" s="32">
        <v>0.59140002999999997</v>
      </c>
      <c r="L396" s="32">
        <v>0.72397325692454595</v>
      </c>
      <c r="M396" s="32">
        <v>8.6276079642390808</v>
      </c>
      <c r="N396" s="32">
        <v>0.18681077783814201</v>
      </c>
      <c r="O396" s="32">
        <v>0.88925742715809297</v>
      </c>
      <c r="P396" s="32">
        <v>10.3174830107035</v>
      </c>
      <c r="Q396" s="32">
        <v>9.5311621345990703E-4</v>
      </c>
      <c r="R396" s="32">
        <v>77.4759576435155</v>
      </c>
    </row>
    <row r="397" spans="1:18">
      <c r="A397" s="31">
        <v>13017</v>
      </c>
      <c r="B397" s="31" t="s">
        <v>2790</v>
      </c>
      <c r="C397" s="31" t="s">
        <v>2784</v>
      </c>
      <c r="D397" s="32">
        <v>27.266195</v>
      </c>
      <c r="E397" s="32">
        <v>22.222206</v>
      </c>
      <c r="F397" s="32">
        <v>16.182818999999999</v>
      </c>
      <c r="G397" s="32">
        <v>13.743157999999999</v>
      </c>
      <c r="H397" s="32">
        <v>17.695647000000001</v>
      </c>
      <c r="I397" s="32">
        <v>15.711714000000001</v>
      </c>
      <c r="J397" s="31">
        <v>7.2</v>
      </c>
      <c r="K397" s="32">
        <v>0.87260002000000003</v>
      </c>
      <c r="L397" s="32">
        <v>0.89939509710283405</v>
      </c>
      <c r="M397" s="32">
        <v>6.1116655903246597</v>
      </c>
      <c r="N397" s="32">
        <v>0</v>
      </c>
      <c r="O397" s="32">
        <v>0.68690189631890997</v>
      </c>
      <c r="P397" s="32">
        <v>36.611283978160003</v>
      </c>
      <c r="Q397" s="32">
        <v>0</v>
      </c>
      <c r="R397" s="32">
        <v>55.838666118710698</v>
      </c>
    </row>
    <row r="398" spans="1:18">
      <c r="A398" s="31">
        <v>13019</v>
      </c>
      <c r="B398" s="31" t="s">
        <v>2791</v>
      </c>
      <c r="C398" s="31" t="s">
        <v>2784</v>
      </c>
      <c r="D398" s="32">
        <v>27.266195</v>
      </c>
      <c r="E398" s="32">
        <v>22.222206</v>
      </c>
      <c r="F398" s="32">
        <v>16.182818999999999</v>
      </c>
      <c r="G398" s="32">
        <v>13.743157999999999</v>
      </c>
      <c r="H398" s="32">
        <v>17.695647000000001</v>
      </c>
      <c r="I398" s="32">
        <v>15.711714000000001</v>
      </c>
      <c r="J398" s="31">
        <v>13.9</v>
      </c>
      <c r="K398" s="32">
        <v>0.85000001999999997</v>
      </c>
      <c r="L398" s="32">
        <v>0.96115886660299299</v>
      </c>
      <c r="M398" s="32">
        <v>5.0699665831244802</v>
      </c>
      <c r="N398" s="32">
        <v>9.3984962406015005E-2</v>
      </c>
      <c r="O398" s="32">
        <v>1.10693400167084</v>
      </c>
      <c r="P398" s="32">
        <v>10.599415204678399</v>
      </c>
      <c r="Q398" s="32">
        <v>0</v>
      </c>
      <c r="R398" s="32">
        <v>81.824352548036799</v>
      </c>
    </row>
    <row r="399" spans="1:18">
      <c r="A399" s="31">
        <v>13021</v>
      </c>
      <c r="B399" s="31" t="s">
        <v>2443</v>
      </c>
      <c r="C399" s="31" t="s">
        <v>2784</v>
      </c>
      <c r="D399" s="32">
        <v>26.506937000000001</v>
      </c>
      <c r="E399" s="32">
        <v>21.974125999999998</v>
      </c>
      <c r="F399" s="32">
        <v>16.910851000000001</v>
      </c>
      <c r="G399" s="32">
        <v>13.904767</v>
      </c>
      <c r="H399" s="32">
        <v>18.387077999999999</v>
      </c>
      <c r="I399" s="32">
        <v>16.839124000000002</v>
      </c>
      <c r="J399" s="31">
        <v>19.5</v>
      </c>
      <c r="K399" s="32">
        <v>0.91750001999999997</v>
      </c>
      <c r="L399" s="32">
        <v>0.66571155682903504</v>
      </c>
      <c r="M399" s="32">
        <v>3.2545691906005199</v>
      </c>
      <c r="N399" s="32">
        <v>0.164490861618799</v>
      </c>
      <c r="O399" s="32">
        <v>2.0195822454308101</v>
      </c>
      <c r="P399" s="32">
        <v>54.2885117493473</v>
      </c>
      <c r="Q399" s="32">
        <v>4.89556135770235E-2</v>
      </c>
      <c r="R399" s="32">
        <v>38.323759791122697</v>
      </c>
    </row>
    <row r="400" spans="1:18">
      <c r="A400" s="31">
        <v>13023</v>
      </c>
      <c r="B400" s="31" t="s">
        <v>2792</v>
      </c>
      <c r="C400" s="31" t="s">
        <v>2784</v>
      </c>
      <c r="D400" s="32">
        <v>26.810151000000001</v>
      </c>
      <c r="E400" s="32">
        <v>22.256079</v>
      </c>
      <c r="F400" s="32">
        <v>16.392147999999999</v>
      </c>
      <c r="G400" s="32">
        <v>13.868771000000001</v>
      </c>
      <c r="H400" s="32">
        <v>18.263109</v>
      </c>
      <c r="I400" s="32">
        <v>15.965584</v>
      </c>
      <c r="J400" s="31">
        <v>4.9000000000000004</v>
      </c>
      <c r="K400" s="32">
        <v>0.73949999</v>
      </c>
      <c r="L400" s="32">
        <v>0.79847182425979002</v>
      </c>
      <c r="M400" s="32">
        <v>2.9593191223549602</v>
      </c>
      <c r="N400" s="32">
        <v>9.3698758491449999E-2</v>
      </c>
      <c r="O400" s="32">
        <v>0.24205512610291199</v>
      </c>
      <c r="P400" s="32">
        <v>27.328804560006201</v>
      </c>
      <c r="Q400" s="32">
        <v>0</v>
      </c>
      <c r="R400" s="32">
        <v>68.564066526118495</v>
      </c>
    </row>
    <row r="401" spans="1:18">
      <c r="A401" s="31">
        <v>13025</v>
      </c>
      <c r="B401" s="31" t="s">
        <v>2793</v>
      </c>
      <c r="C401" s="31" t="s">
        <v>2784</v>
      </c>
      <c r="D401" s="32">
        <v>28.270482999999999</v>
      </c>
      <c r="E401" s="32">
        <v>23.412884999999999</v>
      </c>
      <c r="F401" s="32">
        <v>16.793040999999999</v>
      </c>
      <c r="G401" s="32">
        <v>14.385719999999999</v>
      </c>
      <c r="H401" s="32">
        <v>18.968253000000001</v>
      </c>
      <c r="I401" s="32">
        <v>16.401069</v>
      </c>
      <c r="J401" s="31">
        <v>7.5</v>
      </c>
      <c r="K401" s="32">
        <v>0.62290000999999995</v>
      </c>
      <c r="L401" s="32">
        <v>0.79974530404329802</v>
      </c>
      <c r="M401" s="32">
        <v>2.23395180209</v>
      </c>
      <c r="N401" s="32">
        <v>0.213265088505012</v>
      </c>
      <c r="O401" s="32">
        <v>1.0716570697376799</v>
      </c>
      <c r="P401" s="32">
        <v>3.3002772446150601</v>
      </c>
      <c r="Q401" s="32">
        <v>0</v>
      </c>
      <c r="R401" s="32">
        <v>92.1571763702282</v>
      </c>
    </row>
    <row r="402" spans="1:18">
      <c r="A402" s="31">
        <v>13027</v>
      </c>
      <c r="B402" s="31" t="s">
        <v>2794</v>
      </c>
      <c r="C402" s="31" t="s">
        <v>2784</v>
      </c>
      <c r="D402" s="32">
        <v>27.266195</v>
      </c>
      <c r="E402" s="32">
        <v>22.222206</v>
      </c>
      <c r="F402" s="32">
        <v>16.182818999999999</v>
      </c>
      <c r="G402" s="32">
        <v>13.743157999999999</v>
      </c>
      <c r="H402" s="32">
        <v>17.695647000000001</v>
      </c>
      <c r="I402" s="32">
        <v>15.711714000000001</v>
      </c>
      <c r="J402" s="31">
        <v>26.1</v>
      </c>
      <c r="K402" s="32">
        <v>0.83979999999999999</v>
      </c>
      <c r="L402" s="32">
        <v>0.81757402101241605</v>
      </c>
      <c r="M402" s="32">
        <v>5.9012187299551</v>
      </c>
      <c r="N402" s="32">
        <v>0</v>
      </c>
      <c r="O402" s="32">
        <v>0.42334830019243103</v>
      </c>
      <c r="P402" s="32">
        <v>35.837075048107799</v>
      </c>
      <c r="Q402" s="32">
        <v>5.1314945477870397E-2</v>
      </c>
      <c r="R402" s="32">
        <v>56.472097498396401</v>
      </c>
    </row>
    <row r="403" spans="1:18">
      <c r="A403" s="31">
        <v>13029</v>
      </c>
      <c r="B403" s="31" t="s">
        <v>2795</v>
      </c>
      <c r="C403" s="31" t="s">
        <v>2784</v>
      </c>
      <c r="D403" s="32">
        <v>25.535423000000002</v>
      </c>
      <c r="E403" s="32">
        <v>20.40062</v>
      </c>
      <c r="F403" s="32">
        <v>15.797167999999999</v>
      </c>
      <c r="G403" s="32">
        <v>13.165118</v>
      </c>
      <c r="H403" s="32">
        <v>15.315279</v>
      </c>
      <c r="I403" s="32">
        <v>14.52657</v>
      </c>
      <c r="J403" s="31">
        <v>30.7</v>
      </c>
      <c r="K403" s="32">
        <v>0.33889999999999998</v>
      </c>
      <c r="L403" s="32">
        <v>0.59662527857370296</v>
      </c>
      <c r="M403" s="32">
        <v>7.0798370342389996</v>
      </c>
      <c r="N403" s="32">
        <v>0.43439548876237799</v>
      </c>
      <c r="O403" s="32">
        <v>1.4084127026954101</v>
      </c>
      <c r="P403" s="32">
        <v>13.8493915765049</v>
      </c>
      <c r="Q403" s="32">
        <v>0</v>
      </c>
      <c r="R403" s="32">
        <v>73.053989153603297</v>
      </c>
    </row>
    <row r="404" spans="1:18">
      <c r="A404" s="31">
        <v>13031</v>
      </c>
      <c r="B404" s="31" t="s">
        <v>2796</v>
      </c>
      <c r="C404" s="31" t="s">
        <v>2784</v>
      </c>
      <c r="D404" s="32">
        <v>24.568503</v>
      </c>
      <c r="E404" s="32">
        <v>19.335939</v>
      </c>
      <c r="F404" s="32">
        <v>14.785105</v>
      </c>
      <c r="G404" s="32">
        <v>11.839937000000001</v>
      </c>
      <c r="H404" s="32">
        <v>15.487185</v>
      </c>
      <c r="I404" s="32">
        <v>13.604196999999999</v>
      </c>
      <c r="J404" s="31">
        <v>22.4</v>
      </c>
      <c r="K404" s="32">
        <v>0.81209998999999999</v>
      </c>
      <c r="L404" s="32">
        <v>0.75676536134988903</v>
      </c>
      <c r="M404" s="32">
        <v>3.9858118759852901</v>
      </c>
      <c r="N404" s="32">
        <v>0.32842879663688901</v>
      </c>
      <c r="O404" s="32">
        <v>1.2690488702049401</v>
      </c>
      <c r="P404" s="32">
        <v>27.762743037309502</v>
      </c>
      <c r="Q404" s="32">
        <v>0.26142932212296399</v>
      </c>
      <c r="R404" s="32">
        <v>63.482658959537602</v>
      </c>
    </row>
    <row r="405" spans="1:18">
      <c r="A405" s="31">
        <v>13033</v>
      </c>
      <c r="B405" s="31" t="s">
        <v>2797</v>
      </c>
      <c r="C405" s="31" t="s">
        <v>2784</v>
      </c>
      <c r="D405" s="32">
        <v>27.227643</v>
      </c>
      <c r="E405" s="32">
        <v>23.090008999999998</v>
      </c>
      <c r="F405" s="32">
        <v>17.030407</v>
      </c>
      <c r="G405" s="32">
        <v>14.547492999999999</v>
      </c>
      <c r="H405" s="32">
        <v>19.093318</v>
      </c>
      <c r="I405" s="32">
        <v>17.274757999999999</v>
      </c>
      <c r="J405" s="31">
        <v>34.4</v>
      </c>
      <c r="K405" s="32">
        <v>0.84549998999999998</v>
      </c>
      <c r="L405" s="32">
        <v>0.87360713148678804</v>
      </c>
      <c r="M405" s="32">
        <v>3.23268206039076</v>
      </c>
      <c r="N405" s="32">
        <v>0</v>
      </c>
      <c r="O405" s="32">
        <v>0.31527531083481403</v>
      </c>
      <c r="P405" s="32">
        <v>48.0639431616341</v>
      </c>
      <c r="Q405" s="32">
        <v>0</v>
      </c>
      <c r="R405" s="32">
        <v>47.269094138543501</v>
      </c>
    </row>
    <row r="406" spans="1:18">
      <c r="A406" s="31">
        <v>13035</v>
      </c>
      <c r="B406" s="31" t="s">
        <v>2798</v>
      </c>
      <c r="C406" s="31" t="s">
        <v>2784</v>
      </c>
      <c r="D406" s="32">
        <v>25.056604</v>
      </c>
      <c r="E406" s="32">
        <v>20.331410000000002</v>
      </c>
      <c r="F406" s="32">
        <v>15.218411</v>
      </c>
      <c r="G406" s="32">
        <v>12.397479000000001</v>
      </c>
      <c r="H406" s="32">
        <v>16.907658999999999</v>
      </c>
      <c r="I406" s="32">
        <v>14.412658</v>
      </c>
      <c r="J406" s="31">
        <v>9.3000000000000007</v>
      </c>
      <c r="K406" s="32">
        <v>0.76529997999999999</v>
      </c>
      <c r="L406" s="32">
        <v>0.85737026424705498</v>
      </c>
      <c r="M406" s="32">
        <v>3.2461602324615999</v>
      </c>
      <c r="N406" s="32">
        <v>4.1511000415109999E-3</v>
      </c>
      <c r="O406" s="32">
        <v>0.41926110419261098</v>
      </c>
      <c r="P406" s="32">
        <v>28.916562889165601</v>
      </c>
      <c r="Q406" s="32">
        <v>0</v>
      </c>
      <c r="R406" s="32">
        <v>66.031548360315497</v>
      </c>
    </row>
    <row r="407" spans="1:18">
      <c r="A407" s="31">
        <v>13037</v>
      </c>
      <c r="B407" s="31" t="s">
        <v>2447</v>
      </c>
      <c r="C407" s="31" t="s">
        <v>2784</v>
      </c>
      <c r="D407" s="32">
        <v>28.557903</v>
      </c>
      <c r="E407" s="32">
        <v>23.970489000000001</v>
      </c>
      <c r="F407" s="32">
        <v>17.867659</v>
      </c>
      <c r="G407" s="32">
        <v>15.275751</v>
      </c>
      <c r="H407" s="32">
        <v>19.905476</v>
      </c>
      <c r="I407" s="32">
        <v>18.097035999999999</v>
      </c>
      <c r="J407" s="31">
        <v>11</v>
      </c>
      <c r="K407" s="32">
        <v>0.97740000000000005</v>
      </c>
      <c r="L407" s="32">
        <v>0.95702005730659001</v>
      </c>
      <c r="M407" s="32">
        <v>4.7446975648075398</v>
      </c>
      <c r="N407" s="32">
        <v>0</v>
      </c>
      <c r="O407" s="32">
        <v>0.58130400628436796</v>
      </c>
      <c r="P407" s="32">
        <v>60.314218381775298</v>
      </c>
      <c r="Q407" s="32">
        <v>0</v>
      </c>
      <c r="R407" s="32">
        <v>32.615868028279699</v>
      </c>
    </row>
    <row r="408" spans="1:18">
      <c r="A408" s="31">
        <v>13039</v>
      </c>
      <c r="B408" s="31" t="s">
        <v>2799</v>
      </c>
      <c r="C408" s="31" t="s">
        <v>2784</v>
      </c>
      <c r="D408" s="32">
        <v>23.432065999999999</v>
      </c>
      <c r="E408" s="32">
        <v>18.704827000000002</v>
      </c>
      <c r="F408" s="32">
        <v>13.780741000000001</v>
      </c>
      <c r="G408" s="32">
        <v>11.347507</v>
      </c>
      <c r="H408" s="32">
        <v>14.849617</v>
      </c>
      <c r="I408" s="32">
        <v>12.826857</v>
      </c>
      <c r="J408" s="31">
        <v>38</v>
      </c>
      <c r="K408" s="32">
        <v>0.51590002000000001</v>
      </c>
      <c r="L408" s="32">
        <v>0.622094874243871</v>
      </c>
      <c r="M408" s="32">
        <v>6.7310401833518103</v>
      </c>
      <c r="N408" s="32">
        <v>0.52225207116154104</v>
      </c>
      <c r="O408" s="32">
        <v>1.9161766639740001</v>
      </c>
      <c r="P408" s="32">
        <v>18.637635964005899</v>
      </c>
      <c r="Q408" s="32">
        <v>0.110837669778888</v>
      </c>
      <c r="R408" s="32">
        <v>69.799552892111706</v>
      </c>
    </row>
    <row r="409" spans="1:18">
      <c r="A409" s="31">
        <v>13043</v>
      </c>
      <c r="B409" s="31" t="s">
        <v>2800</v>
      </c>
      <c r="C409" s="31" t="s">
        <v>2784</v>
      </c>
      <c r="D409" s="32">
        <v>26.810151000000001</v>
      </c>
      <c r="E409" s="32">
        <v>22.256079</v>
      </c>
      <c r="F409" s="32">
        <v>16.392147999999999</v>
      </c>
      <c r="G409" s="32">
        <v>13.868771000000001</v>
      </c>
      <c r="H409" s="32">
        <v>18.263109</v>
      </c>
      <c r="I409" s="32">
        <v>15.965584</v>
      </c>
      <c r="J409" s="31">
        <v>12.5</v>
      </c>
      <c r="K409" s="32">
        <v>0.98280000999999995</v>
      </c>
      <c r="L409" s="32">
        <v>0.89079910856415101</v>
      </c>
      <c r="M409" s="32">
        <v>11.7739548649649</v>
      </c>
      <c r="N409" s="32">
        <v>0</v>
      </c>
      <c r="O409" s="32">
        <v>0.194228634850167</v>
      </c>
      <c r="P409" s="32">
        <v>25.129485756566801</v>
      </c>
      <c r="Q409" s="32">
        <v>0</v>
      </c>
      <c r="R409" s="32">
        <v>60.636330003699598</v>
      </c>
    </row>
    <row r="410" spans="1:18">
      <c r="A410" s="31">
        <v>13045</v>
      </c>
      <c r="B410" s="31" t="s">
        <v>2557</v>
      </c>
      <c r="C410" s="31" t="s">
        <v>2784</v>
      </c>
      <c r="D410" s="32">
        <v>26.177937</v>
      </c>
      <c r="E410" s="32">
        <v>20.675301999999999</v>
      </c>
      <c r="F410" s="32">
        <v>15.487705</v>
      </c>
      <c r="G410" s="32">
        <v>12.411764</v>
      </c>
      <c r="H410" s="32">
        <v>16.639932999999999</v>
      </c>
      <c r="I410" s="32">
        <v>13.767813</v>
      </c>
      <c r="J410" s="31">
        <v>18.399999999999999</v>
      </c>
      <c r="K410" s="32">
        <v>0.78250003000000001</v>
      </c>
      <c r="L410" s="32">
        <v>0.68067494428525899</v>
      </c>
      <c r="M410" s="32">
        <v>6.8909312784277601</v>
      </c>
      <c r="N410" s="32">
        <v>0.43265661401397798</v>
      </c>
      <c r="O410" s="32">
        <v>0.76546939402473002</v>
      </c>
      <c r="P410" s="32">
        <v>19.034330918307301</v>
      </c>
      <c r="Q410" s="32">
        <v>8.7043342464350595E-2</v>
      </c>
      <c r="R410" s="32">
        <v>70.250804297551696</v>
      </c>
    </row>
    <row r="411" spans="1:18">
      <c r="A411" s="31">
        <v>13047</v>
      </c>
      <c r="B411" s="31" t="s">
        <v>2801</v>
      </c>
      <c r="C411" s="31" t="s">
        <v>2784</v>
      </c>
      <c r="D411" s="32">
        <v>23.210905</v>
      </c>
      <c r="E411" s="32">
        <v>18.342762</v>
      </c>
      <c r="F411" s="32">
        <v>13.420261</v>
      </c>
      <c r="G411" s="32">
        <v>10.997242999999999</v>
      </c>
      <c r="H411" s="32">
        <v>15.012358000000001</v>
      </c>
      <c r="I411" s="32">
        <v>11.661794</v>
      </c>
      <c r="J411" s="31">
        <v>11.4</v>
      </c>
      <c r="K411" s="32">
        <v>0.1318</v>
      </c>
      <c r="L411" s="32">
        <v>0.46386501114294798</v>
      </c>
      <c r="M411" s="32">
        <v>3.0164917541229399</v>
      </c>
      <c r="N411" s="32">
        <v>0.35982008995502202</v>
      </c>
      <c r="O411" s="32">
        <v>1.31634182908546</v>
      </c>
      <c r="P411" s="32">
        <v>2.05247376311844</v>
      </c>
      <c r="Q411" s="32">
        <v>4.7976011994002997E-2</v>
      </c>
      <c r="R411" s="32">
        <v>90.946026986506794</v>
      </c>
    </row>
    <row r="412" spans="1:18">
      <c r="A412" s="31">
        <v>13049</v>
      </c>
      <c r="B412" s="31" t="s">
        <v>2802</v>
      </c>
      <c r="C412" s="31" t="s">
        <v>2784</v>
      </c>
      <c r="D412" s="32">
        <v>28.270482999999999</v>
      </c>
      <c r="E412" s="32">
        <v>23.412884999999999</v>
      </c>
      <c r="F412" s="32">
        <v>16.793040999999999</v>
      </c>
      <c r="G412" s="32">
        <v>14.385719999999999</v>
      </c>
      <c r="H412" s="32">
        <v>18.968253000000001</v>
      </c>
      <c r="I412" s="32">
        <v>16.401069</v>
      </c>
      <c r="J412" s="31">
        <v>6.5</v>
      </c>
      <c r="K412" s="32">
        <v>0.87519997000000005</v>
      </c>
      <c r="L412" s="32">
        <v>0.94715058898439997</v>
      </c>
      <c r="M412" s="32">
        <v>8.3665644171779103</v>
      </c>
      <c r="N412" s="32">
        <v>1.77914110429448</v>
      </c>
      <c r="O412" s="32">
        <v>0.73619631901840499</v>
      </c>
      <c r="P412" s="32">
        <v>25.881901840490801</v>
      </c>
      <c r="Q412" s="32">
        <v>0</v>
      </c>
      <c r="R412" s="32">
        <v>61.142638036809799</v>
      </c>
    </row>
    <row r="413" spans="1:18">
      <c r="A413" s="31">
        <v>13051</v>
      </c>
      <c r="B413" s="31" t="s">
        <v>2803</v>
      </c>
      <c r="C413" s="31" t="s">
        <v>2784</v>
      </c>
      <c r="D413" s="32">
        <v>24.771007999999998</v>
      </c>
      <c r="E413" s="32">
        <v>19.410955999999999</v>
      </c>
      <c r="F413" s="32">
        <v>14.812846</v>
      </c>
      <c r="G413" s="32">
        <v>11.874542</v>
      </c>
      <c r="H413" s="32">
        <v>15.430129000000001</v>
      </c>
      <c r="I413" s="32">
        <v>13.928317</v>
      </c>
      <c r="J413" s="31">
        <v>40.9</v>
      </c>
      <c r="K413" s="32">
        <v>0.69489997999999997</v>
      </c>
      <c r="L413" s="32">
        <v>0.50748169372811203</v>
      </c>
      <c r="M413" s="32">
        <v>6.4028617381176902</v>
      </c>
      <c r="N413" s="32">
        <v>0.23293217236980801</v>
      </c>
      <c r="O413" s="32">
        <v>2.5501220120902901</v>
      </c>
      <c r="P413" s="32">
        <v>39.428622927181003</v>
      </c>
      <c r="Q413" s="32">
        <v>0.112306583106871</v>
      </c>
      <c r="R413" s="32">
        <v>48.4984193888303</v>
      </c>
    </row>
    <row r="414" spans="1:18">
      <c r="A414" s="31">
        <v>13053</v>
      </c>
      <c r="B414" s="31" t="s">
        <v>2804</v>
      </c>
      <c r="C414" s="31" t="s">
        <v>2784</v>
      </c>
      <c r="D414" s="32">
        <v>26.251066000000002</v>
      </c>
      <c r="E414" s="32">
        <v>21.367511</v>
      </c>
      <c r="F414" s="32">
        <v>16.283476</v>
      </c>
      <c r="G414" s="32">
        <v>13.519095999999999</v>
      </c>
      <c r="H414" s="32">
        <v>16.986573</v>
      </c>
      <c r="I414" s="32">
        <v>15.927261</v>
      </c>
      <c r="J414" s="31">
        <v>99.9</v>
      </c>
      <c r="K414" s="32">
        <v>0.63789998999999997</v>
      </c>
      <c r="L414" s="32">
        <v>0.66411970709964996</v>
      </c>
      <c r="M414" s="32">
        <v>15.861742424242401</v>
      </c>
      <c r="N414" s="32">
        <v>0.28409090909090901</v>
      </c>
      <c r="O414" s="32">
        <v>2.8882575757575801</v>
      </c>
      <c r="P414" s="32">
        <v>19.876893939393899</v>
      </c>
      <c r="Q414" s="32">
        <v>0.142045454545455</v>
      </c>
      <c r="R414" s="32">
        <v>57.575757575757599</v>
      </c>
    </row>
    <row r="415" spans="1:18">
      <c r="A415" s="31">
        <v>13055</v>
      </c>
      <c r="B415" s="31" t="s">
        <v>2805</v>
      </c>
      <c r="C415" s="31" t="s">
        <v>2784</v>
      </c>
      <c r="D415" s="32">
        <v>23.210905</v>
      </c>
      <c r="E415" s="32">
        <v>18.342762</v>
      </c>
      <c r="F415" s="32">
        <v>13.420261</v>
      </c>
      <c r="G415" s="32">
        <v>10.997242999999999</v>
      </c>
      <c r="H415" s="32">
        <v>15.012358000000001</v>
      </c>
      <c r="I415" s="32">
        <v>11.661794</v>
      </c>
      <c r="J415" s="31">
        <v>8.1999999999999993</v>
      </c>
      <c r="K415" s="32">
        <v>0.92519998999999997</v>
      </c>
      <c r="L415" s="32">
        <v>0.91722381407195197</v>
      </c>
      <c r="M415" s="32">
        <v>5.1507335160406296</v>
      </c>
      <c r="N415" s="32">
        <v>0.141060777043366</v>
      </c>
      <c r="O415" s="32">
        <v>0.169272932452039</v>
      </c>
      <c r="P415" s="32">
        <v>10.3014670320813</v>
      </c>
      <c r="Q415" s="32">
        <v>0</v>
      </c>
      <c r="R415" s="32">
        <v>82.766403353216205</v>
      </c>
    </row>
    <row r="416" spans="1:18">
      <c r="A416" s="31">
        <v>13057</v>
      </c>
      <c r="B416" s="31" t="s">
        <v>2449</v>
      </c>
      <c r="C416" s="31" t="s">
        <v>2784</v>
      </c>
      <c r="D416" s="32">
        <v>19.412110999999999</v>
      </c>
      <c r="E416" s="32">
        <v>14.398505999999999</v>
      </c>
      <c r="F416" s="32">
        <v>10.475137999999999</v>
      </c>
      <c r="G416" s="32">
        <v>7.8869455000000004</v>
      </c>
      <c r="H416" s="32">
        <v>10.678922</v>
      </c>
      <c r="I416" s="32">
        <v>8.3313501999999993</v>
      </c>
      <c r="J416" s="31">
        <v>27</v>
      </c>
      <c r="K416" s="32">
        <v>0.11849999999999999</v>
      </c>
      <c r="L416" s="32">
        <v>0.47437121935689303</v>
      </c>
      <c r="M416" s="32">
        <v>10.522190574308601</v>
      </c>
      <c r="N416" s="32">
        <v>4.3633719168535201E-2</v>
      </c>
      <c r="O416" s="32">
        <v>1.80393107488435</v>
      </c>
      <c r="P416" s="32">
        <v>6.7070682584893904</v>
      </c>
      <c r="Q416" s="32">
        <v>3.2321273458174302E-2</v>
      </c>
      <c r="R416" s="32">
        <v>78.720885602892693</v>
      </c>
    </row>
    <row r="417" spans="1:18">
      <c r="A417" s="31">
        <v>13059</v>
      </c>
      <c r="B417" s="31" t="s">
        <v>2452</v>
      </c>
      <c r="C417" s="31" t="s">
        <v>2784</v>
      </c>
      <c r="D417" s="32">
        <v>25.364169</v>
      </c>
      <c r="E417" s="32">
        <v>19.956223999999999</v>
      </c>
      <c r="F417" s="32">
        <v>15.265836999999999</v>
      </c>
      <c r="G417" s="32">
        <v>12.687191</v>
      </c>
      <c r="H417" s="32">
        <v>15.572701</v>
      </c>
      <c r="I417" s="32">
        <v>14.830726</v>
      </c>
      <c r="J417" s="31">
        <v>19.899999999999999</v>
      </c>
      <c r="K417" s="32">
        <v>0.76749997999999997</v>
      </c>
      <c r="L417" s="32">
        <v>0.70041388092963996</v>
      </c>
      <c r="M417" s="32">
        <v>10.799201115901599</v>
      </c>
      <c r="N417" s="32">
        <v>5.2307887395384202E-2</v>
      </c>
      <c r="O417" s="32">
        <v>3.8676134922647698</v>
      </c>
      <c r="P417" s="32">
        <v>27.6653246259194</v>
      </c>
      <c r="Q417" s="32">
        <v>4.0419731169160499E-2</v>
      </c>
      <c r="R417" s="32">
        <v>55.016801927466403</v>
      </c>
    </row>
    <row r="418" spans="1:18">
      <c r="A418" s="31">
        <v>13061</v>
      </c>
      <c r="B418" s="31" t="s">
        <v>2453</v>
      </c>
      <c r="C418" s="31" t="s">
        <v>2784</v>
      </c>
      <c r="D418" s="32">
        <v>25.779333999999999</v>
      </c>
      <c r="E418" s="32">
        <v>21.224509000000001</v>
      </c>
      <c r="F418" s="32">
        <v>15.797700000000001</v>
      </c>
      <c r="G418" s="32">
        <v>13.287571</v>
      </c>
      <c r="H418" s="32">
        <v>17.537959000000001</v>
      </c>
      <c r="I418" s="32">
        <v>15.864614</v>
      </c>
      <c r="J418" s="31">
        <v>21.6</v>
      </c>
      <c r="K418" s="32">
        <v>0.93089997999999996</v>
      </c>
      <c r="L418" s="32">
        <v>0.9207258834766</v>
      </c>
      <c r="M418" s="32">
        <v>0.372754998305659</v>
      </c>
      <c r="N418" s="32">
        <v>0</v>
      </c>
      <c r="O418" s="32">
        <v>1.01660454083362</v>
      </c>
      <c r="P418" s="32">
        <v>62.385631989156202</v>
      </c>
      <c r="Q418" s="32">
        <v>0</v>
      </c>
      <c r="R418" s="32">
        <v>35.411724839037603</v>
      </c>
    </row>
    <row r="419" spans="1:18">
      <c r="A419" s="31">
        <v>13063</v>
      </c>
      <c r="B419" s="31" t="s">
        <v>2806</v>
      </c>
      <c r="C419" s="31" t="s">
        <v>2784</v>
      </c>
      <c r="D419" s="32">
        <v>30.772390999999999</v>
      </c>
      <c r="E419" s="32">
        <v>24.807005</v>
      </c>
      <c r="F419" s="32">
        <v>19.32686</v>
      </c>
      <c r="G419" s="32">
        <v>15.154197999999999</v>
      </c>
      <c r="H419" s="32">
        <v>19.560143</v>
      </c>
      <c r="I419" s="32">
        <v>18.914121000000002</v>
      </c>
      <c r="J419" s="31">
        <v>15.4</v>
      </c>
      <c r="K419" s="32">
        <v>0.91020000000000001</v>
      </c>
      <c r="L419" s="32">
        <v>0.81852913085004797</v>
      </c>
      <c r="M419" s="32">
        <v>13.2169233048128</v>
      </c>
      <c r="N419" s="32">
        <v>0.15694545351945799</v>
      </c>
      <c r="O419" s="32">
        <v>5.1199486488583501</v>
      </c>
      <c r="P419" s="32">
        <v>68.334403148784304</v>
      </c>
      <c r="Q419" s="32">
        <v>6.4541613469799503E-2</v>
      </c>
      <c r="R419" s="32">
        <v>10.072371251825199</v>
      </c>
    </row>
    <row r="420" spans="1:18">
      <c r="A420" s="31">
        <v>13065</v>
      </c>
      <c r="B420" s="31" t="s">
        <v>2807</v>
      </c>
      <c r="C420" s="31" t="s">
        <v>2784</v>
      </c>
      <c r="D420" s="32">
        <v>28.270482999999999</v>
      </c>
      <c r="E420" s="32">
        <v>23.412884999999999</v>
      </c>
      <c r="F420" s="32">
        <v>16.793040999999999</v>
      </c>
      <c r="G420" s="32">
        <v>14.385719999999999</v>
      </c>
      <c r="H420" s="32">
        <v>18.968253000000001</v>
      </c>
      <c r="I420" s="32">
        <v>16.401069</v>
      </c>
      <c r="J420" s="31">
        <v>25.8</v>
      </c>
      <c r="K420" s="32">
        <v>0.97770000000000001</v>
      </c>
      <c r="L420" s="32">
        <v>0.92231773320598498</v>
      </c>
      <c r="M420" s="32">
        <v>4.1878552198624002</v>
      </c>
      <c r="N420" s="32">
        <v>2.9913251570445699E-2</v>
      </c>
      <c r="O420" s="32">
        <v>0</v>
      </c>
      <c r="P420" s="32">
        <v>28.417588991923399</v>
      </c>
      <c r="Q420" s="32">
        <v>0</v>
      </c>
      <c r="R420" s="32">
        <v>65.1211486688603</v>
      </c>
    </row>
    <row r="421" spans="1:18">
      <c r="A421" s="31">
        <v>13067</v>
      </c>
      <c r="B421" s="31" t="s">
        <v>2808</v>
      </c>
      <c r="C421" s="31" t="s">
        <v>2784</v>
      </c>
      <c r="D421" s="32">
        <v>20.746832999999999</v>
      </c>
      <c r="E421" s="32">
        <v>15.401669</v>
      </c>
      <c r="F421" s="32">
        <v>11.796885</v>
      </c>
      <c r="G421" s="32">
        <v>8.8043630000000004</v>
      </c>
      <c r="H421" s="32">
        <v>11.328137999999999</v>
      </c>
      <c r="I421" s="32">
        <v>9.9660060999999995</v>
      </c>
      <c r="J421" s="31">
        <v>36.5</v>
      </c>
      <c r="K421" s="32">
        <v>0.26690000000000003</v>
      </c>
      <c r="L421" s="32">
        <v>0.43553008595988502</v>
      </c>
      <c r="M421" s="32">
        <v>12.9763930044275</v>
      </c>
      <c r="N421" s="32">
        <v>0.145497046130418</v>
      </c>
      <c r="O421" s="32">
        <v>5.2847508978751803</v>
      </c>
      <c r="P421" s="32">
        <v>26.721005087737499</v>
      </c>
      <c r="Q421" s="32">
        <v>3.5142927885114597E-2</v>
      </c>
      <c r="R421" s="32">
        <v>51.908766829335804</v>
      </c>
    </row>
    <row r="422" spans="1:18">
      <c r="A422" s="31">
        <v>13069</v>
      </c>
      <c r="B422" s="31" t="s">
        <v>2455</v>
      </c>
      <c r="C422" s="31" t="s">
        <v>2784</v>
      </c>
      <c r="D422" s="32">
        <v>28.270482999999999</v>
      </c>
      <c r="E422" s="32">
        <v>23.412884999999999</v>
      </c>
      <c r="F422" s="32">
        <v>16.793040999999999</v>
      </c>
      <c r="G422" s="32">
        <v>14.385719999999999</v>
      </c>
      <c r="H422" s="32">
        <v>18.968253000000001</v>
      </c>
      <c r="I422" s="32">
        <v>16.401069</v>
      </c>
      <c r="J422" s="31">
        <v>21.9</v>
      </c>
      <c r="K422" s="32">
        <v>0.95060003000000004</v>
      </c>
      <c r="L422" s="32">
        <v>0.87328876154091095</v>
      </c>
      <c r="M422" s="32">
        <v>11.701262174287001</v>
      </c>
      <c r="N422" s="32">
        <v>3.7191139211083003E-2</v>
      </c>
      <c r="O422" s="32">
        <v>0.785662815834127</v>
      </c>
      <c r="P422" s="32">
        <v>28.4279770344715</v>
      </c>
      <c r="Q422" s="32">
        <v>0</v>
      </c>
      <c r="R422" s="32">
        <v>58.134399479324102</v>
      </c>
    </row>
    <row r="423" spans="1:18">
      <c r="A423" s="31">
        <v>13071</v>
      </c>
      <c r="B423" s="31" t="s">
        <v>2809</v>
      </c>
      <c r="C423" s="31" t="s">
        <v>2784</v>
      </c>
      <c r="D423" s="32">
        <v>25.900358000000001</v>
      </c>
      <c r="E423" s="32">
        <v>21.066341000000001</v>
      </c>
      <c r="F423" s="32">
        <v>15.485184</v>
      </c>
      <c r="G423" s="32">
        <v>12.808229000000001</v>
      </c>
      <c r="H423" s="32">
        <v>16.575402</v>
      </c>
      <c r="I423" s="32">
        <v>14.712975999999999</v>
      </c>
      <c r="J423" s="31">
        <v>13.1</v>
      </c>
      <c r="K423" s="32">
        <v>0.98119997999999997</v>
      </c>
      <c r="L423" s="32">
        <v>0.88061127029608399</v>
      </c>
      <c r="M423" s="32">
        <v>19.208107989271401</v>
      </c>
      <c r="N423" s="32">
        <v>0.44189420920722899</v>
      </c>
      <c r="O423" s="32">
        <v>0.83102493074792205</v>
      </c>
      <c r="P423" s="32">
        <v>23.160972606956001</v>
      </c>
      <c r="Q423" s="32">
        <v>1.0992393263861399E-2</v>
      </c>
      <c r="R423" s="32">
        <v>55.880930396165901</v>
      </c>
    </row>
    <row r="424" spans="1:18">
      <c r="A424" s="31">
        <v>13073</v>
      </c>
      <c r="B424" s="31" t="s">
        <v>2561</v>
      </c>
      <c r="C424" s="31" t="s">
        <v>2784</v>
      </c>
      <c r="D424" s="32">
        <v>19.799838999999999</v>
      </c>
      <c r="E424" s="32">
        <v>14.507097999999999</v>
      </c>
      <c r="F424" s="32">
        <v>10.862361999999999</v>
      </c>
      <c r="G424" s="32">
        <v>7.9463980999999997</v>
      </c>
      <c r="H424" s="32">
        <v>10.839454999999999</v>
      </c>
      <c r="I424" s="32">
        <v>8.6691699999999994</v>
      </c>
      <c r="J424" s="31">
        <v>23.8</v>
      </c>
      <c r="K424" s="32">
        <v>0.13339999</v>
      </c>
      <c r="L424" s="32">
        <v>0.374721426297358</v>
      </c>
      <c r="M424" s="32">
        <v>6.6978534222487598</v>
      </c>
      <c r="N424" s="32">
        <v>0.13801798215055899</v>
      </c>
      <c r="O424" s="32">
        <v>3.75568162967387</v>
      </c>
      <c r="P424" s="32">
        <v>16.585382037755899</v>
      </c>
      <c r="Q424" s="32">
        <v>0</v>
      </c>
      <c r="R424" s="32">
        <v>68.671245147805294</v>
      </c>
    </row>
    <row r="425" spans="1:18">
      <c r="A425" s="31">
        <v>13075</v>
      </c>
      <c r="B425" s="31" t="s">
        <v>2810</v>
      </c>
      <c r="C425" s="31" t="s">
        <v>2784</v>
      </c>
      <c r="D425" s="32">
        <v>27.266195</v>
      </c>
      <c r="E425" s="32">
        <v>22.222206</v>
      </c>
      <c r="F425" s="32">
        <v>16.182818999999999</v>
      </c>
      <c r="G425" s="32">
        <v>13.743157999999999</v>
      </c>
      <c r="H425" s="32">
        <v>17.695647000000001</v>
      </c>
      <c r="I425" s="32">
        <v>15.711714000000001</v>
      </c>
      <c r="J425" s="31">
        <v>31.3</v>
      </c>
      <c r="K425" s="32">
        <v>0.85100001000000003</v>
      </c>
      <c r="L425" s="32">
        <v>0.94619547914676905</v>
      </c>
      <c r="M425" s="32">
        <v>5.7809862024800598</v>
      </c>
      <c r="N425" s="32">
        <v>0.29108691855388003</v>
      </c>
      <c r="O425" s="32">
        <v>0.72189555801362304</v>
      </c>
      <c r="P425" s="32">
        <v>26.919718227862798</v>
      </c>
      <c r="Q425" s="32">
        <v>0</v>
      </c>
      <c r="R425" s="32">
        <v>64.714443732898602</v>
      </c>
    </row>
    <row r="426" spans="1:18">
      <c r="A426" s="31">
        <v>13077</v>
      </c>
      <c r="B426" s="31" t="s">
        <v>2811</v>
      </c>
      <c r="C426" s="31" t="s">
        <v>2784</v>
      </c>
      <c r="D426" s="32">
        <v>20.145257999999998</v>
      </c>
      <c r="E426" s="32">
        <v>15.428531</v>
      </c>
      <c r="F426" s="32">
        <v>11.777907000000001</v>
      </c>
      <c r="G426" s="32">
        <v>8.8429570000000002</v>
      </c>
      <c r="H426" s="32">
        <v>11.988720000000001</v>
      </c>
      <c r="I426" s="32">
        <v>9.6450478000000004</v>
      </c>
      <c r="J426" s="31">
        <v>22.7</v>
      </c>
      <c r="K426" s="32">
        <v>0.2427</v>
      </c>
      <c r="L426" s="32">
        <v>0.45590576249602</v>
      </c>
      <c r="M426" s="32">
        <v>7.0082367723021104</v>
      </c>
      <c r="N426" s="32">
        <v>0.239424822001955</v>
      </c>
      <c r="O426" s="32">
        <v>2.0668714225882998</v>
      </c>
      <c r="P426" s="32">
        <v>17.672762808879</v>
      </c>
      <c r="Q426" s="32">
        <v>1.8148820326678802E-2</v>
      </c>
      <c r="R426" s="32">
        <v>71.001675275722505</v>
      </c>
    </row>
    <row r="427" spans="1:18">
      <c r="A427" s="31">
        <v>13079</v>
      </c>
      <c r="B427" s="31" t="s">
        <v>2564</v>
      </c>
      <c r="C427" s="31" t="s">
        <v>2784</v>
      </c>
      <c r="D427" s="32">
        <v>23.651373</v>
      </c>
      <c r="E427" s="32">
        <v>18.880946999999999</v>
      </c>
      <c r="F427" s="32">
        <v>14.055242</v>
      </c>
      <c r="G427" s="32">
        <v>11.60422</v>
      </c>
      <c r="H427" s="32">
        <v>15.371789</v>
      </c>
      <c r="I427" s="32">
        <v>13.500418</v>
      </c>
      <c r="J427" s="31">
        <v>13.6</v>
      </c>
      <c r="K427" s="32">
        <v>0.68150001999999998</v>
      </c>
      <c r="L427" s="32">
        <v>0.74912448264883802</v>
      </c>
      <c r="M427" s="32">
        <v>3.30223123732251</v>
      </c>
      <c r="N427" s="32">
        <v>9.7363083164300201E-2</v>
      </c>
      <c r="O427" s="32">
        <v>0.15415821501014201</v>
      </c>
      <c r="P427" s="32">
        <v>21.971602434077099</v>
      </c>
      <c r="Q427" s="32">
        <v>0</v>
      </c>
      <c r="R427" s="32">
        <v>73.265720081135896</v>
      </c>
    </row>
    <row r="428" spans="1:18">
      <c r="A428" s="31">
        <v>13081</v>
      </c>
      <c r="B428" s="31" t="s">
        <v>2812</v>
      </c>
      <c r="C428" s="31" t="s">
        <v>2784</v>
      </c>
      <c r="D428" s="32">
        <v>25.779333999999999</v>
      </c>
      <c r="E428" s="32">
        <v>21.224509000000001</v>
      </c>
      <c r="F428" s="32">
        <v>15.797700000000001</v>
      </c>
      <c r="G428" s="32">
        <v>13.287571</v>
      </c>
      <c r="H428" s="32">
        <v>17.537959000000001</v>
      </c>
      <c r="I428" s="32">
        <v>15.864614</v>
      </c>
      <c r="J428" s="31">
        <v>12.7</v>
      </c>
      <c r="K428" s="32">
        <v>0.98570000999999996</v>
      </c>
      <c r="L428" s="32">
        <v>0.80006367398917499</v>
      </c>
      <c r="M428" s="32">
        <v>3.4429621802492001</v>
      </c>
      <c r="N428" s="32">
        <v>0</v>
      </c>
      <c r="O428" s="32">
        <v>0.18931889226434201</v>
      </c>
      <c r="P428" s="32">
        <v>45.542200501915197</v>
      </c>
      <c r="Q428" s="32">
        <v>0.114471888345881</v>
      </c>
      <c r="R428" s="32">
        <v>49.883326729185903</v>
      </c>
    </row>
    <row r="429" spans="1:18">
      <c r="A429" s="31">
        <v>13083</v>
      </c>
      <c r="B429" s="31" t="s">
        <v>2813</v>
      </c>
      <c r="C429" s="31" t="s">
        <v>2784</v>
      </c>
      <c r="D429" s="32">
        <v>23.210905</v>
      </c>
      <c r="E429" s="32">
        <v>18.342762</v>
      </c>
      <c r="F429" s="32">
        <v>13.420261</v>
      </c>
      <c r="G429" s="32">
        <v>10.997242999999999</v>
      </c>
      <c r="H429" s="32">
        <v>15.012358000000001</v>
      </c>
      <c r="I429" s="32">
        <v>11.661794</v>
      </c>
      <c r="J429" s="31">
        <v>13.7</v>
      </c>
      <c r="K429" s="32">
        <v>0.51560002999999999</v>
      </c>
      <c r="L429" s="32">
        <v>0.74180197389366398</v>
      </c>
      <c r="M429" s="32">
        <v>2.2843736494412501</v>
      </c>
      <c r="N429" s="32">
        <v>0</v>
      </c>
      <c r="O429" s="32">
        <v>1.06809903068469</v>
      </c>
      <c r="P429" s="32">
        <v>0.654442180650738</v>
      </c>
      <c r="Q429" s="32">
        <v>3.7043897017966301E-2</v>
      </c>
      <c r="R429" s="32">
        <v>93.325924553929696</v>
      </c>
    </row>
    <row r="430" spans="1:18">
      <c r="A430" s="31">
        <v>13085</v>
      </c>
      <c r="B430" s="31" t="s">
        <v>2814</v>
      </c>
      <c r="C430" s="31" t="s">
        <v>2784</v>
      </c>
      <c r="D430" s="32">
        <v>19.922605000000001</v>
      </c>
      <c r="E430" s="32">
        <v>15.251461000000001</v>
      </c>
      <c r="F430" s="32">
        <v>11.379606000000001</v>
      </c>
      <c r="G430" s="32">
        <v>9.2561199999999992</v>
      </c>
      <c r="H430" s="32">
        <v>12.033946</v>
      </c>
      <c r="I430" s="32">
        <v>9.3829735999999997</v>
      </c>
      <c r="J430" s="31">
        <v>7.5</v>
      </c>
      <c r="K430" s="32">
        <v>0.1038</v>
      </c>
      <c r="L430" s="32">
        <v>0.37822349570200597</v>
      </c>
      <c r="M430" s="32">
        <v>4.6992174763612704</v>
      </c>
      <c r="N430" s="32">
        <v>9.3739810890120595E-2</v>
      </c>
      <c r="O430" s="32">
        <v>0.58689272905119005</v>
      </c>
      <c r="P430" s="32">
        <v>1.0515161395500501</v>
      </c>
      <c r="Q430" s="32">
        <v>0</v>
      </c>
      <c r="R430" s="32">
        <v>92.101402021519405</v>
      </c>
    </row>
    <row r="431" spans="1:18">
      <c r="A431" s="31">
        <v>13087</v>
      </c>
      <c r="B431" s="31" t="s">
        <v>2815</v>
      </c>
      <c r="C431" s="31" t="s">
        <v>2784</v>
      </c>
      <c r="D431" s="32">
        <v>28.557903</v>
      </c>
      <c r="E431" s="32">
        <v>23.970489000000001</v>
      </c>
      <c r="F431" s="32">
        <v>17.867659</v>
      </c>
      <c r="G431" s="32">
        <v>15.275751</v>
      </c>
      <c r="H431" s="32">
        <v>19.905476</v>
      </c>
      <c r="I431" s="32">
        <v>18.097035999999999</v>
      </c>
      <c r="J431" s="31">
        <v>30.6</v>
      </c>
      <c r="K431" s="32">
        <v>0.94550002</v>
      </c>
      <c r="L431" s="32">
        <v>0.838904807386183</v>
      </c>
      <c r="M431" s="32">
        <v>6.0827524173600196</v>
      </c>
      <c r="N431" s="32">
        <v>0.11243534967393699</v>
      </c>
      <c r="O431" s="32">
        <v>0.24735776928266201</v>
      </c>
      <c r="P431" s="32">
        <v>42.047072933063497</v>
      </c>
      <c r="Q431" s="32">
        <v>0</v>
      </c>
      <c r="R431" s="32">
        <v>50.209879319391298</v>
      </c>
    </row>
    <row r="432" spans="1:18">
      <c r="A432" s="31">
        <v>13089</v>
      </c>
      <c r="B432" s="31" t="s">
        <v>2464</v>
      </c>
      <c r="C432" s="31" t="s">
        <v>2784</v>
      </c>
      <c r="D432" s="32">
        <v>24.190207999999998</v>
      </c>
      <c r="E432" s="32">
        <v>18.798017999999999</v>
      </c>
      <c r="F432" s="32">
        <v>14.594834000000001</v>
      </c>
      <c r="G432" s="32">
        <v>11.264129000000001</v>
      </c>
      <c r="H432" s="32">
        <v>14.574400000000001</v>
      </c>
      <c r="I432" s="32">
        <v>13.653581000000001</v>
      </c>
      <c r="J432" s="31">
        <v>28.8</v>
      </c>
      <c r="K432" s="32">
        <v>0.66109996999999998</v>
      </c>
      <c r="L432" s="32">
        <v>0.60681311684176997</v>
      </c>
      <c r="M432" s="32">
        <v>8.5339699969172198</v>
      </c>
      <c r="N432" s="32">
        <v>0.20685338632338801</v>
      </c>
      <c r="O432" s="32">
        <v>6.03638217430934</v>
      </c>
      <c r="P432" s="32">
        <v>53.436368562021997</v>
      </c>
      <c r="Q432" s="32">
        <v>4.2037946252817503E-2</v>
      </c>
      <c r="R432" s="32">
        <v>29.127625870285598</v>
      </c>
    </row>
    <row r="433" spans="1:18">
      <c r="A433" s="31">
        <v>13091</v>
      </c>
      <c r="B433" s="31" t="s">
        <v>2816</v>
      </c>
      <c r="C433" s="31" t="s">
        <v>2784</v>
      </c>
      <c r="D433" s="32">
        <v>26.810151000000001</v>
      </c>
      <c r="E433" s="32">
        <v>22.256079</v>
      </c>
      <c r="F433" s="32">
        <v>16.392147999999999</v>
      </c>
      <c r="G433" s="32">
        <v>13.868771000000001</v>
      </c>
      <c r="H433" s="32">
        <v>18.263109</v>
      </c>
      <c r="I433" s="32">
        <v>15.965584</v>
      </c>
      <c r="J433" s="31">
        <v>4.9000000000000004</v>
      </c>
      <c r="K433" s="32">
        <v>0.92229998000000002</v>
      </c>
      <c r="L433" s="32">
        <v>0.90830945558739196</v>
      </c>
      <c r="M433" s="32">
        <v>3.5335349752748599</v>
      </c>
      <c r="N433" s="32">
        <v>9.6019972154208107E-3</v>
      </c>
      <c r="O433" s="32">
        <v>0.33126890393201802</v>
      </c>
      <c r="P433" s="32">
        <v>28.7435786643622</v>
      </c>
      <c r="Q433" s="32">
        <v>0</v>
      </c>
      <c r="R433" s="32">
        <v>64.736665226367094</v>
      </c>
    </row>
    <row r="434" spans="1:18">
      <c r="A434" s="31">
        <v>13093</v>
      </c>
      <c r="B434" s="31" t="s">
        <v>2817</v>
      </c>
      <c r="C434" s="31" t="s">
        <v>2784</v>
      </c>
      <c r="D434" s="32">
        <v>25.779333999999999</v>
      </c>
      <c r="E434" s="32">
        <v>21.224509000000001</v>
      </c>
      <c r="F434" s="32">
        <v>15.797700000000001</v>
      </c>
      <c r="G434" s="32">
        <v>13.287571</v>
      </c>
      <c r="H434" s="32">
        <v>17.537959000000001</v>
      </c>
      <c r="I434" s="32">
        <v>15.864614</v>
      </c>
      <c r="J434" s="31">
        <v>11.5</v>
      </c>
      <c r="K434" s="32">
        <v>0.94840002000000001</v>
      </c>
      <c r="L434" s="32">
        <v>0.96466093600764102</v>
      </c>
      <c r="M434" s="32">
        <v>6.9379732090856097</v>
      </c>
      <c r="N434" s="32">
        <v>4.3680838672102498E-2</v>
      </c>
      <c r="O434" s="32">
        <v>1.45602795573675E-2</v>
      </c>
      <c r="P434" s="32">
        <v>49.075422248107202</v>
      </c>
      <c r="Q434" s="32">
        <v>0</v>
      </c>
      <c r="R434" s="32">
        <v>42.588817705299903</v>
      </c>
    </row>
    <row r="435" spans="1:18">
      <c r="A435" s="31">
        <v>13095</v>
      </c>
      <c r="B435" s="31" t="s">
        <v>2818</v>
      </c>
      <c r="C435" s="31" t="s">
        <v>2784</v>
      </c>
      <c r="D435" s="32">
        <v>27.741015000000001</v>
      </c>
      <c r="E435" s="32">
        <v>23.199484000000002</v>
      </c>
      <c r="F435" s="32">
        <v>17.814696000000001</v>
      </c>
      <c r="G435" s="32">
        <v>14.781933</v>
      </c>
      <c r="H435" s="32">
        <v>19.027426999999999</v>
      </c>
      <c r="I435" s="32">
        <v>17.977193</v>
      </c>
      <c r="J435" s="31">
        <v>15.7</v>
      </c>
      <c r="K435" s="32">
        <v>0.95130002000000002</v>
      </c>
      <c r="L435" s="32">
        <v>0.73702642470550805</v>
      </c>
      <c r="M435" s="32">
        <v>2.85943613925956</v>
      </c>
      <c r="N435" s="32">
        <v>0.19508823562199701</v>
      </c>
      <c r="O435" s="32">
        <v>0.96094890917806497</v>
      </c>
      <c r="P435" s="32">
        <v>69.390098435949696</v>
      </c>
      <c r="Q435" s="32">
        <v>6.6887395070398996E-3</v>
      </c>
      <c r="R435" s="32">
        <v>25.225466260883099</v>
      </c>
    </row>
    <row r="436" spans="1:18">
      <c r="A436" s="31">
        <v>13097</v>
      </c>
      <c r="B436" s="31" t="s">
        <v>2682</v>
      </c>
      <c r="C436" s="31" t="s">
        <v>2784</v>
      </c>
      <c r="D436" s="32">
        <v>24.716763</v>
      </c>
      <c r="E436" s="32">
        <v>19.226018</v>
      </c>
      <c r="F436" s="32">
        <v>15.111902000000001</v>
      </c>
      <c r="G436" s="32">
        <v>11.539633</v>
      </c>
      <c r="H436" s="32">
        <v>14.862755</v>
      </c>
      <c r="I436" s="32">
        <v>13.515093999999999</v>
      </c>
      <c r="J436" s="31">
        <v>23.5</v>
      </c>
      <c r="K436" s="32">
        <v>0.54040003000000003</v>
      </c>
      <c r="L436" s="32">
        <v>0.65042979942693402</v>
      </c>
      <c r="M436" s="32">
        <v>9.6625638449300908</v>
      </c>
      <c r="N436" s="32">
        <v>6.7682603477629902E-2</v>
      </c>
      <c r="O436" s="32">
        <v>1.58949454352619</v>
      </c>
      <c r="P436" s="32">
        <v>45.926484132964902</v>
      </c>
      <c r="Q436" s="32">
        <v>2.37237991571074E-2</v>
      </c>
      <c r="R436" s="32">
        <v>40.524435513131799</v>
      </c>
    </row>
    <row r="437" spans="1:18">
      <c r="A437" s="31">
        <v>13099</v>
      </c>
      <c r="B437" s="31" t="s">
        <v>2819</v>
      </c>
      <c r="C437" s="31" t="s">
        <v>2784</v>
      </c>
      <c r="D437" s="32">
        <v>28.557903</v>
      </c>
      <c r="E437" s="32">
        <v>23.970489000000001</v>
      </c>
      <c r="F437" s="32">
        <v>17.867659</v>
      </c>
      <c r="G437" s="32">
        <v>15.275751</v>
      </c>
      <c r="H437" s="32">
        <v>19.905476</v>
      </c>
      <c r="I437" s="32">
        <v>18.097035999999999</v>
      </c>
      <c r="J437" s="31">
        <v>9.6</v>
      </c>
      <c r="K437" s="32">
        <v>0.92009996999999999</v>
      </c>
      <c r="L437" s="32">
        <v>0.87519898121617301</v>
      </c>
      <c r="M437" s="32">
        <v>0.81458494957331296</v>
      </c>
      <c r="N437" s="32">
        <v>0.29092319627618302</v>
      </c>
      <c r="O437" s="32">
        <v>0.55275407292474799</v>
      </c>
      <c r="P437" s="32">
        <v>52.201318851823103</v>
      </c>
      <c r="Q437" s="32">
        <v>0</v>
      </c>
      <c r="R437" s="32">
        <v>45.219162141194701</v>
      </c>
    </row>
    <row r="438" spans="1:18">
      <c r="A438" s="31">
        <v>13101</v>
      </c>
      <c r="B438" s="31" t="s">
        <v>2820</v>
      </c>
      <c r="C438" s="31" t="s">
        <v>2784</v>
      </c>
      <c r="D438" s="32">
        <v>28.270482999999999</v>
      </c>
      <c r="E438" s="32">
        <v>23.412884999999999</v>
      </c>
      <c r="F438" s="32">
        <v>16.793040999999999</v>
      </c>
      <c r="G438" s="32">
        <v>14.385719999999999</v>
      </c>
      <c r="H438" s="32">
        <v>18.968253000000001</v>
      </c>
      <c r="I438" s="32">
        <v>16.401069</v>
      </c>
      <c r="J438" s="31">
        <v>10.5</v>
      </c>
      <c r="K438" s="32">
        <v>0.66149997999999999</v>
      </c>
      <c r="L438" s="32">
        <v>0.91913403374721403</v>
      </c>
      <c r="M438" s="32">
        <v>27.279577995478501</v>
      </c>
      <c r="N438" s="32">
        <v>2.1853805576488301</v>
      </c>
      <c r="O438" s="32">
        <v>0</v>
      </c>
      <c r="P438" s="32">
        <v>1.98442602361216</v>
      </c>
      <c r="Q438" s="32">
        <v>0</v>
      </c>
      <c r="R438" s="32">
        <v>66.314996232102501</v>
      </c>
    </row>
    <row r="439" spans="1:18">
      <c r="A439" s="31">
        <v>13103</v>
      </c>
      <c r="B439" s="31" t="s">
        <v>2821</v>
      </c>
      <c r="C439" s="31" t="s">
        <v>2784</v>
      </c>
      <c r="D439" s="32">
        <v>24.568503</v>
      </c>
      <c r="E439" s="32">
        <v>19.335939</v>
      </c>
      <c r="F439" s="32">
        <v>14.785105</v>
      </c>
      <c r="G439" s="32">
        <v>11.839937000000001</v>
      </c>
      <c r="H439" s="32">
        <v>15.487185</v>
      </c>
      <c r="I439" s="32">
        <v>13.604196999999999</v>
      </c>
      <c r="J439" s="31">
        <v>18.7</v>
      </c>
      <c r="K439" s="32">
        <v>0.23630001</v>
      </c>
      <c r="L439" s="32">
        <v>0.54664119707099701</v>
      </c>
      <c r="M439" s="32">
        <v>4.4413578715875497</v>
      </c>
      <c r="N439" s="32">
        <v>0.17527324437389399</v>
      </c>
      <c r="O439" s="32">
        <v>0.882980306562826</v>
      </c>
      <c r="P439" s="32">
        <v>13.1554144550821</v>
      </c>
      <c r="Q439" s="32">
        <v>4.7952114026820099E-2</v>
      </c>
      <c r="R439" s="32">
        <v>78.276038824677201</v>
      </c>
    </row>
    <row r="440" spans="1:18">
      <c r="A440" s="31">
        <v>13105</v>
      </c>
      <c r="B440" s="31" t="s">
        <v>2684</v>
      </c>
      <c r="C440" s="31" t="s">
        <v>2784</v>
      </c>
      <c r="D440" s="32">
        <v>21.792556000000001</v>
      </c>
      <c r="E440" s="32">
        <v>17.289095</v>
      </c>
      <c r="F440" s="32">
        <v>13.047525</v>
      </c>
      <c r="G440" s="32">
        <v>10.452507000000001</v>
      </c>
      <c r="H440" s="32">
        <v>13.826855999999999</v>
      </c>
      <c r="I440" s="32">
        <v>11.477572</v>
      </c>
      <c r="J440" s="31">
        <v>14.1</v>
      </c>
      <c r="K440" s="32">
        <v>0.83380001999999998</v>
      </c>
      <c r="L440" s="32">
        <v>0.91181152499204099</v>
      </c>
      <c r="M440" s="32">
        <v>5.7028070541584102</v>
      </c>
      <c r="N440" s="32">
        <v>0</v>
      </c>
      <c r="O440" s="32">
        <v>0.43305854116664899</v>
      </c>
      <c r="P440" s="32">
        <v>29.6045079828864</v>
      </c>
      <c r="Q440" s="32">
        <v>0</v>
      </c>
      <c r="R440" s="32">
        <v>63.513513513513502</v>
      </c>
    </row>
    <row r="441" spans="1:18">
      <c r="A441" s="31">
        <v>13107</v>
      </c>
      <c r="B441" s="31" t="s">
        <v>2822</v>
      </c>
      <c r="C441" s="31" t="s">
        <v>2784</v>
      </c>
      <c r="D441" s="32">
        <v>26.810151000000001</v>
      </c>
      <c r="E441" s="32">
        <v>22.256079</v>
      </c>
      <c r="F441" s="32">
        <v>16.392147999999999</v>
      </c>
      <c r="G441" s="32">
        <v>13.868771000000001</v>
      </c>
      <c r="H441" s="32">
        <v>18.263109</v>
      </c>
      <c r="I441" s="32">
        <v>15.965584</v>
      </c>
      <c r="J441" s="31">
        <v>22.3</v>
      </c>
      <c r="K441" s="32">
        <v>0.97680001999999999</v>
      </c>
      <c r="L441" s="32">
        <v>0.90926456542502399</v>
      </c>
      <c r="M441" s="32">
        <v>4.5045045045045002</v>
      </c>
      <c r="N441" s="32">
        <v>0.239648515510584</v>
      </c>
      <c r="O441" s="32">
        <v>0.146451870589802</v>
      </c>
      <c r="P441" s="32">
        <v>33.870323525495898</v>
      </c>
      <c r="Q441" s="32">
        <v>0</v>
      </c>
      <c r="R441" s="32">
        <v>59.268628234145503</v>
      </c>
    </row>
    <row r="442" spans="1:18">
      <c r="A442" s="31">
        <v>13109</v>
      </c>
      <c r="B442" s="31" t="s">
        <v>2823</v>
      </c>
      <c r="C442" s="31" t="s">
        <v>2784</v>
      </c>
      <c r="D442" s="32">
        <v>28.606473999999999</v>
      </c>
      <c r="E442" s="32">
        <v>23.200923</v>
      </c>
      <c r="F442" s="32">
        <v>16.878474000000001</v>
      </c>
      <c r="G442" s="32">
        <v>14.276178</v>
      </c>
      <c r="H442" s="32">
        <v>18.359022</v>
      </c>
      <c r="I442" s="32">
        <v>16.127497000000002</v>
      </c>
      <c r="J442" s="31">
        <v>15.9</v>
      </c>
      <c r="K442" s="32">
        <v>0.98470002000000001</v>
      </c>
      <c r="L442" s="32">
        <v>0.76313276026743104</v>
      </c>
      <c r="M442" s="32">
        <v>11.724525123982399</v>
      </c>
      <c r="N442" s="32">
        <v>0.14035744362309299</v>
      </c>
      <c r="O442" s="32">
        <v>0.90764480209600495</v>
      </c>
      <c r="P442" s="32">
        <v>29.643492093197299</v>
      </c>
      <c r="Q442" s="32">
        <v>0</v>
      </c>
      <c r="R442" s="32">
        <v>56.255263404135903</v>
      </c>
    </row>
    <row r="443" spans="1:18">
      <c r="A443" s="31">
        <v>13111</v>
      </c>
      <c r="B443" s="31" t="s">
        <v>2824</v>
      </c>
      <c r="C443" s="31" t="s">
        <v>2784</v>
      </c>
      <c r="D443" s="32">
        <v>23.187721</v>
      </c>
      <c r="E443" s="32">
        <v>18.276198000000001</v>
      </c>
      <c r="F443" s="32">
        <v>13.44251</v>
      </c>
      <c r="G443" s="32">
        <v>10.869052</v>
      </c>
      <c r="H443" s="32">
        <v>14.61204</v>
      </c>
      <c r="I443" s="32">
        <v>11.356928</v>
      </c>
      <c r="J443" s="31">
        <v>16.600000000000001</v>
      </c>
      <c r="K443" s="32">
        <v>0.30030000000000001</v>
      </c>
      <c r="L443" s="32">
        <v>0.40114613180515801</v>
      </c>
      <c r="M443" s="32">
        <v>2.36266981689309</v>
      </c>
      <c r="N443" s="32">
        <v>0.106320141760189</v>
      </c>
      <c r="O443" s="32">
        <v>0.37015160464658398</v>
      </c>
      <c r="P443" s="32">
        <v>0.248080330773774</v>
      </c>
      <c r="Q443" s="32">
        <v>0.106320141760189</v>
      </c>
      <c r="R443" s="32">
        <v>94.892695412482794</v>
      </c>
    </row>
    <row r="444" spans="1:18">
      <c r="A444" s="31">
        <v>13113</v>
      </c>
      <c r="B444" s="31" t="s">
        <v>2468</v>
      </c>
      <c r="C444" s="31" t="s">
        <v>2784</v>
      </c>
      <c r="D444" s="32">
        <v>17.193933000000001</v>
      </c>
      <c r="E444" s="32">
        <v>12.436495000000001</v>
      </c>
      <c r="F444" s="32">
        <v>9.3637488999999992</v>
      </c>
      <c r="G444" s="32">
        <v>6.9110550000000002</v>
      </c>
      <c r="H444" s="32">
        <v>9.3169562999999993</v>
      </c>
      <c r="I444" s="32">
        <v>7.8063003999999996</v>
      </c>
      <c r="J444" s="31">
        <v>30.8</v>
      </c>
      <c r="K444" s="32">
        <v>6.0800000999999999E-2</v>
      </c>
      <c r="L444" s="32">
        <v>0.17701368990767299</v>
      </c>
      <c r="M444" s="32">
        <v>7.2259868391761604</v>
      </c>
      <c r="N444" s="32">
        <v>8.8154368093461402E-2</v>
      </c>
      <c r="O444" s="32">
        <v>4.3988139230474701</v>
      </c>
      <c r="P444" s="32">
        <v>22.512310445847401</v>
      </c>
      <c r="Q444" s="32">
        <v>0.13089587989635201</v>
      </c>
      <c r="R444" s="32">
        <v>62.197804154831097</v>
      </c>
    </row>
    <row r="445" spans="1:18">
      <c r="A445" s="31">
        <v>13115</v>
      </c>
      <c r="B445" s="31" t="s">
        <v>2825</v>
      </c>
      <c r="C445" s="31" t="s">
        <v>2784</v>
      </c>
      <c r="D445" s="32">
        <v>24.349131</v>
      </c>
      <c r="E445" s="32">
        <v>19.373602999999999</v>
      </c>
      <c r="F445" s="32">
        <v>14.27979</v>
      </c>
      <c r="G445" s="32">
        <v>11.638567999999999</v>
      </c>
      <c r="H445" s="32">
        <v>15.398662</v>
      </c>
      <c r="I445" s="32">
        <v>12.709071</v>
      </c>
      <c r="J445" s="31">
        <v>11.4</v>
      </c>
      <c r="K445" s="32">
        <v>0.88539999999999996</v>
      </c>
      <c r="L445" s="32">
        <v>0.75135307226997805</v>
      </c>
      <c r="M445" s="32">
        <v>11.0671774384044</v>
      </c>
      <c r="N445" s="32">
        <v>0.15199909622159</v>
      </c>
      <c r="O445" s="32">
        <v>1.26631679487311</v>
      </c>
      <c r="P445" s="32">
        <v>13.8719715720609</v>
      </c>
      <c r="Q445" s="32">
        <v>0</v>
      </c>
      <c r="R445" s="32">
        <v>70.763795458513499</v>
      </c>
    </row>
    <row r="446" spans="1:18">
      <c r="A446" s="31">
        <v>13117</v>
      </c>
      <c r="B446" s="31" t="s">
        <v>2826</v>
      </c>
      <c r="C446" s="31" t="s">
        <v>2784</v>
      </c>
      <c r="D446" s="32">
        <v>16.180109999999999</v>
      </c>
      <c r="E446" s="32">
        <v>11.425675999999999</v>
      </c>
      <c r="F446" s="32">
        <v>8.2300246000000001</v>
      </c>
      <c r="G446" s="32">
        <v>5.8281098</v>
      </c>
      <c r="H446" s="32">
        <v>7.6602034000000003</v>
      </c>
      <c r="I446" s="32">
        <v>5.9366636000000002</v>
      </c>
      <c r="J446" s="31">
        <v>20</v>
      </c>
      <c r="K446" s="32">
        <v>3.7300001999999999E-2</v>
      </c>
      <c r="L446" s="32">
        <v>0.43680356574339402</v>
      </c>
      <c r="M446" s="32">
        <v>9.4954528139134702</v>
      </c>
      <c r="N446" s="32">
        <v>0.16989005311253499</v>
      </c>
      <c r="O446" s="32">
        <v>12.9142712023224</v>
      </c>
      <c r="P446" s="32">
        <v>3.31767250627236</v>
      </c>
      <c r="Q446" s="32">
        <v>1.6200855580319001E-2</v>
      </c>
      <c r="R446" s="32">
        <v>71.704111076568793</v>
      </c>
    </row>
    <row r="447" spans="1:18">
      <c r="A447" s="31">
        <v>13119</v>
      </c>
      <c r="B447" s="31" t="s">
        <v>2469</v>
      </c>
      <c r="C447" s="31" t="s">
        <v>2784</v>
      </c>
      <c r="D447" s="32">
        <v>23.286145999999999</v>
      </c>
      <c r="E447" s="32">
        <v>18.400766999999998</v>
      </c>
      <c r="F447" s="32">
        <v>13.497102</v>
      </c>
      <c r="G447" s="32">
        <v>11.038216</v>
      </c>
      <c r="H447" s="32">
        <v>14.744908000000001</v>
      </c>
      <c r="I447" s="32">
        <v>11.699521000000001</v>
      </c>
      <c r="J447" s="31">
        <v>8.5</v>
      </c>
      <c r="K447" s="32">
        <v>0.84619999000000001</v>
      </c>
      <c r="L447" s="32">
        <v>0.74498567335243604</v>
      </c>
      <c r="M447" s="32">
        <v>4.58578582096108</v>
      </c>
      <c r="N447" s="32">
        <v>8.3457787929368393E-2</v>
      </c>
      <c r="O447" s="32">
        <v>0.93560572783976104</v>
      </c>
      <c r="P447" s="32">
        <v>9.3077396117016598</v>
      </c>
      <c r="Q447" s="32">
        <v>0</v>
      </c>
      <c r="R447" s="32">
        <v>83.462180444522502</v>
      </c>
    </row>
    <row r="448" spans="1:18">
      <c r="A448" s="31">
        <v>13121</v>
      </c>
      <c r="B448" s="31" t="s">
        <v>2570</v>
      </c>
      <c r="C448" s="31" t="s">
        <v>2784</v>
      </c>
      <c r="D448" s="32">
        <v>21.257555</v>
      </c>
      <c r="E448" s="32">
        <v>16.225961000000002</v>
      </c>
      <c r="F448" s="32">
        <v>12.666245</v>
      </c>
      <c r="G448" s="32">
        <v>9.5845886</v>
      </c>
      <c r="H448" s="32">
        <v>12.358867</v>
      </c>
      <c r="I448" s="32">
        <v>11.499281</v>
      </c>
      <c r="J448" s="31">
        <v>27</v>
      </c>
      <c r="K448" s="32">
        <v>0.52679997999999995</v>
      </c>
      <c r="L448" s="32">
        <v>0.52403693091372205</v>
      </c>
      <c r="M448" s="32">
        <v>7.2152094190310798</v>
      </c>
      <c r="N448" s="32">
        <v>0.16077977224473999</v>
      </c>
      <c r="O448" s="32">
        <v>7.0286624203821697</v>
      </c>
      <c r="P448" s="32">
        <v>43.612044006948501</v>
      </c>
      <c r="Q448" s="32">
        <v>1.93012931866435E-2</v>
      </c>
      <c r="R448" s="32">
        <v>39.642057517853701</v>
      </c>
    </row>
    <row r="449" spans="1:18">
      <c r="A449" s="31">
        <v>13123</v>
      </c>
      <c r="B449" s="31" t="s">
        <v>2827</v>
      </c>
      <c r="C449" s="31" t="s">
        <v>2784</v>
      </c>
      <c r="D449" s="32">
        <v>23.187721</v>
      </c>
      <c r="E449" s="32">
        <v>18.276198000000001</v>
      </c>
      <c r="F449" s="32">
        <v>13.44251</v>
      </c>
      <c r="G449" s="32">
        <v>10.869052</v>
      </c>
      <c r="H449" s="32">
        <v>14.61204</v>
      </c>
      <c r="I449" s="32">
        <v>11.356928</v>
      </c>
      <c r="J449" s="31">
        <v>9.1</v>
      </c>
      <c r="K449" s="32">
        <v>0.55989999000000001</v>
      </c>
      <c r="L449" s="32">
        <v>0.70678127984718198</v>
      </c>
      <c r="M449" s="32">
        <v>11.5834812915105</v>
      </c>
      <c r="N449" s="32">
        <v>0.26632471887946302</v>
      </c>
      <c r="O449" s="32">
        <v>0.45045045045045001</v>
      </c>
      <c r="P449" s="32">
        <v>0.41428289603472102</v>
      </c>
      <c r="Q449" s="32">
        <v>9.8638784770171597E-3</v>
      </c>
      <c r="R449" s="32">
        <v>85.868350101926794</v>
      </c>
    </row>
    <row r="450" spans="1:18">
      <c r="A450" s="31">
        <v>13125</v>
      </c>
      <c r="B450" s="31" t="s">
        <v>2828</v>
      </c>
      <c r="C450" s="31" t="s">
        <v>2784</v>
      </c>
      <c r="D450" s="32">
        <v>27.227643</v>
      </c>
      <c r="E450" s="32">
        <v>23.090008999999998</v>
      </c>
      <c r="F450" s="32">
        <v>17.030407</v>
      </c>
      <c r="G450" s="32">
        <v>14.547492999999999</v>
      </c>
      <c r="H450" s="32">
        <v>19.093318</v>
      </c>
      <c r="I450" s="32">
        <v>17.274757999999999</v>
      </c>
      <c r="J450" s="31">
        <v>8.9</v>
      </c>
      <c r="K450" s="32">
        <v>0.68599999</v>
      </c>
      <c r="L450" s="32">
        <v>0.80579433301496395</v>
      </c>
      <c r="M450" s="32">
        <v>1.23497997329773</v>
      </c>
      <c r="N450" s="32">
        <v>0.30040053404539402</v>
      </c>
      <c r="O450" s="32">
        <v>0</v>
      </c>
      <c r="P450" s="32">
        <v>10.213618157543401</v>
      </c>
      <c r="Q450" s="32">
        <v>3.3377837116154899E-2</v>
      </c>
      <c r="R450" s="32">
        <v>87.383177570093494</v>
      </c>
    </row>
    <row r="451" spans="1:18">
      <c r="A451" s="31">
        <v>13127</v>
      </c>
      <c r="B451" s="31" t="s">
        <v>2829</v>
      </c>
      <c r="C451" s="31" t="s">
        <v>2784</v>
      </c>
      <c r="D451" s="32">
        <v>23.432065999999999</v>
      </c>
      <c r="E451" s="32">
        <v>18.704827000000002</v>
      </c>
      <c r="F451" s="32">
        <v>13.780741000000001</v>
      </c>
      <c r="G451" s="32">
        <v>11.347507</v>
      </c>
      <c r="H451" s="32">
        <v>14.849617</v>
      </c>
      <c r="I451" s="32">
        <v>12.826857</v>
      </c>
      <c r="J451" s="31">
        <v>41.6</v>
      </c>
      <c r="K451" s="32">
        <v>0.71589999999999998</v>
      </c>
      <c r="L451" s="32">
        <v>0.64788283985991701</v>
      </c>
      <c r="M451" s="32">
        <v>6.6165502545282404</v>
      </c>
      <c r="N451" s="32">
        <v>0.34686871078489401</v>
      </c>
      <c r="O451" s="32">
        <v>1.26553806085001</v>
      </c>
      <c r="P451" s="32">
        <v>26.0707943648633</v>
      </c>
      <c r="Q451" s="32">
        <v>0.11601752101337801</v>
      </c>
      <c r="R451" s="32">
        <v>63.5574760269918</v>
      </c>
    </row>
    <row r="452" spans="1:18">
      <c r="A452" s="31">
        <v>13129</v>
      </c>
      <c r="B452" s="31" t="s">
        <v>2830</v>
      </c>
      <c r="C452" s="31" t="s">
        <v>2784</v>
      </c>
      <c r="D452" s="32">
        <v>23.187721</v>
      </c>
      <c r="E452" s="32">
        <v>18.276198000000001</v>
      </c>
      <c r="F452" s="32">
        <v>13.44251</v>
      </c>
      <c r="G452" s="32">
        <v>10.869052</v>
      </c>
      <c r="H452" s="32">
        <v>14.61204</v>
      </c>
      <c r="I452" s="32">
        <v>11.356928</v>
      </c>
      <c r="J452" s="31">
        <v>9.4</v>
      </c>
      <c r="K452" s="32">
        <v>0.88059997999999995</v>
      </c>
      <c r="L452" s="32">
        <v>0.849411015600127</v>
      </c>
      <c r="M452" s="32">
        <v>15.8386070417118</v>
      </c>
      <c r="N452" s="32">
        <v>8.7409531135275009E-3</v>
      </c>
      <c r="O452" s="32">
        <v>1.0209433236600101</v>
      </c>
      <c r="P452" s="32">
        <v>3.7358833607216502</v>
      </c>
      <c r="Q452" s="32">
        <v>6.6431243662809003E-2</v>
      </c>
      <c r="R452" s="32">
        <v>77.516520401384597</v>
      </c>
    </row>
    <row r="453" spans="1:18">
      <c r="A453" s="31">
        <v>13131</v>
      </c>
      <c r="B453" s="31" t="s">
        <v>2831</v>
      </c>
      <c r="C453" s="31" t="s">
        <v>2784</v>
      </c>
      <c r="D453" s="32">
        <v>28.557903</v>
      </c>
      <c r="E453" s="32">
        <v>23.970489000000001</v>
      </c>
      <c r="F453" s="32">
        <v>17.867659</v>
      </c>
      <c r="G453" s="32">
        <v>15.275751</v>
      </c>
      <c r="H453" s="32">
        <v>19.905476</v>
      </c>
      <c r="I453" s="32">
        <v>18.097035999999999</v>
      </c>
      <c r="J453" s="31">
        <v>10</v>
      </c>
      <c r="K453" s="32">
        <v>0.92580003</v>
      </c>
      <c r="L453" s="32">
        <v>0.93823623049984095</v>
      </c>
      <c r="M453" s="32">
        <v>11.4628645078138</v>
      </c>
      <c r="N453" s="32">
        <v>0.51151925245690399</v>
      </c>
      <c r="O453" s="32">
        <v>0.559851780248107</v>
      </c>
      <c r="P453" s="32">
        <v>28.866602223296301</v>
      </c>
      <c r="Q453" s="32">
        <v>0</v>
      </c>
      <c r="R453" s="32">
        <v>57.970839374899299</v>
      </c>
    </row>
    <row r="454" spans="1:18">
      <c r="A454" s="31">
        <v>13133</v>
      </c>
      <c r="B454" s="31" t="s">
        <v>2471</v>
      </c>
      <c r="C454" s="31" t="s">
        <v>2784</v>
      </c>
      <c r="D454" s="32">
        <v>21.792556000000001</v>
      </c>
      <c r="E454" s="32">
        <v>17.289095</v>
      </c>
      <c r="F454" s="32">
        <v>13.047525</v>
      </c>
      <c r="G454" s="32">
        <v>10.452507000000001</v>
      </c>
      <c r="H454" s="32">
        <v>13.826855999999999</v>
      </c>
      <c r="I454" s="32">
        <v>11.477572</v>
      </c>
      <c r="J454" s="31">
        <v>38.1</v>
      </c>
      <c r="K454" s="32">
        <v>0.53789997000000001</v>
      </c>
      <c r="L454" s="32">
        <v>0.59758038841133398</v>
      </c>
      <c r="M454" s="32">
        <v>6.04645800910715</v>
      </c>
      <c r="N454" s="32">
        <v>0</v>
      </c>
      <c r="O454" s="32">
        <v>1.1412761542451999</v>
      </c>
      <c r="P454" s="32">
        <v>35.004899417833897</v>
      </c>
      <c r="Q454" s="32">
        <v>2.3056083924145501E-2</v>
      </c>
      <c r="R454" s="32">
        <v>57.519165369762</v>
      </c>
    </row>
    <row r="455" spans="1:18">
      <c r="A455" s="31">
        <v>13135</v>
      </c>
      <c r="B455" s="31" t="s">
        <v>2832</v>
      </c>
      <c r="C455" s="31" t="s">
        <v>2784</v>
      </c>
      <c r="D455" s="32">
        <v>22.649856</v>
      </c>
      <c r="E455" s="32">
        <v>16.682528999999999</v>
      </c>
      <c r="F455" s="32">
        <v>12.540609999999999</v>
      </c>
      <c r="G455" s="32">
        <v>9.5142296999999996</v>
      </c>
      <c r="H455" s="32">
        <v>11.739559</v>
      </c>
      <c r="I455" s="32">
        <v>10.682358000000001</v>
      </c>
      <c r="J455" s="31">
        <v>27.8</v>
      </c>
      <c r="K455" s="32">
        <v>0.43470001000000003</v>
      </c>
      <c r="L455" s="32">
        <v>0.52244508118433597</v>
      </c>
      <c r="M455" s="32">
        <v>21.1664768765723</v>
      </c>
      <c r="N455" s="32">
        <v>0.17452674510352501</v>
      </c>
      <c r="O455" s="32">
        <v>11.6011654058922</v>
      </c>
      <c r="P455" s="32">
        <v>27.019188106390299</v>
      </c>
      <c r="Q455" s="32">
        <v>2.36053706589614E-2</v>
      </c>
      <c r="R455" s="32">
        <v>37.288289331902398</v>
      </c>
    </row>
    <row r="456" spans="1:18">
      <c r="A456" s="31">
        <v>13137</v>
      </c>
      <c r="B456" s="31" t="s">
        <v>2833</v>
      </c>
      <c r="C456" s="31" t="s">
        <v>2784</v>
      </c>
      <c r="D456" s="32">
        <v>23.286145999999999</v>
      </c>
      <c r="E456" s="32">
        <v>18.400766999999998</v>
      </c>
      <c r="F456" s="32">
        <v>13.497102</v>
      </c>
      <c r="G456" s="32">
        <v>11.038216</v>
      </c>
      <c r="H456" s="32">
        <v>14.744908000000001</v>
      </c>
      <c r="I456" s="32">
        <v>11.699521000000001</v>
      </c>
      <c r="J456" s="31">
        <v>13.5</v>
      </c>
      <c r="K456" s="32">
        <v>0.71460003000000005</v>
      </c>
      <c r="L456" s="32">
        <v>0.72110792741165197</v>
      </c>
      <c r="M456" s="32">
        <v>14.7873437009815</v>
      </c>
      <c r="N456" s="32">
        <v>8.5152153453143906E-2</v>
      </c>
      <c r="O456" s="32">
        <v>1.93609106798727</v>
      </c>
      <c r="P456" s="32">
        <v>3.1909649083493901</v>
      </c>
      <c r="Q456" s="32">
        <v>0.17702684533679899</v>
      </c>
      <c r="R456" s="32">
        <v>77.293506027876106</v>
      </c>
    </row>
    <row r="457" spans="1:18">
      <c r="A457" s="31">
        <v>13139</v>
      </c>
      <c r="B457" s="31" t="s">
        <v>2834</v>
      </c>
      <c r="C457" s="31" t="s">
        <v>2784</v>
      </c>
      <c r="D457" s="32">
        <v>24.144749000000001</v>
      </c>
      <c r="E457" s="32">
        <v>18.561643</v>
      </c>
      <c r="F457" s="32">
        <v>13.354020999999999</v>
      </c>
      <c r="G457" s="32">
        <v>10.401531</v>
      </c>
      <c r="H457" s="32">
        <v>13.350747999999999</v>
      </c>
      <c r="I457" s="32">
        <v>11.175822999999999</v>
      </c>
      <c r="J457" s="31">
        <v>25.5</v>
      </c>
      <c r="K457" s="32">
        <v>0.66180002999999998</v>
      </c>
      <c r="L457" s="32">
        <v>0.63164597262018496</v>
      </c>
      <c r="M457" s="32">
        <v>28.393744305798101</v>
      </c>
      <c r="N457" s="32">
        <v>0.15301987748342699</v>
      </c>
      <c r="O457" s="32">
        <v>1.78086949518541</v>
      </c>
      <c r="P457" s="32">
        <v>7.0766659787483599</v>
      </c>
      <c r="Q457" s="32">
        <v>6.0402583217142296E-3</v>
      </c>
      <c r="R457" s="32">
        <v>60.8198643962007</v>
      </c>
    </row>
    <row r="458" spans="1:18">
      <c r="A458" s="31">
        <v>13141</v>
      </c>
      <c r="B458" s="31" t="s">
        <v>2835</v>
      </c>
      <c r="C458" s="31" t="s">
        <v>2784</v>
      </c>
      <c r="D458" s="32">
        <v>27.227643</v>
      </c>
      <c r="E458" s="32">
        <v>23.090008999999998</v>
      </c>
      <c r="F458" s="32">
        <v>17.030407</v>
      </c>
      <c r="G458" s="32">
        <v>14.547492999999999</v>
      </c>
      <c r="H458" s="32">
        <v>19.093318</v>
      </c>
      <c r="I458" s="32">
        <v>17.274757999999999</v>
      </c>
      <c r="J458" s="31">
        <v>6.5</v>
      </c>
      <c r="K458" s="32">
        <v>0.79839998000000001</v>
      </c>
      <c r="L458" s="32">
        <v>0.89812161731932505</v>
      </c>
      <c r="M458" s="32">
        <v>1.66764533176747</v>
      </c>
      <c r="N458" s="32">
        <v>0</v>
      </c>
      <c r="O458" s="32">
        <v>0.36406341749853199</v>
      </c>
      <c r="P458" s="32">
        <v>73.129770992366403</v>
      </c>
      <c r="Q458" s="32">
        <v>0.14092777451556099</v>
      </c>
      <c r="R458" s="32">
        <v>24.3100411039342</v>
      </c>
    </row>
    <row r="459" spans="1:18">
      <c r="A459" s="31">
        <v>13143</v>
      </c>
      <c r="B459" s="31" t="s">
        <v>2836</v>
      </c>
      <c r="C459" s="31" t="s">
        <v>2784</v>
      </c>
      <c r="D459" s="32">
        <v>24.349131</v>
      </c>
      <c r="E459" s="32">
        <v>19.373602999999999</v>
      </c>
      <c r="F459" s="32">
        <v>14.27979</v>
      </c>
      <c r="G459" s="32">
        <v>11.638567999999999</v>
      </c>
      <c r="H459" s="32">
        <v>15.398662</v>
      </c>
      <c r="I459" s="32">
        <v>12.709071</v>
      </c>
      <c r="J459" s="31">
        <v>10</v>
      </c>
      <c r="K459" s="32">
        <v>0.54269999000000002</v>
      </c>
      <c r="L459" s="32">
        <v>0.587074180197389</v>
      </c>
      <c r="M459" s="32">
        <v>1.70390392445342</v>
      </c>
      <c r="N459" s="32">
        <v>6.8429876484072893E-2</v>
      </c>
      <c r="O459" s="32">
        <v>0.41057925890443803</v>
      </c>
      <c r="P459" s="32">
        <v>5.0672323536455997</v>
      </c>
      <c r="Q459" s="32">
        <v>0</v>
      </c>
      <c r="R459" s="32">
        <v>90.874875970848905</v>
      </c>
    </row>
    <row r="460" spans="1:18">
      <c r="A460" s="31">
        <v>13145</v>
      </c>
      <c r="B460" s="31" t="s">
        <v>2837</v>
      </c>
      <c r="C460" s="31" t="s">
        <v>2784</v>
      </c>
      <c r="D460" s="32">
        <v>25.779333999999999</v>
      </c>
      <c r="E460" s="32">
        <v>21.224509000000001</v>
      </c>
      <c r="F460" s="32">
        <v>15.797700000000001</v>
      </c>
      <c r="G460" s="32">
        <v>13.287571</v>
      </c>
      <c r="H460" s="32">
        <v>17.537959000000001</v>
      </c>
      <c r="I460" s="32">
        <v>15.864614</v>
      </c>
      <c r="J460" s="31">
        <v>16.5</v>
      </c>
      <c r="K460" s="32">
        <v>0.13410000999999999</v>
      </c>
      <c r="L460" s="32">
        <v>0.48233046800382101</v>
      </c>
      <c r="M460" s="32">
        <v>3.5566632458583798</v>
      </c>
      <c r="N460" s="32">
        <v>7.03709133558129E-2</v>
      </c>
      <c r="O460" s="32">
        <v>1.0262424864389399</v>
      </c>
      <c r="P460" s="32">
        <v>16.0856179445829</v>
      </c>
      <c r="Q460" s="32">
        <v>1.17284855593022E-2</v>
      </c>
      <c r="R460" s="32">
        <v>76.877290719835798</v>
      </c>
    </row>
    <row r="461" spans="1:18">
      <c r="A461" s="31">
        <v>13147</v>
      </c>
      <c r="B461" s="31" t="s">
        <v>2838</v>
      </c>
      <c r="C461" s="31" t="s">
        <v>2784</v>
      </c>
      <c r="D461" s="32">
        <v>23.286145999999999</v>
      </c>
      <c r="E461" s="32">
        <v>18.400766999999998</v>
      </c>
      <c r="F461" s="32">
        <v>13.497102</v>
      </c>
      <c r="G461" s="32">
        <v>11.038216</v>
      </c>
      <c r="H461" s="32">
        <v>14.744908000000001</v>
      </c>
      <c r="I461" s="32">
        <v>11.699521000000001</v>
      </c>
      <c r="J461" s="31">
        <v>23.7</v>
      </c>
      <c r="K461" s="32">
        <v>0.71939998999999999</v>
      </c>
      <c r="L461" s="32">
        <v>0.77236548869786703</v>
      </c>
      <c r="M461" s="32">
        <v>3.6472277189306599</v>
      </c>
      <c r="N461" s="32">
        <v>2.3280176929344702E-2</v>
      </c>
      <c r="O461" s="32">
        <v>0.92732704768556196</v>
      </c>
      <c r="P461" s="32">
        <v>19.237186202615099</v>
      </c>
      <c r="Q461" s="32">
        <v>0</v>
      </c>
      <c r="R461" s="32">
        <v>74.806968532960894</v>
      </c>
    </row>
    <row r="462" spans="1:18">
      <c r="A462" s="31">
        <v>13149</v>
      </c>
      <c r="B462" s="31" t="s">
        <v>2839</v>
      </c>
      <c r="C462" s="31" t="s">
        <v>2784</v>
      </c>
      <c r="D462" s="32">
        <v>26.447082000000002</v>
      </c>
      <c r="E462" s="32">
        <v>21.707042000000001</v>
      </c>
      <c r="F462" s="32">
        <v>16.045294999999999</v>
      </c>
      <c r="G462" s="32">
        <v>13.302322</v>
      </c>
      <c r="H462" s="32">
        <v>17.860036000000001</v>
      </c>
      <c r="I462" s="32">
        <v>15.563986999999999</v>
      </c>
      <c r="J462" s="31">
        <v>9</v>
      </c>
      <c r="K462" s="32">
        <v>0.72320002000000005</v>
      </c>
      <c r="L462" s="32">
        <v>0.81120662209487404</v>
      </c>
      <c r="M462" s="32">
        <v>2.7436946148602601</v>
      </c>
      <c r="N462" s="32">
        <v>2.5562372188139101E-2</v>
      </c>
      <c r="O462" s="32">
        <v>0.52828902522154098</v>
      </c>
      <c r="P462" s="32">
        <v>8.7252897068847997</v>
      </c>
      <c r="Q462" s="32">
        <v>9.3728698023176599E-2</v>
      </c>
      <c r="R462" s="32">
        <v>84.764826175869104</v>
      </c>
    </row>
    <row r="463" spans="1:18">
      <c r="A463" s="31">
        <v>13151</v>
      </c>
      <c r="B463" s="31" t="s">
        <v>2473</v>
      </c>
      <c r="C463" s="31" t="s">
        <v>2784</v>
      </c>
      <c r="D463" s="32">
        <v>23.33502</v>
      </c>
      <c r="E463" s="32">
        <v>17.939802</v>
      </c>
      <c r="F463" s="32">
        <v>13.884777</v>
      </c>
      <c r="G463" s="32">
        <v>10.283443</v>
      </c>
      <c r="H463" s="32">
        <v>13.820118000000001</v>
      </c>
      <c r="I463" s="32">
        <v>12.240818000000001</v>
      </c>
      <c r="J463" s="31">
        <v>16.399999999999999</v>
      </c>
      <c r="K463" s="32">
        <v>0.31369998999999998</v>
      </c>
      <c r="L463" s="32">
        <v>0.477873288761541</v>
      </c>
      <c r="M463" s="32">
        <v>6.82209481886437</v>
      </c>
      <c r="N463" s="32">
        <v>6.2123928362235799E-2</v>
      </c>
      <c r="O463" s="32">
        <v>3.2925682031984902</v>
      </c>
      <c r="P463" s="32">
        <v>43.429063348657202</v>
      </c>
      <c r="Q463" s="32">
        <v>0</v>
      </c>
      <c r="R463" s="32">
        <v>43.420188501748299</v>
      </c>
    </row>
    <row r="464" spans="1:18">
      <c r="A464" s="31">
        <v>13153</v>
      </c>
      <c r="B464" s="31" t="s">
        <v>2474</v>
      </c>
      <c r="C464" s="31" t="s">
        <v>2784</v>
      </c>
      <c r="D464" s="32">
        <v>23.630752000000001</v>
      </c>
      <c r="E464" s="32">
        <v>18.528514999999999</v>
      </c>
      <c r="F464" s="32">
        <v>14.268991</v>
      </c>
      <c r="G464" s="32">
        <v>11.177668000000001</v>
      </c>
      <c r="H464" s="32">
        <v>14.430726</v>
      </c>
      <c r="I464" s="32">
        <v>12.944183000000001</v>
      </c>
      <c r="J464" s="31">
        <v>31.5</v>
      </c>
      <c r="K464" s="32">
        <v>0.56690001000000001</v>
      </c>
      <c r="L464" s="32">
        <v>0.65202164915631999</v>
      </c>
      <c r="M464" s="32">
        <v>6.5312982469854797</v>
      </c>
      <c r="N464" s="32">
        <v>0.312689323613907</v>
      </c>
      <c r="O464" s="32">
        <v>3.2246086497684101</v>
      </c>
      <c r="P464" s="32">
        <v>30.696971473613601</v>
      </c>
      <c r="Q464" s="32">
        <v>7.1657969994853698E-3</v>
      </c>
      <c r="R464" s="32">
        <v>56.250855009869298</v>
      </c>
    </row>
    <row r="465" spans="1:18">
      <c r="A465" s="31">
        <v>13155</v>
      </c>
      <c r="B465" s="31" t="s">
        <v>2840</v>
      </c>
      <c r="C465" s="31" t="s">
        <v>2784</v>
      </c>
      <c r="D465" s="32">
        <v>27.266195</v>
      </c>
      <c r="E465" s="32">
        <v>22.222206</v>
      </c>
      <c r="F465" s="32">
        <v>16.182818999999999</v>
      </c>
      <c r="G465" s="32">
        <v>13.743157999999999</v>
      </c>
      <c r="H465" s="32">
        <v>17.695647000000001</v>
      </c>
      <c r="I465" s="32">
        <v>15.711714000000001</v>
      </c>
      <c r="J465" s="31">
        <v>7.5</v>
      </c>
      <c r="K465" s="32">
        <v>0.84079999000000005</v>
      </c>
      <c r="L465" s="32">
        <v>0.91149315504616402</v>
      </c>
      <c r="M465" s="32">
        <v>3.8304721030042899</v>
      </c>
      <c r="N465" s="32">
        <v>0.118025751072961</v>
      </c>
      <c r="O465" s="32">
        <v>0.40772532188841198</v>
      </c>
      <c r="P465" s="32">
        <v>28.293991416309002</v>
      </c>
      <c r="Q465" s="32">
        <v>0</v>
      </c>
      <c r="R465" s="32">
        <v>66.781115879828306</v>
      </c>
    </row>
    <row r="466" spans="1:18">
      <c r="A466" s="31">
        <v>13157</v>
      </c>
      <c r="B466" s="31" t="s">
        <v>2475</v>
      </c>
      <c r="C466" s="31" t="s">
        <v>2784</v>
      </c>
      <c r="D466" s="32">
        <v>22.525822000000002</v>
      </c>
      <c r="E466" s="32">
        <v>17.284492</v>
      </c>
      <c r="F466" s="32">
        <v>12.538441000000001</v>
      </c>
      <c r="G466" s="32">
        <v>9.8450825000000002</v>
      </c>
      <c r="H466" s="32">
        <v>13.470739</v>
      </c>
      <c r="I466" s="32">
        <v>10.416017999999999</v>
      </c>
      <c r="J466" s="31">
        <v>20.8</v>
      </c>
      <c r="K466" s="32">
        <v>0.35159998999999997</v>
      </c>
      <c r="L466" s="32">
        <v>0.62018465456860905</v>
      </c>
      <c r="M466" s="32">
        <v>7.6570670987699803</v>
      </c>
      <c r="N466" s="32">
        <v>5.0084702069676697E-2</v>
      </c>
      <c r="O466" s="32">
        <v>1.7750607645282499</v>
      </c>
      <c r="P466" s="32">
        <v>6.6303307063416099</v>
      </c>
      <c r="Q466" s="32">
        <v>6.03962583781395E-2</v>
      </c>
      <c r="R466" s="32">
        <v>81.347867717463402</v>
      </c>
    </row>
    <row r="467" spans="1:18">
      <c r="A467" s="31">
        <v>13159</v>
      </c>
      <c r="B467" s="31" t="s">
        <v>2841</v>
      </c>
      <c r="C467" s="31" t="s">
        <v>2784</v>
      </c>
      <c r="D467" s="32">
        <v>22.176762</v>
      </c>
      <c r="E467" s="32">
        <v>17.33925</v>
      </c>
      <c r="F467" s="32">
        <v>13.008012000000001</v>
      </c>
      <c r="G467" s="32">
        <v>10.179871</v>
      </c>
      <c r="H467" s="32">
        <v>14.18125</v>
      </c>
      <c r="I467" s="32">
        <v>11.210891999999999</v>
      </c>
      <c r="J467" s="31">
        <v>11.7</v>
      </c>
      <c r="K467" s="32">
        <v>0.69270003000000002</v>
      </c>
      <c r="L467" s="32">
        <v>0.722063037249284</v>
      </c>
      <c r="M467" s="32">
        <v>3.9235412474849101</v>
      </c>
      <c r="N467" s="32">
        <v>5.74877838459327E-2</v>
      </c>
      <c r="O467" s="32">
        <v>0.294624892210405</v>
      </c>
      <c r="P467" s="32">
        <v>20.393791319344601</v>
      </c>
      <c r="Q467" s="32">
        <v>0</v>
      </c>
      <c r="R467" s="32">
        <v>74.209542972118399</v>
      </c>
    </row>
    <row r="468" spans="1:18">
      <c r="A468" s="31">
        <v>13161</v>
      </c>
      <c r="B468" s="31" t="s">
        <v>2842</v>
      </c>
      <c r="C468" s="31" t="s">
        <v>2784</v>
      </c>
      <c r="D468" s="32">
        <v>28.606473999999999</v>
      </c>
      <c r="E468" s="32">
        <v>23.200923</v>
      </c>
      <c r="F468" s="32">
        <v>16.878474000000001</v>
      </c>
      <c r="G468" s="32">
        <v>14.276178</v>
      </c>
      <c r="H468" s="32">
        <v>18.359022</v>
      </c>
      <c r="I468" s="32">
        <v>16.127497000000002</v>
      </c>
      <c r="J468" s="31">
        <v>5.4</v>
      </c>
      <c r="K468" s="32">
        <v>0.93730002999999995</v>
      </c>
      <c r="L468" s="32">
        <v>0.94492199936326005</v>
      </c>
      <c r="M468" s="32">
        <v>12.1175844639532</v>
      </c>
      <c r="N468" s="32">
        <v>0</v>
      </c>
      <c r="O468" s="32">
        <v>0.22612396914072899</v>
      </c>
      <c r="P468" s="32">
        <v>16.407289172652298</v>
      </c>
      <c r="Q468" s="32">
        <v>0</v>
      </c>
      <c r="R468" s="32">
        <v>70.849960095770101</v>
      </c>
    </row>
    <row r="469" spans="1:18">
      <c r="A469" s="31">
        <v>13163</v>
      </c>
      <c r="B469" s="31" t="s">
        <v>2476</v>
      </c>
      <c r="C469" s="31" t="s">
        <v>2784</v>
      </c>
      <c r="D469" s="32">
        <v>27.227643</v>
      </c>
      <c r="E469" s="32">
        <v>23.090008999999998</v>
      </c>
      <c r="F469" s="32">
        <v>17.030407</v>
      </c>
      <c r="G469" s="32">
        <v>14.547492999999999</v>
      </c>
      <c r="H469" s="32">
        <v>19.093318</v>
      </c>
      <c r="I469" s="32">
        <v>17.274757999999999</v>
      </c>
      <c r="J469" s="31">
        <v>24</v>
      </c>
      <c r="K469" s="32">
        <v>0.94389999000000002</v>
      </c>
      <c r="L469" s="32">
        <v>0.90671760585800698</v>
      </c>
      <c r="M469" s="32">
        <v>3.84172109104879</v>
      </c>
      <c r="N469" s="32">
        <v>0.14726597515687001</v>
      </c>
      <c r="O469" s="32">
        <v>0.31374055576898502</v>
      </c>
      <c r="P469" s="32">
        <v>53.105391215264397</v>
      </c>
      <c r="Q469" s="32">
        <v>0</v>
      </c>
      <c r="R469" s="32">
        <v>42.009220130618502</v>
      </c>
    </row>
    <row r="470" spans="1:18">
      <c r="A470" s="31">
        <v>13165</v>
      </c>
      <c r="B470" s="31" t="s">
        <v>2843</v>
      </c>
      <c r="C470" s="31" t="s">
        <v>2784</v>
      </c>
      <c r="D470" s="32">
        <v>27.227643</v>
      </c>
      <c r="E470" s="32">
        <v>23.090008999999998</v>
      </c>
      <c r="F470" s="32">
        <v>17.030407</v>
      </c>
      <c r="G470" s="32">
        <v>14.547492999999999</v>
      </c>
      <c r="H470" s="32">
        <v>19.093318</v>
      </c>
      <c r="I470" s="32">
        <v>17.274757999999999</v>
      </c>
      <c r="J470" s="31">
        <v>15.3</v>
      </c>
      <c r="K470" s="32">
        <v>0.82830000000000004</v>
      </c>
      <c r="L470" s="32">
        <v>0.94746895893027705</v>
      </c>
      <c r="M470" s="32">
        <v>8.1655862617991595</v>
      </c>
      <c r="N470" s="32">
        <v>0.25019902194927801</v>
      </c>
      <c r="O470" s="32">
        <v>1.1145229159558701</v>
      </c>
      <c r="P470" s="32">
        <v>34.914136244740099</v>
      </c>
      <c r="Q470" s="32">
        <v>0</v>
      </c>
      <c r="R470" s="32">
        <v>54.668486295917198</v>
      </c>
    </row>
    <row r="471" spans="1:18">
      <c r="A471" s="31">
        <v>13167</v>
      </c>
      <c r="B471" s="31" t="s">
        <v>2578</v>
      </c>
      <c r="C471" s="31" t="s">
        <v>2784</v>
      </c>
      <c r="D471" s="32">
        <v>26.810151000000001</v>
      </c>
      <c r="E471" s="32">
        <v>22.256079</v>
      </c>
      <c r="F471" s="32">
        <v>16.392147999999999</v>
      </c>
      <c r="G471" s="32">
        <v>13.868771000000001</v>
      </c>
      <c r="H471" s="32">
        <v>18.263109</v>
      </c>
      <c r="I471" s="32">
        <v>15.965584</v>
      </c>
      <c r="J471" s="31">
        <v>7.7</v>
      </c>
      <c r="K471" s="32">
        <v>0.90609998000000003</v>
      </c>
      <c r="L471" s="32">
        <v>0.89239095829353698</v>
      </c>
      <c r="M471" s="32">
        <v>2.4662057579197199</v>
      </c>
      <c r="N471" s="32">
        <v>0</v>
      </c>
      <c r="O471" s="32">
        <v>0.21669590341553999</v>
      </c>
      <c r="P471" s="32">
        <v>33.1544732225776</v>
      </c>
      <c r="Q471" s="32">
        <v>0</v>
      </c>
      <c r="R471" s="32">
        <v>62.398101331131997</v>
      </c>
    </row>
    <row r="472" spans="1:18">
      <c r="A472" s="31">
        <v>13169</v>
      </c>
      <c r="B472" s="31" t="s">
        <v>2844</v>
      </c>
      <c r="C472" s="31" t="s">
        <v>2784</v>
      </c>
      <c r="D472" s="32">
        <v>23.651373</v>
      </c>
      <c r="E472" s="32">
        <v>18.880946999999999</v>
      </c>
      <c r="F472" s="32">
        <v>14.055242</v>
      </c>
      <c r="G472" s="32">
        <v>11.60422</v>
      </c>
      <c r="H472" s="32">
        <v>15.371789</v>
      </c>
      <c r="I472" s="32">
        <v>13.500418</v>
      </c>
      <c r="J472" s="31">
        <v>17.600000000000001</v>
      </c>
      <c r="K472" s="32">
        <v>0.37930000000000003</v>
      </c>
      <c r="L472" s="32">
        <v>0.57943330149633898</v>
      </c>
      <c r="M472" s="32">
        <v>1.66555862696385</v>
      </c>
      <c r="N472" s="32">
        <v>0.17495363728611901</v>
      </c>
      <c r="O472" s="32">
        <v>0.74530249483886801</v>
      </c>
      <c r="P472" s="32">
        <v>24.559991602225399</v>
      </c>
      <c r="Q472" s="32">
        <v>0</v>
      </c>
      <c r="R472" s="32">
        <v>71.433570103922506</v>
      </c>
    </row>
    <row r="473" spans="1:18">
      <c r="A473" s="31">
        <v>13171</v>
      </c>
      <c r="B473" s="31" t="s">
        <v>2477</v>
      </c>
      <c r="C473" s="31" t="s">
        <v>2784</v>
      </c>
      <c r="D473" s="32">
        <v>25.056604</v>
      </c>
      <c r="E473" s="32">
        <v>20.331410000000002</v>
      </c>
      <c r="F473" s="32">
        <v>15.218411</v>
      </c>
      <c r="G473" s="32">
        <v>12.397479000000001</v>
      </c>
      <c r="H473" s="32">
        <v>16.907658999999999</v>
      </c>
      <c r="I473" s="32">
        <v>14.412658</v>
      </c>
      <c r="J473" s="31">
        <v>7.9</v>
      </c>
      <c r="K473" s="32">
        <v>0.49169998999999998</v>
      </c>
      <c r="L473" s="32">
        <v>0.78796561604584503</v>
      </c>
      <c r="M473" s="32">
        <v>2.4528706083976002</v>
      </c>
      <c r="N473" s="32">
        <v>0.13924592973436201</v>
      </c>
      <c r="O473" s="32">
        <v>0.48200514138817502</v>
      </c>
      <c r="P473" s="32">
        <v>29.396958011996599</v>
      </c>
      <c r="Q473" s="32">
        <v>0</v>
      </c>
      <c r="R473" s="32">
        <v>65.161739502999097</v>
      </c>
    </row>
    <row r="474" spans="1:18">
      <c r="A474" s="31">
        <v>13173</v>
      </c>
      <c r="B474" s="31" t="s">
        <v>2845</v>
      </c>
      <c r="C474" s="31" t="s">
        <v>2784</v>
      </c>
      <c r="D474" s="32">
        <v>28.270482999999999</v>
      </c>
      <c r="E474" s="32">
        <v>23.412884999999999</v>
      </c>
      <c r="F474" s="32">
        <v>16.793040999999999</v>
      </c>
      <c r="G474" s="32">
        <v>14.385719999999999</v>
      </c>
      <c r="H474" s="32">
        <v>18.968253000000001</v>
      </c>
      <c r="I474" s="32">
        <v>16.401069</v>
      </c>
      <c r="J474" s="31">
        <v>7.7</v>
      </c>
      <c r="K474" s="32">
        <v>0.86970000999999997</v>
      </c>
      <c r="L474" s="32">
        <v>0.92199936326010801</v>
      </c>
      <c r="M474" s="32">
        <v>5.7225433526011598</v>
      </c>
      <c r="N474" s="32">
        <v>0.16377649325626201</v>
      </c>
      <c r="O474" s="32">
        <v>0.20231213872832399</v>
      </c>
      <c r="P474" s="32">
        <v>24.393063583815</v>
      </c>
      <c r="Q474" s="32">
        <v>0</v>
      </c>
      <c r="R474" s="32">
        <v>68.612716763005807</v>
      </c>
    </row>
    <row r="475" spans="1:18">
      <c r="A475" s="31">
        <v>13175</v>
      </c>
      <c r="B475" s="31" t="s">
        <v>2846</v>
      </c>
      <c r="C475" s="31" t="s">
        <v>2784</v>
      </c>
      <c r="D475" s="32">
        <v>26.810151000000001</v>
      </c>
      <c r="E475" s="32">
        <v>22.256079</v>
      </c>
      <c r="F475" s="32">
        <v>16.392147999999999</v>
      </c>
      <c r="G475" s="32">
        <v>13.868771000000001</v>
      </c>
      <c r="H475" s="32">
        <v>18.263109</v>
      </c>
      <c r="I475" s="32">
        <v>15.965584</v>
      </c>
      <c r="J475" s="31">
        <v>17.100000000000001</v>
      </c>
      <c r="K475" s="32">
        <v>0.80129998999999996</v>
      </c>
      <c r="L475" s="32">
        <v>0.71410378860235602</v>
      </c>
      <c r="M475" s="32">
        <v>2.7127940090707701</v>
      </c>
      <c r="N475" s="32">
        <v>7.8050838519143503E-2</v>
      </c>
      <c r="O475" s="32">
        <v>1.13490138171079</v>
      </c>
      <c r="P475" s="32">
        <v>37.223921527265098</v>
      </c>
      <c r="Q475" s="32">
        <v>1.6875856977112101E-2</v>
      </c>
      <c r="R475" s="32">
        <v>57.217593080898602</v>
      </c>
    </row>
    <row r="476" spans="1:18">
      <c r="A476" s="31">
        <v>13177</v>
      </c>
      <c r="B476" s="31" t="s">
        <v>2480</v>
      </c>
      <c r="C476" s="31" t="s">
        <v>2784</v>
      </c>
      <c r="D476" s="32">
        <v>27.741015000000001</v>
      </c>
      <c r="E476" s="32">
        <v>23.199484000000002</v>
      </c>
      <c r="F476" s="32">
        <v>17.814696000000001</v>
      </c>
      <c r="G476" s="32">
        <v>14.781933</v>
      </c>
      <c r="H476" s="32">
        <v>19.027426999999999</v>
      </c>
      <c r="I476" s="32">
        <v>17.977193</v>
      </c>
      <c r="J476" s="31">
        <v>10.6</v>
      </c>
      <c r="K476" s="32">
        <v>0.35190000999999999</v>
      </c>
      <c r="L476" s="32">
        <v>0.51162050302451501</v>
      </c>
      <c r="M476" s="32">
        <v>2.9760694190224402</v>
      </c>
      <c r="N476" s="32">
        <v>6.7792014100738901E-2</v>
      </c>
      <c r="O476" s="32">
        <v>2.4506813097417099</v>
      </c>
      <c r="P476" s="32">
        <v>20.7036811063657</v>
      </c>
      <c r="Q476" s="32">
        <v>0.118636024676293</v>
      </c>
      <c r="R476" s="32">
        <v>71.635821300250797</v>
      </c>
    </row>
    <row r="477" spans="1:18">
      <c r="A477" s="31">
        <v>13179</v>
      </c>
      <c r="B477" s="31" t="s">
        <v>2761</v>
      </c>
      <c r="C477" s="31" t="s">
        <v>2784</v>
      </c>
      <c r="D477" s="32">
        <v>25.535423000000002</v>
      </c>
      <c r="E477" s="32">
        <v>20.40062</v>
      </c>
      <c r="F477" s="32">
        <v>15.797167999999999</v>
      </c>
      <c r="G477" s="32">
        <v>13.165118</v>
      </c>
      <c r="H477" s="32">
        <v>15.315279</v>
      </c>
      <c r="I477" s="32">
        <v>14.52657</v>
      </c>
      <c r="J477" s="31">
        <v>38.200000000000003</v>
      </c>
      <c r="K477" s="32">
        <v>0.88819999000000005</v>
      </c>
      <c r="L477" s="32">
        <v>0.75549188156638003</v>
      </c>
      <c r="M477" s="32">
        <v>12.6114525094134</v>
      </c>
      <c r="N477" s="32">
        <v>0.42706482583253202</v>
      </c>
      <c r="O477" s="32">
        <v>1.96417219514581</v>
      </c>
      <c r="P477" s="32">
        <v>40.101713149358602</v>
      </c>
      <c r="Q477" s="32">
        <v>0.50041565469689797</v>
      </c>
      <c r="R477" s="32">
        <v>38.871049242856401</v>
      </c>
    </row>
    <row r="478" spans="1:18">
      <c r="A478" s="31">
        <v>13181</v>
      </c>
      <c r="B478" s="31" t="s">
        <v>2580</v>
      </c>
      <c r="C478" s="31" t="s">
        <v>2784</v>
      </c>
      <c r="D478" s="32">
        <v>27.227643</v>
      </c>
      <c r="E478" s="32">
        <v>23.090008999999998</v>
      </c>
      <c r="F478" s="32">
        <v>17.030407</v>
      </c>
      <c r="G478" s="32">
        <v>14.547492999999999</v>
      </c>
      <c r="H478" s="32">
        <v>19.093318</v>
      </c>
      <c r="I478" s="32">
        <v>17.274757999999999</v>
      </c>
      <c r="J478" s="31">
        <v>13.8</v>
      </c>
      <c r="K478" s="32">
        <v>0.55640000000000001</v>
      </c>
      <c r="L478" s="32">
        <v>0.85291308500477603</v>
      </c>
      <c r="M478" s="32">
        <v>1.82026476578411</v>
      </c>
      <c r="N478" s="32">
        <v>5.0916496945010201E-2</v>
      </c>
      <c r="O478" s="32">
        <v>0</v>
      </c>
      <c r="P478" s="32">
        <v>30.969959266802402</v>
      </c>
      <c r="Q478" s="32">
        <v>2.54582484725051E-2</v>
      </c>
      <c r="R478" s="32">
        <v>66.178716904276996</v>
      </c>
    </row>
    <row r="479" spans="1:18">
      <c r="A479" s="31">
        <v>13183</v>
      </c>
      <c r="B479" s="31" t="s">
        <v>2847</v>
      </c>
      <c r="C479" s="31" t="s">
        <v>2784</v>
      </c>
      <c r="D479" s="32">
        <v>25.535423000000002</v>
      </c>
      <c r="E479" s="32">
        <v>20.40062</v>
      </c>
      <c r="F479" s="32">
        <v>15.797167999999999</v>
      </c>
      <c r="G479" s="32">
        <v>13.165118</v>
      </c>
      <c r="H479" s="32">
        <v>15.315279</v>
      </c>
      <c r="I479" s="32">
        <v>14.52657</v>
      </c>
      <c r="J479" s="31">
        <v>3.9</v>
      </c>
      <c r="K479" s="32">
        <v>0.82709997999999996</v>
      </c>
      <c r="L479" s="32">
        <v>0.788283985991722</v>
      </c>
      <c r="M479" s="32">
        <v>11.2775518938583</v>
      </c>
      <c r="N479" s="32">
        <v>0.16584635138027001</v>
      </c>
      <c r="O479" s="32">
        <v>0.97367857907125999</v>
      </c>
      <c r="P479" s="32">
        <v>24.818104001712001</v>
      </c>
      <c r="Q479" s="32">
        <v>0.43869034881232599</v>
      </c>
      <c r="R479" s="32">
        <v>57.891076396319299</v>
      </c>
    </row>
    <row r="480" spans="1:18">
      <c r="A480" s="31">
        <v>13185</v>
      </c>
      <c r="B480" s="31" t="s">
        <v>2482</v>
      </c>
      <c r="C480" s="31" t="s">
        <v>2784</v>
      </c>
      <c r="D480" s="32">
        <v>27.244440000000001</v>
      </c>
      <c r="E480" s="32">
        <v>22.054003000000002</v>
      </c>
      <c r="F480" s="32">
        <v>16.671237000000001</v>
      </c>
      <c r="G480" s="32">
        <v>13.854768999999999</v>
      </c>
      <c r="H480" s="32">
        <v>17.269556000000001</v>
      </c>
      <c r="I480" s="32">
        <v>16.253530999999999</v>
      </c>
      <c r="J480" s="31">
        <v>22.2</v>
      </c>
      <c r="K480" s="32">
        <v>0.86619997000000004</v>
      </c>
      <c r="L480" s="32">
        <v>0.81980261063355597</v>
      </c>
      <c r="M480" s="32">
        <v>5.6646787559377296</v>
      </c>
      <c r="N480" s="32">
        <v>0.33199264935335099</v>
      </c>
      <c r="O480" s="32">
        <v>1.74317811448979</v>
      </c>
      <c r="P480" s="32">
        <v>36.3614299088104</v>
      </c>
      <c r="Q480" s="32">
        <v>6.6745258486182901E-2</v>
      </c>
      <c r="R480" s="32">
        <v>53.779341909087798</v>
      </c>
    </row>
    <row r="481" spans="1:18">
      <c r="A481" s="31">
        <v>13187</v>
      </c>
      <c r="B481" s="31" t="s">
        <v>2848</v>
      </c>
      <c r="C481" s="31" t="s">
        <v>2784</v>
      </c>
      <c r="D481" s="32">
        <v>19.922605000000001</v>
      </c>
      <c r="E481" s="32">
        <v>15.251461000000001</v>
      </c>
      <c r="F481" s="32">
        <v>11.379606000000001</v>
      </c>
      <c r="G481" s="32">
        <v>9.2561199999999992</v>
      </c>
      <c r="H481" s="32">
        <v>12.033946</v>
      </c>
      <c r="I481" s="32">
        <v>9.3829735999999997</v>
      </c>
      <c r="J481" s="31">
        <v>5.9</v>
      </c>
      <c r="K481" s="32">
        <v>0.43380001000000001</v>
      </c>
      <c r="L481" s="32">
        <v>0.64851957975167096</v>
      </c>
      <c r="M481" s="32">
        <v>4.8422936855749601</v>
      </c>
      <c r="N481" s="32">
        <v>0.219122276402691</v>
      </c>
      <c r="O481" s="32">
        <v>0.82402320844392296</v>
      </c>
      <c r="P481" s="32">
        <v>2.0369113017715001</v>
      </c>
      <c r="Q481" s="32">
        <v>0.14196654527498301</v>
      </c>
      <c r="R481" s="32">
        <v>90.562310968458704</v>
      </c>
    </row>
    <row r="482" spans="1:18">
      <c r="A482" s="31">
        <v>13189</v>
      </c>
      <c r="B482" s="31" t="s">
        <v>2849</v>
      </c>
      <c r="C482" s="31" t="s">
        <v>2784</v>
      </c>
      <c r="D482" s="32">
        <v>27.227643</v>
      </c>
      <c r="E482" s="32">
        <v>23.090008999999998</v>
      </c>
      <c r="F482" s="32">
        <v>17.030407</v>
      </c>
      <c r="G482" s="32">
        <v>14.547492999999999</v>
      </c>
      <c r="H482" s="32">
        <v>19.093318</v>
      </c>
      <c r="I482" s="32">
        <v>17.274757999999999</v>
      </c>
      <c r="J482" s="31">
        <v>12.6</v>
      </c>
      <c r="K482" s="32">
        <v>0.93760001999999998</v>
      </c>
      <c r="L482" s="32">
        <v>0.82648837949697596</v>
      </c>
      <c r="M482" s="32">
        <v>3.0575623397809402</v>
      </c>
      <c r="N482" s="32">
        <v>0</v>
      </c>
      <c r="O482" s="32">
        <v>0.44278722908412999</v>
      </c>
      <c r="P482" s="32">
        <v>39.902120717781401</v>
      </c>
      <c r="Q482" s="32">
        <v>1.2304824050337899</v>
      </c>
      <c r="R482" s="32">
        <v>53.521323700769102</v>
      </c>
    </row>
    <row r="483" spans="1:18">
      <c r="A483" s="31">
        <v>13191</v>
      </c>
      <c r="B483" s="31" t="s">
        <v>2850</v>
      </c>
      <c r="C483" s="31" t="s">
        <v>2784</v>
      </c>
      <c r="D483" s="32">
        <v>23.432065999999999</v>
      </c>
      <c r="E483" s="32">
        <v>18.704827000000002</v>
      </c>
      <c r="F483" s="32">
        <v>13.780741000000001</v>
      </c>
      <c r="G483" s="32">
        <v>11.347507</v>
      </c>
      <c r="H483" s="32">
        <v>14.849617</v>
      </c>
      <c r="I483" s="32">
        <v>12.826857</v>
      </c>
      <c r="J483" s="31">
        <v>30.8</v>
      </c>
      <c r="K483" s="32">
        <v>0.58630002000000003</v>
      </c>
      <c r="L483" s="32">
        <v>0.74052849411015598</v>
      </c>
      <c r="M483" s="32">
        <v>0.28220685762664</v>
      </c>
      <c r="N483" s="32">
        <v>9.8772400169324107E-2</v>
      </c>
      <c r="O483" s="32">
        <v>1.3334274022858801</v>
      </c>
      <c r="P483" s="32">
        <v>35.4169606321434</v>
      </c>
      <c r="Q483" s="32">
        <v>0.12699308593198799</v>
      </c>
      <c r="R483" s="32">
        <v>62.099619020742203</v>
      </c>
    </row>
    <row r="484" spans="1:18">
      <c r="A484" s="31">
        <v>13193</v>
      </c>
      <c r="B484" s="31" t="s">
        <v>2483</v>
      </c>
      <c r="C484" s="31" t="s">
        <v>2784</v>
      </c>
      <c r="D484" s="32">
        <v>25.779333999999999</v>
      </c>
      <c r="E484" s="32">
        <v>21.224509000000001</v>
      </c>
      <c r="F484" s="32">
        <v>15.797700000000001</v>
      </c>
      <c r="G484" s="32">
        <v>13.287571</v>
      </c>
      <c r="H484" s="32">
        <v>17.537959000000001</v>
      </c>
      <c r="I484" s="32">
        <v>15.864614</v>
      </c>
      <c r="J484" s="31">
        <v>12.1</v>
      </c>
      <c r="K484" s="32">
        <v>0.93120002999999996</v>
      </c>
      <c r="L484" s="32">
        <v>0.92836676217765002</v>
      </c>
      <c r="M484" s="32">
        <v>4.2916196918451703</v>
      </c>
      <c r="N484" s="32">
        <v>0</v>
      </c>
      <c r="O484" s="32">
        <v>0.39083051484404402</v>
      </c>
      <c r="P484" s="32">
        <v>61.465614430665198</v>
      </c>
      <c r="Q484" s="32">
        <v>7.5159714393085303E-3</v>
      </c>
      <c r="R484" s="32">
        <v>32.333709131905302</v>
      </c>
    </row>
    <row r="485" spans="1:18">
      <c r="A485" s="31">
        <v>13195</v>
      </c>
      <c r="B485" s="31" t="s">
        <v>2484</v>
      </c>
      <c r="C485" s="31" t="s">
        <v>2784</v>
      </c>
      <c r="D485" s="32">
        <v>21.792556000000001</v>
      </c>
      <c r="E485" s="32">
        <v>17.289095</v>
      </c>
      <c r="F485" s="32">
        <v>13.047525</v>
      </c>
      <c r="G485" s="32">
        <v>10.452507000000001</v>
      </c>
      <c r="H485" s="32">
        <v>13.826855999999999</v>
      </c>
      <c r="I485" s="32">
        <v>11.477572</v>
      </c>
      <c r="J485" s="31">
        <v>17.8</v>
      </c>
      <c r="K485" s="32">
        <v>0.64170002999999998</v>
      </c>
      <c r="L485" s="32">
        <v>0.73798153454313897</v>
      </c>
      <c r="M485" s="32">
        <v>5.4589636525429501</v>
      </c>
      <c r="N485" s="32">
        <v>0.34225477445410402</v>
      </c>
      <c r="O485" s="32">
        <v>0.38332534738859603</v>
      </c>
      <c r="P485" s="32">
        <v>10.637278390033501</v>
      </c>
      <c r="Q485" s="32">
        <v>0</v>
      </c>
      <c r="R485" s="32">
        <v>81.846806762954301</v>
      </c>
    </row>
    <row r="486" spans="1:18">
      <c r="A486" s="31">
        <v>13197</v>
      </c>
      <c r="B486" s="31" t="s">
        <v>2486</v>
      </c>
      <c r="C486" s="31" t="s">
        <v>2784</v>
      </c>
      <c r="D486" s="32">
        <v>25.779333999999999</v>
      </c>
      <c r="E486" s="32">
        <v>21.224509000000001</v>
      </c>
      <c r="F486" s="32">
        <v>15.797700000000001</v>
      </c>
      <c r="G486" s="32">
        <v>13.287571</v>
      </c>
      <c r="H486" s="32">
        <v>17.537959000000001</v>
      </c>
      <c r="I486" s="32">
        <v>15.864614</v>
      </c>
      <c r="J486" s="31">
        <v>9.8000000000000007</v>
      </c>
      <c r="K486" s="32">
        <v>0.85189998</v>
      </c>
      <c r="L486" s="32">
        <v>0.82839859917223801</v>
      </c>
      <c r="M486" s="32">
        <v>7.2817836812144199</v>
      </c>
      <c r="N486" s="32">
        <v>0.166034155597723</v>
      </c>
      <c r="O486" s="32">
        <v>0.91318785578747597</v>
      </c>
      <c r="P486" s="32">
        <v>30.455407969639499</v>
      </c>
      <c r="Q486" s="32">
        <v>0.61669829222011396</v>
      </c>
      <c r="R486" s="32">
        <v>59.226755218216297</v>
      </c>
    </row>
    <row r="487" spans="1:18">
      <c r="A487" s="31">
        <v>13199</v>
      </c>
      <c r="B487" s="31" t="s">
        <v>2851</v>
      </c>
      <c r="C487" s="31" t="s">
        <v>2784</v>
      </c>
      <c r="D487" s="32">
        <v>26.447082000000002</v>
      </c>
      <c r="E487" s="32">
        <v>21.707042000000001</v>
      </c>
      <c r="F487" s="32">
        <v>16.045294999999999</v>
      </c>
      <c r="G487" s="32">
        <v>13.302322</v>
      </c>
      <c r="H487" s="32">
        <v>17.860036000000001</v>
      </c>
      <c r="I487" s="32">
        <v>15.563986999999999</v>
      </c>
      <c r="J487" s="31">
        <v>19.3</v>
      </c>
      <c r="K487" s="32">
        <v>0.87010001999999997</v>
      </c>
      <c r="L487" s="32">
        <v>0.84399872652021601</v>
      </c>
      <c r="M487" s="32">
        <v>2.1984269875864699</v>
      </c>
      <c r="N487" s="32">
        <v>9.0021794750307998E-2</v>
      </c>
      <c r="O487" s="32">
        <v>0.24637543826400099</v>
      </c>
      <c r="P487" s="32">
        <v>39.742253387662302</v>
      </c>
      <c r="Q487" s="32">
        <v>0</v>
      </c>
      <c r="R487" s="32">
        <v>56.3489055244954</v>
      </c>
    </row>
    <row r="488" spans="1:18">
      <c r="A488" s="31">
        <v>13201</v>
      </c>
      <c r="B488" s="31" t="s">
        <v>2584</v>
      </c>
      <c r="C488" s="31" t="s">
        <v>2784</v>
      </c>
      <c r="D488" s="32">
        <v>28.557903</v>
      </c>
      <c r="E488" s="32">
        <v>23.970489000000001</v>
      </c>
      <c r="F488" s="32">
        <v>17.867659</v>
      </c>
      <c r="G488" s="32">
        <v>15.275751</v>
      </c>
      <c r="H488" s="32">
        <v>19.905476</v>
      </c>
      <c r="I488" s="32">
        <v>18.097035999999999</v>
      </c>
      <c r="J488" s="31">
        <v>11</v>
      </c>
      <c r="K488" s="32">
        <v>0.77990000999999998</v>
      </c>
      <c r="L488" s="32">
        <v>0.91372174466730305</v>
      </c>
      <c r="M488" s="32">
        <v>0.43200276481769501</v>
      </c>
      <c r="N488" s="32">
        <v>0.57024364955935702</v>
      </c>
      <c r="O488" s="32">
        <v>0</v>
      </c>
      <c r="P488" s="32">
        <v>30.309313979609499</v>
      </c>
      <c r="Q488" s="32">
        <v>0.29376188007603199</v>
      </c>
      <c r="R488" s="32">
        <v>67.979955071712496</v>
      </c>
    </row>
    <row r="489" spans="1:18">
      <c r="A489" s="31">
        <v>13205</v>
      </c>
      <c r="B489" s="31" t="s">
        <v>2852</v>
      </c>
      <c r="C489" s="31" t="s">
        <v>2784</v>
      </c>
      <c r="D489" s="32">
        <v>28.557903</v>
      </c>
      <c r="E489" s="32">
        <v>23.970489000000001</v>
      </c>
      <c r="F489" s="32">
        <v>17.867659</v>
      </c>
      <c r="G489" s="32">
        <v>15.275751</v>
      </c>
      <c r="H489" s="32">
        <v>19.905476</v>
      </c>
      <c r="I489" s="32">
        <v>18.097035999999999</v>
      </c>
      <c r="J489" s="31">
        <v>11.4</v>
      </c>
      <c r="K489" s="32">
        <v>0.98790001999999999</v>
      </c>
      <c r="L489" s="32">
        <v>0.93473416109519203</v>
      </c>
      <c r="M489" s="32">
        <v>4.5810106096025898</v>
      </c>
      <c r="N489" s="32">
        <v>0.283222442006833</v>
      </c>
      <c r="O489" s="32">
        <v>0.19780614997302601</v>
      </c>
      <c r="P489" s="32">
        <v>46.358568602769303</v>
      </c>
      <c r="Q489" s="32">
        <v>5.3947131810825402E-2</v>
      </c>
      <c r="R489" s="32">
        <v>45.850566444884002</v>
      </c>
    </row>
    <row r="490" spans="1:18">
      <c r="A490" s="31">
        <v>13207</v>
      </c>
      <c r="B490" s="31" t="s">
        <v>2489</v>
      </c>
      <c r="C490" s="31" t="s">
        <v>2784</v>
      </c>
      <c r="D490" s="32">
        <v>23.651373</v>
      </c>
      <c r="E490" s="32">
        <v>18.880946999999999</v>
      </c>
      <c r="F490" s="32">
        <v>14.055242</v>
      </c>
      <c r="G490" s="32">
        <v>11.60422</v>
      </c>
      <c r="H490" s="32">
        <v>15.371789</v>
      </c>
      <c r="I490" s="32">
        <v>13.500418</v>
      </c>
      <c r="J490" s="31">
        <v>6.8</v>
      </c>
      <c r="K490" s="32">
        <v>0.45960000000000001</v>
      </c>
      <c r="L490" s="32">
        <v>0.57720471187519895</v>
      </c>
      <c r="M490" s="32">
        <v>2.3223289536638299</v>
      </c>
      <c r="N490" s="32">
        <v>0.15089617607007499</v>
      </c>
      <c r="O490" s="32">
        <v>0.90905745095874302</v>
      </c>
      <c r="P490" s="32">
        <v>23.201207169408601</v>
      </c>
      <c r="Q490" s="32">
        <v>0</v>
      </c>
      <c r="R490" s="32">
        <v>72.408082146406102</v>
      </c>
    </row>
    <row r="491" spans="1:18">
      <c r="A491" s="31">
        <v>13209</v>
      </c>
      <c r="B491" s="31" t="s">
        <v>2490</v>
      </c>
      <c r="C491" s="31" t="s">
        <v>2784</v>
      </c>
      <c r="D491" s="32">
        <v>28.606473999999999</v>
      </c>
      <c r="E491" s="32">
        <v>23.200923</v>
      </c>
      <c r="F491" s="32">
        <v>16.878474000000001</v>
      </c>
      <c r="G491" s="32">
        <v>14.276178</v>
      </c>
      <c r="H491" s="32">
        <v>18.359022</v>
      </c>
      <c r="I491" s="32">
        <v>16.127497000000002</v>
      </c>
      <c r="J491" s="31">
        <v>15</v>
      </c>
      <c r="K491" s="32">
        <v>0.84649998000000004</v>
      </c>
      <c r="L491" s="32">
        <v>0.93314231136580705</v>
      </c>
      <c r="M491" s="32">
        <v>6.59085890925149</v>
      </c>
      <c r="N491" s="32">
        <v>0</v>
      </c>
      <c r="O491" s="32">
        <v>0.176639434753809</v>
      </c>
      <c r="P491" s="32">
        <v>25.745197615367601</v>
      </c>
      <c r="Q491" s="32">
        <v>0</v>
      </c>
      <c r="R491" s="32">
        <v>65.334510929564999</v>
      </c>
    </row>
    <row r="492" spans="1:18">
      <c r="A492" s="31">
        <v>13211</v>
      </c>
      <c r="B492" s="31" t="s">
        <v>2491</v>
      </c>
      <c r="C492" s="31" t="s">
        <v>2784</v>
      </c>
      <c r="D492" s="32">
        <v>22.176762</v>
      </c>
      <c r="E492" s="32">
        <v>17.33925</v>
      </c>
      <c r="F492" s="32">
        <v>13.008012000000001</v>
      </c>
      <c r="G492" s="32">
        <v>10.179871</v>
      </c>
      <c r="H492" s="32">
        <v>14.18125</v>
      </c>
      <c r="I492" s="32">
        <v>11.210891999999999</v>
      </c>
      <c r="J492" s="31">
        <v>18.5</v>
      </c>
      <c r="K492" s="32">
        <v>0.24460000000000001</v>
      </c>
      <c r="L492" s="32">
        <v>0.53804520853231497</v>
      </c>
      <c r="M492" s="32">
        <v>3.2149997298319599</v>
      </c>
      <c r="N492" s="32">
        <v>0.12968066137137299</v>
      </c>
      <c r="O492" s="32">
        <v>7.0243691576160394E-2</v>
      </c>
      <c r="P492" s="32">
        <v>22.791376236018799</v>
      </c>
      <c r="Q492" s="32">
        <v>0</v>
      </c>
      <c r="R492" s="32">
        <v>71.951153617550105</v>
      </c>
    </row>
    <row r="493" spans="1:18">
      <c r="A493" s="31">
        <v>13213</v>
      </c>
      <c r="B493" s="31" t="s">
        <v>2853</v>
      </c>
      <c r="C493" s="31" t="s">
        <v>2784</v>
      </c>
      <c r="D493" s="32">
        <v>23.187721</v>
      </c>
      <c r="E493" s="32">
        <v>18.276198000000001</v>
      </c>
      <c r="F493" s="32">
        <v>13.44251</v>
      </c>
      <c r="G493" s="32">
        <v>10.869052</v>
      </c>
      <c r="H493" s="32">
        <v>14.61204</v>
      </c>
      <c r="I493" s="32">
        <v>11.356928</v>
      </c>
      <c r="J493" s="31">
        <v>9.1</v>
      </c>
      <c r="K493" s="32">
        <v>0.71340000999999997</v>
      </c>
      <c r="L493" s="32">
        <v>0.80611270296084003</v>
      </c>
      <c r="M493" s="32">
        <v>15.038767495720499</v>
      </c>
      <c r="N493" s="32">
        <v>0.13342060215486901</v>
      </c>
      <c r="O493" s="32">
        <v>0.33984493001711802</v>
      </c>
      <c r="P493" s="32">
        <v>1.0396737488671799</v>
      </c>
      <c r="Q493" s="32">
        <v>0</v>
      </c>
      <c r="R493" s="32">
        <v>82.542040076527996</v>
      </c>
    </row>
    <row r="494" spans="1:18">
      <c r="A494" s="31">
        <v>13215</v>
      </c>
      <c r="B494" s="31" t="s">
        <v>2854</v>
      </c>
      <c r="C494" s="31" t="s">
        <v>2784</v>
      </c>
      <c r="D494" s="32">
        <v>26.251066000000002</v>
      </c>
      <c r="E494" s="32">
        <v>21.367511</v>
      </c>
      <c r="F494" s="32">
        <v>16.283476</v>
      </c>
      <c r="G494" s="32">
        <v>13.519095999999999</v>
      </c>
      <c r="H494" s="32">
        <v>16.986573</v>
      </c>
      <c r="I494" s="32">
        <v>15.927261</v>
      </c>
      <c r="J494" s="31">
        <v>30.1</v>
      </c>
      <c r="K494" s="32">
        <v>0.90030003000000003</v>
      </c>
      <c r="L494" s="32">
        <v>0.69659344157911496</v>
      </c>
      <c r="M494" s="32">
        <v>7.61371009354293</v>
      </c>
      <c r="N494" s="32">
        <v>0.403598669657043</v>
      </c>
      <c r="O494" s="32">
        <v>2.4583756941641699</v>
      </c>
      <c r="P494" s="32">
        <v>45.609204093205697</v>
      </c>
      <c r="Q494" s="32">
        <v>0.14100409218398</v>
      </c>
      <c r="R494" s="32">
        <v>40.346583971513098</v>
      </c>
    </row>
    <row r="495" spans="1:18">
      <c r="A495" s="31">
        <v>13217</v>
      </c>
      <c r="B495" s="31" t="s">
        <v>2585</v>
      </c>
      <c r="C495" s="31" t="s">
        <v>2784</v>
      </c>
      <c r="D495" s="32">
        <v>25.525188</v>
      </c>
      <c r="E495" s="32">
        <v>20.488709</v>
      </c>
      <c r="F495" s="32">
        <v>15.696159</v>
      </c>
      <c r="G495" s="32">
        <v>12.077109999999999</v>
      </c>
      <c r="H495" s="32">
        <v>16.095625999999999</v>
      </c>
      <c r="I495" s="32">
        <v>14.642616</v>
      </c>
      <c r="J495" s="31">
        <v>12.2</v>
      </c>
      <c r="K495" s="32">
        <v>0.70700001999999995</v>
      </c>
      <c r="L495" s="32">
        <v>0.67558102515122598</v>
      </c>
      <c r="M495" s="32">
        <v>5.5838784592751596</v>
      </c>
      <c r="N495" s="32">
        <v>0.15729235096549701</v>
      </c>
      <c r="O495" s="32">
        <v>1.0612607444554401</v>
      </c>
      <c r="P495" s="32">
        <v>44.332386495063801</v>
      </c>
      <c r="Q495" s="32">
        <v>8.1421922852728104E-2</v>
      </c>
      <c r="R495" s="32">
        <v>46.444730243618103</v>
      </c>
    </row>
    <row r="496" spans="1:18">
      <c r="A496" s="31">
        <v>13219</v>
      </c>
      <c r="B496" s="31" t="s">
        <v>2855</v>
      </c>
      <c r="C496" s="31" t="s">
        <v>2784</v>
      </c>
      <c r="D496" s="32">
        <v>21.792556000000001</v>
      </c>
      <c r="E496" s="32">
        <v>17.289095</v>
      </c>
      <c r="F496" s="32">
        <v>13.047525</v>
      </c>
      <c r="G496" s="32">
        <v>10.452507000000001</v>
      </c>
      <c r="H496" s="32">
        <v>13.826855999999999</v>
      </c>
      <c r="I496" s="32">
        <v>11.477572</v>
      </c>
      <c r="J496" s="31">
        <v>24.9</v>
      </c>
      <c r="K496" s="32">
        <v>3.5399999000000001E-2</v>
      </c>
      <c r="L496" s="32">
        <v>0.25437758675581001</v>
      </c>
      <c r="M496" s="32">
        <v>5.2895206126088299</v>
      </c>
      <c r="N496" s="32">
        <v>7.0806671561942702E-2</v>
      </c>
      <c r="O496" s="32">
        <v>3.6793244519039101</v>
      </c>
      <c r="P496" s="32">
        <v>5.22658134899822</v>
      </c>
      <c r="Q496" s="32">
        <v>6.55617329277247E-2</v>
      </c>
      <c r="R496" s="32">
        <v>84.136683100807701</v>
      </c>
    </row>
    <row r="497" spans="1:18">
      <c r="A497" s="31">
        <v>13221</v>
      </c>
      <c r="B497" s="31" t="s">
        <v>2856</v>
      </c>
      <c r="C497" s="31" t="s">
        <v>2784</v>
      </c>
      <c r="D497" s="32">
        <v>21.792556000000001</v>
      </c>
      <c r="E497" s="32">
        <v>17.289095</v>
      </c>
      <c r="F497" s="32">
        <v>13.047525</v>
      </c>
      <c r="G497" s="32">
        <v>10.452507000000001</v>
      </c>
      <c r="H497" s="32">
        <v>13.826855999999999</v>
      </c>
      <c r="I497" s="32">
        <v>11.477572</v>
      </c>
      <c r="J497" s="31">
        <v>23.2</v>
      </c>
      <c r="K497" s="32">
        <v>0.52170002000000004</v>
      </c>
      <c r="L497" s="32">
        <v>0.73193250557147405</v>
      </c>
      <c r="M497" s="32">
        <v>4.5676779853995004</v>
      </c>
      <c r="N497" s="32">
        <v>4.0184850311432603E-2</v>
      </c>
      <c r="O497" s="32">
        <v>0.21431920166097401</v>
      </c>
      <c r="P497" s="32">
        <v>17.574174536199902</v>
      </c>
      <c r="Q497" s="32">
        <v>0</v>
      </c>
      <c r="R497" s="32">
        <v>75.641283236219905</v>
      </c>
    </row>
    <row r="498" spans="1:18">
      <c r="A498" s="31">
        <v>13223</v>
      </c>
      <c r="B498" s="31" t="s">
        <v>2857</v>
      </c>
      <c r="C498" s="31" t="s">
        <v>2784</v>
      </c>
      <c r="D498" s="32">
        <v>23.310341999999999</v>
      </c>
      <c r="E498" s="32">
        <v>17.586525999999999</v>
      </c>
      <c r="F498" s="32">
        <v>13.293016</v>
      </c>
      <c r="G498" s="32">
        <v>9.9694885000000006</v>
      </c>
      <c r="H498" s="32">
        <v>13.62984</v>
      </c>
      <c r="I498" s="32">
        <v>10.612689</v>
      </c>
      <c r="J498" s="31">
        <v>16.100000000000001</v>
      </c>
      <c r="K498" s="32">
        <v>0.1376</v>
      </c>
      <c r="L498" s="32">
        <v>0.572747532632919</v>
      </c>
      <c r="M498" s="32">
        <v>6.3350539652745201</v>
      </c>
      <c r="N498" s="32">
        <v>0.23838573439699701</v>
      </c>
      <c r="O498" s="32">
        <v>0.865321445330831</v>
      </c>
      <c r="P498" s="32">
        <v>18.487095260441102</v>
      </c>
      <c r="Q498" s="32">
        <v>3.6289691850461402E-2</v>
      </c>
      <c r="R498" s="32">
        <v>70.995150946347593</v>
      </c>
    </row>
    <row r="499" spans="1:18">
      <c r="A499" s="31">
        <v>13225</v>
      </c>
      <c r="B499" s="31" t="s">
        <v>2858</v>
      </c>
      <c r="C499" s="31" t="s">
        <v>2784</v>
      </c>
      <c r="D499" s="32">
        <v>23.651373</v>
      </c>
      <c r="E499" s="32">
        <v>18.880946999999999</v>
      </c>
      <c r="F499" s="32">
        <v>14.055242</v>
      </c>
      <c r="G499" s="32">
        <v>11.60422</v>
      </c>
      <c r="H499" s="32">
        <v>15.371789</v>
      </c>
      <c r="I499" s="32">
        <v>13.500418</v>
      </c>
      <c r="J499" s="31">
        <v>7.8</v>
      </c>
      <c r="K499" s="32">
        <v>0.94040000000000001</v>
      </c>
      <c r="L499" s="32">
        <v>0.85163960522126703</v>
      </c>
      <c r="M499" s="32">
        <v>7.7067599926321604</v>
      </c>
      <c r="N499" s="32">
        <v>7.7362313501565694E-2</v>
      </c>
      <c r="O499" s="32">
        <v>1.0093939952108999</v>
      </c>
      <c r="P499" s="32">
        <v>44.663842328237202</v>
      </c>
      <c r="Q499" s="32">
        <v>9.5781911954319399E-2</v>
      </c>
      <c r="R499" s="32">
        <v>45.769018235402498</v>
      </c>
    </row>
    <row r="500" spans="1:18">
      <c r="A500" s="31">
        <v>13227</v>
      </c>
      <c r="B500" s="31" t="s">
        <v>2493</v>
      </c>
      <c r="C500" s="31" t="s">
        <v>2784</v>
      </c>
      <c r="D500" s="32">
        <v>23.187721</v>
      </c>
      <c r="E500" s="32">
        <v>18.276198000000001</v>
      </c>
      <c r="F500" s="32">
        <v>13.44251</v>
      </c>
      <c r="G500" s="32">
        <v>10.869052</v>
      </c>
      <c r="H500" s="32">
        <v>14.61204</v>
      </c>
      <c r="I500" s="32">
        <v>11.356928</v>
      </c>
      <c r="J500" s="31">
        <v>10.3</v>
      </c>
      <c r="K500" s="32">
        <v>0.27959999000000002</v>
      </c>
      <c r="L500" s="32">
        <v>0.38809296402419602</v>
      </c>
      <c r="M500" s="32">
        <v>3.0904514607958702</v>
      </c>
      <c r="N500" s="32">
        <v>0.91757734093733101</v>
      </c>
      <c r="O500" s="32">
        <v>0.42692834613056402</v>
      </c>
      <c r="P500" s="32">
        <v>1.0322745085545</v>
      </c>
      <c r="Q500" s="32">
        <v>5.0976518940962799E-2</v>
      </c>
      <c r="R500" s="32">
        <v>86.621849810431101</v>
      </c>
    </row>
    <row r="501" spans="1:18">
      <c r="A501" s="31">
        <v>13229</v>
      </c>
      <c r="B501" s="31" t="s">
        <v>2859</v>
      </c>
      <c r="C501" s="31" t="s">
        <v>2784</v>
      </c>
      <c r="D501" s="32">
        <v>28.270482999999999</v>
      </c>
      <c r="E501" s="32">
        <v>23.412884999999999</v>
      </c>
      <c r="F501" s="32">
        <v>16.793040999999999</v>
      </c>
      <c r="G501" s="32">
        <v>14.385719999999999</v>
      </c>
      <c r="H501" s="32">
        <v>18.968253000000001</v>
      </c>
      <c r="I501" s="32">
        <v>16.401069</v>
      </c>
      <c r="J501" s="31">
        <v>20.6</v>
      </c>
      <c r="K501" s="32">
        <v>0.65700000999999997</v>
      </c>
      <c r="L501" s="32">
        <v>0.81470869149952196</v>
      </c>
      <c r="M501" s="32">
        <v>5.0545454545454502</v>
      </c>
      <c r="N501" s="32">
        <v>0.41038961038961003</v>
      </c>
      <c r="O501" s="32">
        <v>0</v>
      </c>
      <c r="P501" s="32">
        <v>9.3454545454545492</v>
      </c>
      <c r="Q501" s="32">
        <v>0</v>
      </c>
      <c r="R501" s="32">
        <v>84.031168831168799</v>
      </c>
    </row>
    <row r="502" spans="1:18">
      <c r="A502" s="31">
        <v>13231</v>
      </c>
      <c r="B502" s="31" t="s">
        <v>2494</v>
      </c>
      <c r="C502" s="31" t="s">
        <v>2784</v>
      </c>
      <c r="D502" s="32">
        <v>25.056604</v>
      </c>
      <c r="E502" s="32">
        <v>20.331410000000002</v>
      </c>
      <c r="F502" s="32">
        <v>15.218411</v>
      </c>
      <c r="G502" s="32">
        <v>12.397479000000001</v>
      </c>
      <c r="H502" s="32">
        <v>16.907658999999999</v>
      </c>
      <c r="I502" s="32">
        <v>14.412658</v>
      </c>
      <c r="J502" s="31">
        <v>8.8000000000000007</v>
      </c>
      <c r="K502" s="32">
        <v>0.15099999</v>
      </c>
      <c r="L502" s="32">
        <v>0.55078000636739899</v>
      </c>
      <c r="M502" s="32">
        <v>1.6260162601626</v>
      </c>
      <c r="N502" s="32">
        <v>0</v>
      </c>
      <c r="O502" s="32">
        <v>0.50744802750040896</v>
      </c>
      <c r="P502" s="32">
        <v>8.9430894308943092</v>
      </c>
      <c r="Q502" s="32">
        <v>0</v>
      </c>
      <c r="R502" s="32">
        <v>86.910023462650699</v>
      </c>
    </row>
    <row r="503" spans="1:18">
      <c r="A503" s="31">
        <v>13233</v>
      </c>
      <c r="B503" s="31" t="s">
        <v>2589</v>
      </c>
      <c r="C503" s="31" t="s">
        <v>2784</v>
      </c>
      <c r="D503" s="32">
        <v>24.349131</v>
      </c>
      <c r="E503" s="32">
        <v>19.373602999999999</v>
      </c>
      <c r="F503" s="32">
        <v>14.27979</v>
      </c>
      <c r="G503" s="32">
        <v>11.638567999999999</v>
      </c>
      <c r="H503" s="32">
        <v>15.398662</v>
      </c>
      <c r="I503" s="32">
        <v>12.709071</v>
      </c>
      <c r="J503" s="31">
        <v>8</v>
      </c>
      <c r="K503" s="32">
        <v>0.80479997000000003</v>
      </c>
      <c r="L503" s="32">
        <v>0.850684495383636</v>
      </c>
      <c r="M503" s="32">
        <v>13.081034647322699</v>
      </c>
      <c r="N503" s="32">
        <v>0</v>
      </c>
      <c r="O503" s="32">
        <v>0.367471604466928</v>
      </c>
      <c r="P503" s="32">
        <v>11.9356686074258</v>
      </c>
      <c r="Q503" s="32">
        <v>1.6703254748496699E-2</v>
      </c>
      <c r="R503" s="32">
        <v>72.005345041519504</v>
      </c>
    </row>
    <row r="504" spans="1:18">
      <c r="A504" s="31">
        <v>13235</v>
      </c>
      <c r="B504" s="31" t="s">
        <v>2592</v>
      </c>
      <c r="C504" s="31" t="s">
        <v>2784</v>
      </c>
      <c r="D504" s="32">
        <v>23.630752000000001</v>
      </c>
      <c r="E504" s="32">
        <v>18.528514999999999</v>
      </c>
      <c r="F504" s="32">
        <v>14.268991</v>
      </c>
      <c r="G504" s="32">
        <v>11.177668000000001</v>
      </c>
      <c r="H504" s="32">
        <v>14.430726</v>
      </c>
      <c r="I504" s="32">
        <v>12.944183000000001</v>
      </c>
      <c r="J504" s="31">
        <v>8.3000000000000007</v>
      </c>
      <c r="K504" s="32">
        <v>0.84589999999999999</v>
      </c>
      <c r="L504" s="32">
        <v>0.79305953517987904</v>
      </c>
      <c r="M504" s="32">
        <v>3.1294579172610599</v>
      </c>
      <c r="N504" s="32">
        <v>0.12482168330955799</v>
      </c>
      <c r="O504" s="32">
        <v>0.26747503566333802</v>
      </c>
      <c r="P504" s="32">
        <v>37.6961483594865</v>
      </c>
      <c r="Q504" s="32">
        <v>0</v>
      </c>
      <c r="R504" s="32">
        <v>57.391226818830198</v>
      </c>
    </row>
    <row r="505" spans="1:18">
      <c r="A505" s="31">
        <v>13237</v>
      </c>
      <c r="B505" s="31" t="s">
        <v>2772</v>
      </c>
      <c r="C505" s="31" t="s">
        <v>2784</v>
      </c>
      <c r="D505" s="32">
        <v>23.651373</v>
      </c>
      <c r="E505" s="32">
        <v>18.880946999999999</v>
      </c>
      <c r="F505" s="32">
        <v>14.055242</v>
      </c>
      <c r="G505" s="32">
        <v>11.60422</v>
      </c>
      <c r="H505" s="32">
        <v>15.371789</v>
      </c>
      <c r="I505" s="32">
        <v>13.500418</v>
      </c>
      <c r="J505" s="31">
        <v>7.7</v>
      </c>
      <c r="K505" s="32">
        <v>0.42799999999999999</v>
      </c>
      <c r="L505" s="32">
        <v>0.56255969436485198</v>
      </c>
      <c r="M505" s="32">
        <v>6.3528652436494397</v>
      </c>
      <c r="N505" s="32">
        <v>0</v>
      </c>
      <c r="O505" s="32">
        <v>0.50251256281406997</v>
      </c>
      <c r="P505" s="32">
        <v>26.2044165783044</v>
      </c>
      <c r="Q505" s="32">
        <v>0</v>
      </c>
      <c r="R505" s="32">
        <v>65.686229311696096</v>
      </c>
    </row>
    <row r="506" spans="1:18">
      <c r="A506" s="31">
        <v>13239</v>
      </c>
      <c r="B506" s="31" t="s">
        <v>2860</v>
      </c>
      <c r="C506" s="31" t="s">
        <v>2784</v>
      </c>
      <c r="D506" s="32">
        <v>25.779333999999999</v>
      </c>
      <c r="E506" s="32">
        <v>21.224509000000001</v>
      </c>
      <c r="F506" s="32">
        <v>15.797700000000001</v>
      </c>
      <c r="G506" s="32">
        <v>13.287571</v>
      </c>
      <c r="H506" s="32">
        <v>17.537959000000001</v>
      </c>
      <c r="I506" s="32">
        <v>15.864614</v>
      </c>
      <c r="J506" s="31">
        <v>9.1</v>
      </c>
      <c r="K506" s="32">
        <v>0.94330000999999997</v>
      </c>
      <c r="L506" s="32">
        <v>0.90194205666985106</v>
      </c>
      <c r="M506" s="32">
        <v>0.74268239405854097</v>
      </c>
      <c r="N506" s="32">
        <v>0</v>
      </c>
      <c r="O506" s="32">
        <v>7.3394495412843996</v>
      </c>
      <c r="P506" s="32">
        <v>51.900393184796897</v>
      </c>
      <c r="Q506" s="32">
        <v>0.17474879860201001</v>
      </c>
      <c r="R506" s="32">
        <v>37.046745303625997</v>
      </c>
    </row>
    <row r="507" spans="1:18">
      <c r="A507" s="31">
        <v>13241</v>
      </c>
      <c r="B507" s="31" t="s">
        <v>2861</v>
      </c>
      <c r="C507" s="31" t="s">
        <v>2784</v>
      </c>
      <c r="D507" s="32">
        <v>19.922605000000001</v>
      </c>
      <c r="E507" s="32">
        <v>15.251461000000001</v>
      </c>
      <c r="F507" s="32">
        <v>11.379606000000001</v>
      </c>
      <c r="G507" s="32">
        <v>9.2561199999999992</v>
      </c>
      <c r="H507" s="32">
        <v>12.033946</v>
      </c>
      <c r="I507" s="32">
        <v>9.3829735999999997</v>
      </c>
      <c r="J507" s="31">
        <v>22.9</v>
      </c>
      <c r="K507" s="32">
        <v>0.53410000000000002</v>
      </c>
      <c r="L507" s="32">
        <v>0.64119707099649803</v>
      </c>
      <c r="M507" s="32">
        <v>8.0144187443676795</v>
      </c>
      <c r="N507" s="32">
        <v>0.33042955842595401</v>
      </c>
      <c r="O507" s="32">
        <v>1.1294683088014399</v>
      </c>
      <c r="P507" s="32">
        <v>1.89846800841093</v>
      </c>
      <c r="Q507" s="32">
        <v>0</v>
      </c>
      <c r="R507" s="32">
        <v>87.702012616401305</v>
      </c>
    </row>
    <row r="508" spans="1:18">
      <c r="A508" s="31">
        <v>13243</v>
      </c>
      <c r="B508" s="31" t="s">
        <v>2495</v>
      </c>
      <c r="C508" s="31" t="s">
        <v>2784</v>
      </c>
      <c r="D508" s="32">
        <v>25.779333999999999</v>
      </c>
      <c r="E508" s="32">
        <v>21.224509000000001</v>
      </c>
      <c r="F508" s="32">
        <v>15.797700000000001</v>
      </c>
      <c r="G508" s="32">
        <v>13.287571</v>
      </c>
      <c r="H508" s="32">
        <v>17.537959000000001</v>
      </c>
      <c r="I508" s="32">
        <v>15.864614</v>
      </c>
      <c r="J508" s="31">
        <v>8</v>
      </c>
      <c r="K508" s="32">
        <v>0.97390001999999998</v>
      </c>
      <c r="L508" s="32">
        <v>0.770136899076727</v>
      </c>
      <c r="M508" s="32">
        <v>1.4054209092212799</v>
      </c>
      <c r="N508" s="32">
        <v>0</v>
      </c>
      <c r="O508" s="32">
        <v>0</v>
      </c>
      <c r="P508" s="32">
        <v>62.397820163487701</v>
      </c>
      <c r="Q508" s="32">
        <v>0</v>
      </c>
      <c r="R508" s="32">
        <v>34.647927721210401</v>
      </c>
    </row>
    <row r="509" spans="1:18">
      <c r="A509" s="31">
        <v>13245</v>
      </c>
      <c r="B509" s="31" t="s">
        <v>2862</v>
      </c>
      <c r="C509" s="31" t="s">
        <v>2784</v>
      </c>
      <c r="D509" s="32">
        <v>28.399539000000001</v>
      </c>
      <c r="E509" s="32">
        <v>23.348462999999999</v>
      </c>
      <c r="F509" s="32">
        <v>18.025406</v>
      </c>
      <c r="G509" s="32">
        <v>14.579348</v>
      </c>
      <c r="H509" s="32">
        <v>19.515941999999999</v>
      </c>
      <c r="I509" s="32">
        <v>18.134429000000001</v>
      </c>
      <c r="J509" s="31">
        <v>29.8</v>
      </c>
      <c r="K509" s="32">
        <v>0.93279999000000002</v>
      </c>
      <c r="L509" s="32">
        <v>0.72301814708691503</v>
      </c>
      <c r="M509" s="32">
        <v>4.9229138180448997</v>
      </c>
      <c r="N509" s="32">
        <v>0.24027505300913499</v>
      </c>
      <c r="O509" s="32">
        <v>1.7844757545132099</v>
      </c>
      <c r="P509" s="32">
        <v>55.576858292214098</v>
      </c>
      <c r="Q509" s="32">
        <v>0.21104571666369401</v>
      </c>
      <c r="R509" s="32">
        <v>34.5332223609377</v>
      </c>
    </row>
    <row r="510" spans="1:18">
      <c r="A510" s="31">
        <v>13247</v>
      </c>
      <c r="B510" s="31" t="s">
        <v>2863</v>
      </c>
      <c r="C510" s="31" t="s">
        <v>2784</v>
      </c>
      <c r="D510" s="32">
        <v>25.525188</v>
      </c>
      <c r="E510" s="32">
        <v>20.488709</v>
      </c>
      <c r="F510" s="32">
        <v>15.696159</v>
      </c>
      <c r="G510" s="32">
        <v>12.077109999999999</v>
      </c>
      <c r="H510" s="32">
        <v>16.095625999999999</v>
      </c>
      <c r="I510" s="32">
        <v>14.642616</v>
      </c>
      <c r="J510" s="31">
        <v>11.7</v>
      </c>
      <c r="K510" s="32">
        <v>0.55290002000000005</v>
      </c>
      <c r="L510" s="32">
        <v>0.50206940464820105</v>
      </c>
      <c r="M510" s="32">
        <v>10.2243721925611</v>
      </c>
      <c r="N510" s="32">
        <v>9.0283892684775505E-2</v>
      </c>
      <c r="O510" s="32">
        <v>1.97844332735156</v>
      </c>
      <c r="P510" s="32">
        <v>53.772417713476798</v>
      </c>
      <c r="Q510" s="32">
        <v>0.202860104550977</v>
      </c>
      <c r="R510" s="32">
        <v>31.721970195169298</v>
      </c>
    </row>
    <row r="511" spans="1:18">
      <c r="A511" s="31">
        <v>13249</v>
      </c>
      <c r="B511" s="31" t="s">
        <v>2864</v>
      </c>
      <c r="C511" s="31" t="s">
        <v>2784</v>
      </c>
      <c r="D511" s="32">
        <v>25.779333999999999</v>
      </c>
      <c r="E511" s="32">
        <v>21.224509000000001</v>
      </c>
      <c r="F511" s="32">
        <v>15.797700000000001</v>
      </c>
      <c r="G511" s="32">
        <v>13.287571</v>
      </c>
      <c r="H511" s="32">
        <v>17.537959000000001</v>
      </c>
      <c r="I511" s="32">
        <v>15.864614</v>
      </c>
      <c r="J511" s="31">
        <v>11.5</v>
      </c>
      <c r="K511" s="32">
        <v>0.82480001000000003</v>
      </c>
      <c r="L511" s="32">
        <v>0.705189430117797</v>
      </c>
      <c r="M511" s="32">
        <v>6.5121624209921496</v>
      </c>
      <c r="N511" s="32">
        <v>0</v>
      </c>
      <c r="O511" s="32">
        <v>0</v>
      </c>
      <c r="P511" s="32">
        <v>25.129285577475599</v>
      </c>
      <c r="Q511" s="32">
        <v>0</v>
      </c>
      <c r="R511" s="32">
        <v>67.9946370427121</v>
      </c>
    </row>
    <row r="512" spans="1:18">
      <c r="A512" s="31">
        <v>13251</v>
      </c>
      <c r="B512" s="31" t="s">
        <v>2865</v>
      </c>
      <c r="C512" s="31" t="s">
        <v>2784</v>
      </c>
      <c r="D512" s="32">
        <v>24.568503</v>
      </c>
      <c r="E512" s="32">
        <v>19.335939</v>
      </c>
      <c r="F512" s="32">
        <v>14.785105</v>
      </c>
      <c r="G512" s="32">
        <v>11.839937000000001</v>
      </c>
      <c r="H512" s="32">
        <v>15.487185</v>
      </c>
      <c r="I512" s="32">
        <v>13.604196999999999</v>
      </c>
      <c r="J512" s="31">
        <v>29.6</v>
      </c>
      <c r="K512" s="32">
        <v>0.85250002000000003</v>
      </c>
      <c r="L512" s="32">
        <v>0.932505571474053</v>
      </c>
      <c r="M512" s="32">
        <v>2.1659875616555899</v>
      </c>
      <c r="N512" s="32">
        <v>0.17156337122024401</v>
      </c>
      <c r="O512" s="32">
        <v>0.74344127528772597</v>
      </c>
      <c r="P512" s="32">
        <v>41.632711416112699</v>
      </c>
      <c r="Q512" s="32">
        <v>0</v>
      </c>
      <c r="R512" s="32">
        <v>54.457073414825899</v>
      </c>
    </row>
    <row r="513" spans="1:18">
      <c r="A513" s="31">
        <v>13253</v>
      </c>
      <c r="B513" s="31" t="s">
        <v>2777</v>
      </c>
      <c r="C513" s="31" t="s">
        <v>2784</v>
      </c>
      <c r="D513" s="32">
        <v>28.557903</v>
      </c>
      <c r="E513" s="32">
        <v>23.970489000000001</v>
      </c>
      <c r="F513" s="32">
        <v>17.867659</v>
      </c>
      <c r="G513" s="32">
        <v>15.275751</v>
      </c>
      <c r="H513" s="32">
        <v>19.905476</v>
      </c>
      <c r="I513" s="32">
        <v>18.097035999999999</v>
      </c>
      <c r="J513" s="31">
        <v>7</v>
      </c>
      <c r="K513" s="32">
        <v>0.83440000000000003</v>
      </c>
      <c r="L513" s="32">
        <v>0.82585163960522101</v>
      </c>
      <c r="M513" s="32">
        <v>3.2087489484437</v>
      </c>
      <c r="N513" s="32">
        <v>0</v>
      </c>
      <c r="O513" s="32">
        <v>0.78115611104434601</v>
      </c>
      <c r="P513" s="32">
        <v>32.892681168128803</v>
      </c>
      <c r="Q513" s="32">
        <v>0</v>
      </c>
      <c r="R513" s="32">
        <v>61.507030404999398</v>
      </c>
    </row>
    <row r="514" spans="1:18">
      <c r="A514" s="31">
        <v>13255</v>
      </c>
      <c r="B514" s="31" t="s">
        <v>2866</v>
      </c>
      <c r="C514" s="31" t="s">
        <v>2784</v>
      </c>
      <c r="D514" s="32">
        <v>25.056604</v>
      </c>
      <c r="E514" s="32">
        <v>20.331410000000002</v>
      </c>
      <c r="F514" s="32">
        <v>15.218411</v>
      </c>
      <c r="G514" s="32">
        <v>12.397479000000001</v>
      </c>
      <c r="H514" s="32">
        <v>16.907658999999999</v>
      </c>
      <c r="I514" s="32">
        <v>14.412658</v>
      </c>
      <c r="J514" s="31">
        <v>10.1</v>
      </c>
      <c r="K514" s="32">
        <v>0.86909997000000005</v>
      </c>
      <c r="L514" s="32">
        <v>0.77841451766953196</v>
      </c>
      <c r="M514" s="32">
        <v>4.56007105013322</v>
      </c>
      <c r="N514" s="32">
        <v>0.39812574648577498</v>
      </c>
      <c r="O514" s="32">
        <v>0.98306434324564396</v>
      </c>
      <c r="P514" s="32">
        <v>34.0872201635378</v>
      </c>
      <c r="Q514" s="32">
        <v>0</v>
      </c>
      <c r="R514" s="32">
        <v>58.516828469053401</v>
      </c>
    </row>
    <row r="515" spans="1:18">
      <c r="A515" s="31">
        <v>13257</v>
      </c>
      <c r="B515" s="31" t="s">
        <v>2867</v>
      </c>
      <c r="C515" s="31" t="s">
        <v>2784</v>
      </c>
      <c r="D515" s="32">
        <v>23.286145999999999</v>
      </c>
      <c r="E515" s="32">
        <v>18.400766999999998</v>
      </c>
      <c r="F515" s="32">
        <v>13.497102</v>
      </c>
      <c r="G515" s="32">
        <v>11.038216</v>
      </c>
      <c r="H515" s="32">
        <v>14.744908000000001</v>
      </c>
      <c r="I515" s="32">
        <v>11.699521000000001</v>
      </c>
      <c r="J515" s="31">
        <v>6.9</v>
      </c>
      <c r="K515" s="32">
        <v>0.79680002000000005</v>
      </c>
      <c r="L515" s="32">
        <v>0.67367080547596303</v>
      </c>
      <c r="M515" s="32">
        <v>3.47961165048544</v>
      </c>
      <c r="N515" s="32">
        <v>0.17475728155339801</v>
      </c>
      <c r="O515" s="32">
        <v>0.66796116504854397</v>
      </c>
      <c r="P515" s="32">
        <v>11.8990291262136</v>
      </c>
      <c r="Q515" s="32">
        <v>7.7669902912621399E-3</v>
      </c>
      <c r="R515" s="32">
        <v>82.349514563106794</v>
      </c>
    </row>
    <row r="516" spans="1:18">
      <c r="A516" s="31">
        <v>13259</v>
      </c>
      <c r="B516" s="31" t="s">
        <v>2868</v>
      </c>
      <c r="C516" s="31" t="s">
        <v>2784</v>
      </c>
      <c r="D516" s="32">
        <v>25.779333999999999</v>
      </c>
      <c r="E516" s="32">
        <v>21.224509000000001</v>
      </c>
      <c r="F516" s="32">
        <v>15.797700000000001</v>
      </c>
      <c r="G516" s="32">
        <v>13.287571</v>
      </c>
      <c r="H516" s="32">
        <v>17.537959000000001</v>
      </c>
      <c r="I516" s="32">
        <v>15.864614</v>
      </c>
      <c r="J516" s="31">
        <v>14.2</v>
      </c>
      <c r="K516" s="32">
        <v>0.92449999000000005</v>
      </c>
      <c r="L516" s="32">
        <v>0.95479146768544998</v>
      </c>
      <c r="M516" s="32">
        <v>18.750993167011</v>
      </c>
      <c r="N516" s="32">
        <v>0.14301604957889699</v>
      </c>
      <c r="O516" s="32">
        <v>3.2258064516128999</v>
      </c>
      <c r="P516" s="32">
        <v>52.423327506753502</v>
      </c>
      <c r="Q516" s="32">
        <v>0</v>
      </c>
      <c r="R516" s="32">
        <v>23.375178770062</v>
      </c>
    </row>
    <row r="517" spans="1:18">
      <c r="A517" s="31">
        <v>13261</v>
      </c>
      <c r="B517" s="31" t="s">
        <v>2499</v>
      </c>
      <c r="C517" s="31" t="s">
        <v>2784</v>
      </c>
      <c r="D517" s="32">
        <v>25.779333999999999</v>
      </c>
      <c r="E517" s="32">
        <v>21.224509000000001</v>
      </c>
      <c r="F517" s="32">
        <v>15.797700000000001</v>
      </c>
      <c r="G517" s="32">
        <v>13.287571</v>
      </c>
      <c r="H517" s="32">
        <v>17.537959000000001</v>
      </c>
      <c r="I517" s="32">
        <v>15.864614</v>
      </c>
      <c r="J517" s="31">
        <v>32.799999999999997</v>
      </c>
      <c r="K517" s="32">
        <v>0.97640002000000004</v>
      </c>
      <c r="L517" s="32">
        <v>0.75899395097102795</v>
      </c>
      <c r="M517" s="32">
        <v>5.6911921234699303</v>
      </c>
      <c r="N517" s="32">
        <v>0</v>
      </c>
      <c r="O517" s="32">
        <v>1.36375731772219</v>
      </c>
      <c r="P517" s="32">
        <v>52.122139435870103</v>
      </c>
      <c r="Q517" s="32">
        <v>0</v>
      </c>
      <c r="R517" s="32">
        <v>39.379324108568397</v>
      </c>
    </row>
    <row r="518" spans="1:18">
      <c r="A518" s="31">
        <v>13263</v>
      </c>
      <c r="B518" s="31" t="s">
        <v>2869</v>
      </c>
      <c r="C518" s="31" t="s">
        <v>2784</v>
      </c>
      <c r="D518" s="32">
        <v>25.779333999999999</v>
      </c>
      <c r="E518" s="32">
        <v>21.224509000000001</v>
      </c>
      <c r="F518" s="32">
        <v>15.797700000000001</v>
      </c>
      <c r="G518" s="32">
        <v>13.287571</v>
      </c>
      <c r="H518" s="32">
        <v>17.537959000000001</v>
      </c>
      <c r="I518" s="32">
        <v>15.864614</v>
      </c>
      <c r="J518" s="31">
        <v>23.1</v>
      </c>
      <c r="K518" s="32">
        <v>0.85890001000000005</v>
      </c>
      <c r="L518" s="32">
        <v>0.92454632282712501</v>
      </c>
      <c r="M518" s="32">
        <v>0.60117070083847501</v>
      </c>
      <c r="N518" s="32">
        <v>3.1640563202024997E-2</v>
      </c>
      <c r="O518" s="32">
        <v>0.55370985603543699</v>
      </c>
      <c r="P518" s="32">
        <v>57.728207562094603</v>
      </c>
      <c r="Q518" s="32">
        <v>0</v>
      </c>
      <c r="R518" s="32">
        <v>40.689764277804102</v>
      </c>
    </row>
    <row r="519" spans="1:18">
      <c r="A519" s="31">
        <v>13265</v>
      </c>
      <c r="B519" s="31" t="s">
        <v>2870</v>
      </c>
      <c r="C519" s="31" t="s">
        <v>2784</v>
      </c>
      <c r="D519" s="32">
        <v>27.227643</v>
      </c>
      <c r="E519" s="32">
        <v>23.090008999999998</v>
      </c>
      <c r="F519" s="32">
        <v>17.030407</v>
      </c>
      <c r="G519" s="32">
        <v>14.547492999999999</v>
      </c>
      <c r="H519" s="32">
        <v>19.093318</v>
      </c>
      <c r="I519" s="32">
        <v>17.274757999999999</v>
      </c>
      <c r="J519" s="31">
        <v>12.5</v>
      </c>
      <c r="K519" s="32">
        <v>0.90890002000000003</v>
      </c>
      <c r="L519" s="32">
        <v>0.850684495383636</v>
      </c>
      <c r="M519" s="32">
        <v>3.9726877715704498</v>
      </c>
      <c r="N519" s="32">
        <v>0</v>
      </c>
      <c r="O519" s="32">
        <v>0.74487895716945995</v>
      </c>
      <c r="P519" s="32">
        <v>62.073246430788302</v>
      </c>
      <c r="Q519" s="32">
        <v>0</v>
      </c>
      <c r="R519" s="32">
        <v>32.7746741154562</v>
      </c>
    </row>
    <row r="520" spans="1:18">
      <c r="A520" s="31">
        <v>13267</v>
      </c>
      <c r="B520" s="31" t="s">
        <v>2871</v>
      </c>
      <c r="C520" s="31" t="s">
        <v>2784</v>
      </c>
      <c r="D520" s="32">
        <v>28.606473999999999</v>
      </c>
      <c r="E520" s="32">
        <v>23.200923</v>
      </c>
      <c r="F520" s="32">
        <v>16.878474000000001</v>
      </c>
      <c r="G520" s="32">
        <v>14.276178</v>
      </c>
      <c r="H520" s="32">
        <v>18.359022</v>
      </c>
      <c r="I520" s="32">
        <v>16.127497000000002</v>
      </c>
      <c r="J520" s="31">
        <v>8.1999999999999993</v>
      </c>
      <c r="K520" s="32">
        <v>0.90799998999999998</v>
      </c>
      <c r="L520" s="32">
        <v>0.94842406876790797</v>
      </c>
      <c r="M520" s="32">
        <v>11.480576786699199</v>
      </c>
      <c r="N520" s="32">
        <v>0.22062879205736299</v>
      </c>
      <c r="O520" s="32">
        <v>0.18911039319202599</v>
      </c>
      <c r="P520" s="32">
        <v>29.170278149870001</v>
      </c>
      <c r="Q520" s="32">
        <v>1.9698999290835999E-2</v>
      </c>
      <c r="R520" s="32">
        <v>57.658970924277</v>
      </c>
    </row>
    <row r="521" spans="1:18">
      <c r="A521" s="31">
        <v>13269</v>
      </c>
      <c r="B521" s="31" t="s">
        <v>2779</v>
      </c>
      <c r="C521" s="31" t="s">
        <v>2784</v>
      </c>
      <c r="D521" s="32">
        <v>25.779333999999999</v>
      </c>
      <c r="E521" s="32">
        <v>21.224509000000001</v>
      </c>
      <c r="F521" s="32">
        <v>15.797700000000001</v>
      </c>
      <c r="G521" s="32">
        <v>13.287571</v>
      </c>
      <c r="H521" s="32">
        <v>17.537959000000001</v>
      </c>
      <c r="I521" s="32">
        <v>15.864614</v>
      </c>
      <c r="J521" s="31">
        <v>22.9</v>
      </c>
      <c r="K521" s="32">
        <v>0.91970003</v>
      </c>
      <c r="L521" s="32">
        <v>0.91276663482967202</v>
      </c>
      <c r="M521" s="32">
        <v>2.6244455396747202</v>
      </c>
      <c r="N521" s="32">
        <v>0</v>
      </c>
      <c r="O521" s="32">
        <v>1.8358797437161201</v>
      </c>
      <c r="P521" s="32">
        <v>37.962050271069501</v>
      </c>
      <c r="Q521" s="32">
        <v>0</v>
      </c>
      <c r="R521" s="32">
        <v>57.3188762937408</v>
      </c>
    </row>
    <row r="522" spans="1:18">
      <c r="A522" s="31">
        <v>13271</v>
      </c>
      <c r="B522" s="31" t="s">
        <v>2872</v>
      </c>
      <c r="C522" s="31" t="s">
        <v>2784</v>
      </c>
      <c r="D522" s="32">
        <v>28.606473999999999</v>
      </c>
      <c r="E522" s="32">
        <v>23.200923</v>
      </c>
      <c r="F522" s="32">
        <v>16.878474000000001</v>
      </c>
      <c r="G522" s="32">
        <v>14.276178</v>
      </c>
      <c r="H522" s="32">
        <v>18.359022</v>
      </c>
      <c r="I522" s="32">
        <v>16.127497000000002</v>
      </c>
      <c r="J522" s="31">
        <v>13.5</v>
      </c>
      <c r="K522" s="32">
        <v>0.83689999999999998</v>
      </c>
      <c r="L522" s="32">
        <v>0.96561604584527205</v>
      </c>
      <c r="M522" s="32">
        <v>11.4062987215466</v>
      </c>
      <c r="N522" s="32">
        <v>3.11817898347365E-2</v>
      </c>
      <c r="O522" s="32">
        <v>2.4945431867789199E-2</v>
      </c>
      <c r="P522" s="32">
        <v>38.497037729965697</v>
      </c>
      <c r="Q522" s="32">
        <v>0</v>
      </c>
      <c r="R522" s="32">
        <v>48.942937324602397</v>
      </c>
    </row>
    <row r="523" spans="1:18">
      <c r="A523" s="31">
        <v>13273</v>
      </c>
      <c r="B523" s="31" t="s">
        <v>2873</v>
      </c>
      <c r="C523" s="31" t="s">
        <v>2784</v>
      </c>
      <c r="D523" s="32">
        <v>28.557903</v>
      </c>
      <c r="E523" s="32">
        <v>23.970489000000001</v>
      </c>
      <c r="F523" s="32">
        <v>17.867659</v>
      </c>
      <c r="G523" s="32">
        <v>15.275751</v>
      </c>
      <c r="H523" s="32">
        <v>19.905476</v>
      </c>
      <c r="I523" s="32">
        <v>18.097035999999999</v>
      </c>
      <c r="J523" s="31">
        <v>14.7</v>
      </c>
      <c r="K523" s="32">
        <v>0.95700001999999995</v>
      </c>
      <c r="L523" s="32">
        <v>0.85609678446354698</v>
      </c>
      <c r="M523" s="32">
        <v>2.8156117660524198</v>
      </c>
      <c r="N523" s="32">
        <v>0</v>
      </c>
      <c r="O523" s="32">
        <v>3.1017511731715701</v>
      </c>
      <c r="P523" s="32">
        <v>58.109190797756703</v>
      </c>
      <c r="Q523" s="32">
        <v>0</v>
      </c>
      <c r="R523" s="32">
        <v>35.607187821906798</v>
      </c>
    </row>
    <row r="524" spans="1:18">
      <c r="A524" s="31">
        <v>13275</v>
      </c>
      <c r="B524" s="31" t="s">
        <v>2874</v>
      </c>
      <c r="C524" s="31" t="s">
        <v>2784</v>
      </c>
      <c r="D524" s="32">
        <v>25.900358000000001</v>
      </c>
      <c r="E524" s="32">
        <v>21.066341000000001</v>
      </c>
      <c r="F524" s="32">
        <v>15.485184</v>
      </c>
      <c r="G524" s="32">
        <v>12.808229000000001</v>
      </c>
      <c r="H524" s="32">
        <v>16.575402</v>
      </c>
      <c r="I524" s="32">
        <v>14.712975999999999</v>
      </c>
      <c r="J524" s="31">
        <v>16.7</v>
      </c>
      <c r="K524" s="32">
        <v>0.91079997999999995</v>
      </c>
      <c r="L524" s="32">
        <v>0.59726201846545701</v>
      </c>
      <c r="M524" s="32">
        <v>3.7127492717902801</v>
      </c>
      <c r="N524" s="32">
        <v>0.134438718350885</v>
      </c>
      <c r="O524" s="32">
        <v>0.125476137127493</v>
      </c>
      <c r="P524" s="32">
        <v>36.2357158861752</v>
      </c>
      <c r="Q524" s="32">
        <v>5.1534842034505902E-2</v>
      </c>
      <c r="R524" s="32">
        <v>57.611472103965902</v>
      </c>
    </row>
    <row r="525" spans="1:18">
      <c r="A525" s="31">
        <v>13277</v>
      </c>
      <c r="B525" s="31" t="s">
        <v>2875</v>
      </c>
      <c r="C525" s="31" t="s">
        <v>2784</v>
      </c>
      <c r="D525" s="32">
        <v>27.266195</v>
      </c>
      <c r="E525" s="32">
        <v>22.222206</v>
      </c>
      <c r="F525" s="32">
        <v>16.182818999999999</v>
      </c>
      <c r="G525" s="32">
        <v>13.743157999999999</v>
      </c>
      <c r="H525" s="32">
        <v>17.695647000000001</v>
      </c>
      <c r="I525" s="32">
        <v>15.711714000000001</v>
      </c>
      <c r="J525" s="31">
        <v>15.6</v>
      </c>
      <c r="K525" s="32">
        <v>0.88090002999999995</v>
      </c>
      <c r="L525" s="32">
        <v>0.82617000955109798</v>
      </c>
      <c r="M525" s="32">
        <v>11.7806664857798</v>
      </c>
      <c r="N525" s="32">
        <v>0.258997064699933</v>
      </c>
      <c r="O525" s="32">
        <v>1.34925137515108</v>
      </c>
      <c r="P525" s="32">
        <v>29.498532349966698</v>
      </c>
      <c r="Q525" s="32">
        <v>0</v>
      </c>
      <c r="R525" s="32">
        <v>55.854566981574202</v>
      </c>
    </row>
    <row r="526" spans="1:18">
      <c r="A526" s="31">
        <v>13279</v>
      </c>
      <c r="B526" s="31" t="s">
        <v>2876</v>
      </c>
      <c r="C526" s="31" t="s">
        <v>2784</v>
      </c>
      <c r="D526" s="32">
        <v>28.606473999999999</v>
      </c>
      <c r="E526" s="32">
        <v>23.200923</v>
      </c>
      <c r="F526" s="32">
        <v>16.878474000000001</v>
      </c>
      <c r="G526" s="32">
        <v>14.276178</v>
      </c>
      <c r="H526" s="32">
        <v>18.359022</v>
      </c>
      <c r="I526" s="32">
        <v>16.127497000000002</v>
      </c>
      <c r="J526" s="31">
        <v>12.1</v>
      </c>
      <c r="K526" s="32">
        <v>0.97610003000000001</v>
      </c>
      <c r="L526" s="32">
        <v>0.80706781279847195</v>
      </c>
      <c r="M526" s="32">
        <v>11.6899006376984</v>
      </c>
      <c r="N526" s="32">
        <v>1.11226457066588E-2</v>
      </c>
      <c r="O526" s="32">
        <v>0.90834939937713199</v>
      </c>
      <c r="P526" s="32">
        <v>25.548717188195202</v>
      </c>
      <c r="Q526" s="32">
        <v>0</v>
      </c>
      <c r="R526" s="32">
        <v>60.236541598694899</v>
      </c>
    </row>
    <row r="527" spans="1:18">
      <c r="A527" s="31">
        <v>13281</v>
      </c>
      <c r="B527" s="31" t="s">
        <v>2877</v>
      </c>
      <c r="C527" s="31" t="s">
        <v>2784</v>
      </c>
      <c r="D527" s="32">
        <v>19.922605000000001</v>
      </c>
      <c r="E527" s="32">
        <v>15.251461000000001</v>
      </c>
      <c r="F527" s="32">
        <v>11.379606000000001</v>
      </c>
      <c r="G527" s="32">
        <v>9.2561199999999992</v>
      </c>
      <c r="H527" s="32">
        <v>12.033946</v>
      </c>
      <c r="I527" s="32">
        <v>9.3829735999999997</v>
      </c>
      <c r="J527" s="31">
        <v>6.9</v>
      </c>
      <c r="K527" s="32">
        <v>0.32579999999999998</v>
      </c>
      <c r="L527" s="32">
        <v>0.40241961158866602</v>
      </c>
      <c r="M527" s="32">
        <v>2.7373676508565001</v>
      </c>
      <c r="N527" s="32">
        <v>0.352931049324266</v>
      </c>
      <c r="O527" s="32">
        <v>0.51648446242575496</v>
      </c>
      <c r="P527" s="32">
        <v>1.2653869329431</v>
      </c>
      <c r="Q527" s="32">
        <v>0</v>
      </c>
      <c r="R527" s="32">
        <v>94.086252905225095</v>
      </c>
    </row>
    <row r="528" spans="1:18">
      <c r="A528" s="31">
        <v>13283</v>
      </c>
      <c r="B528" s="31" t="s">
        <v>2878</v>
      </c>
      <c r="C528" s="31" t="s">
        <v>2784</v>
      </c>
      <c r="D528" s="32">
        <v>26.810151000000001</v>
      </c>
      <c r="E528" s="32">
        <v>22.256079</v>
      </c>
      <c r="F528" s="32">
        <v>16.392147999999999</v>
      </c>
      <c r="G528" s="32">
        <v>13.868771000000001</v>
      </c>
      <c r="H528" s="32">
        <v>18.263109</v>
      </c>
      <c r="I528" s="32">
        <v>15.965584</v>
      </c>
      <c r="J528" s="31">
        <v>6.6</v>
      </c>
      <c r="K528" s="32">
        <v>0.94709997999999995</v>
      </c>
      <c r="L528" s="32">
        <v>0.95733842725246698</v>
      </c>
      <c r="M528" s="32">
        <v>1.32450331125828</v>
      </c>
      <c r="N528" s="32">
        <v>0</v>
      </c>
      <c r="O528" s="32">
        <v>0</v>
      </c>
      <c r="P528" s="32">
        <v>26.3723325974982</v>
      </c>
      <c r="Q528" s="32">
        <v>0</v>
      </c>
      <c r="R528" s="32">
        <v>72.052980132450301</v>
      </c>
    </row>
    <row r="529" spans="1:18">
      <c r="A529" s="31">
        <v>13285</v>
      </c>
      <c r="B529" s="31" t="s">
        <v>2879</v>
      </c>
      <c r="C529" s="31" t="s">
        <v>2784</v>
      </c>
      <c r="D529" s="32">
        <v>26.447082000000002</v>
      </c>
      <c r="E529" s="32">
        <v>21.707042000000001</v>
      </c>
      <c r="F529" s="32">
        <v>16.045294999999999</v>
      </c>
      <c r="G529" s="32">
        <v>13.302322</v>
      </c>
      <c r="H529" s="32">
        <v>17.860036000000001</v>
      </c>
      <c r="I529" s="32">
        <v>15.563986999999999</v>
      </c>
      <c r="J529" s="31">
        <v>15.7</v>
      </c>
      <c r="K529" s="32">
        <v>0.90130001000000004</v>
      </c>
      <c r="L529" s="32">
        <v>0.805157593123209</v>
      </c>
      <c r="M529" s="32">
        <v>3.6785423132481898</v>
      </c>
      <c r="N529" s="32">
        <v>0.18878988543886499</v>
      </c>
      <c r="O529" s="32">
        <v>2.1653627769275898</v>
      </c>
      <c r="P529" s="32">
        <v>36.106065590182901</v>
      </c>
      <c r="Q529" s="32">
        <v>0</v>
      </c>
      <c r="R529" s="32">
        <v>56.275118351235001</v>
      </c>
    </row>
    <row r="530" spans="1:18">
      <c r="A530" s="31">
        <v>13287</v>
      </c>
      <c r="B530" s="31" t="s">
        <v>2880</v>
      </c>
      <c r="C530" s="31" t="s">
        <v>2784</v>
      </c>
      <c r="D530" s="32">
        <v>27.266195</v>
      </c>
      <c r="E530" s="32">
        <v>22.222206</v>
      </c>
      <c r="F530" s="32">
        <v>16.182818999999999</v>
      </c>
      <c r="G530" s="32">
        <v>13.743157999999999</v>
      </c>
      <c r="H530" s="32">
        <v>17.695647000000001</v>
      </c>
      <c r="I530" s="32">
        <v>15.711714000000001</v>
      </c>
      <c r="J530" s="31">
        <v>13.1</v>
      </c>
      <c r="K530" s="32">
        <v>0.98089999000000005</v>
      </c>
      <c r="L530" s="32">
        <v>0.85577841451766901</v>
      </c>
      <c r="M530" s="32">
        <v>4.7714969155231</v>
      </c>
      <c r="N530" s="32">
        <v>0</v>
      </c>
      <c r="O530" s="32">
        <v>0.76797179906836199</v>
      </c>
      <c r="P530" s="32">
        <v>40.287045197028803</v>
      </c>
      <c r="Q530" s="32">
        <v>0</v>
      </c>
      <c r="R530" s="32">
        <v>53.7454362331613</v>
      </c>
    </row>
    <row r="531" spans="1:18">
      <c r="A531" s="31">
        <v>13289</v>
      </c>
      <c r="B531" s="31" t="s">
        <v>2881</v>
      </c>
      <c r="C531" s="31" t="s">
        <v>2784</v>
      </c>
      <c r="D531" s="32">
        <v>23.651373</v>
      </c>
      <c r="E531" s="32">
        <v>18.880946999999999</v>
      </c>
      <c r="F531" s="32">
        <v>14.055242</v>
      </c>
      <c r="G531" s="32">
        <v>11.60422</v>
      </c>
      <c r="H531" s="32">
        <v>15.371789</v>
      </c>
      <c r="I531" s="32">
        <v>13.500418</v>
      </c>
      <c r="J531" s="31">
        <v>6</v>
      </c>
      <c r="K531" s="32">
        <v>0.75800002</v>
      </c>
      <c r="L531" s="32">
        <v>0.88220312002546997</v>
      </c>
      <c r="M531" s="32">
        <v>0.71697654636043295</v>
      </c>
      <c r="N531" s="32">
        <v>0</v>
      </c>
      <c r="O531" s="32">
        <v>0.20658646251063301</v>
      </c>
      <c r="P531" s="32">
        <v>42.848462753676003</v>
      </c>
      <c r="Q531" s="32">
        <v>0</v>
      </c>
      <c r="R531" s="32">
        <v>55.049216186656899</v>
      </c>
    </row>
    <row r="532" spans="1:18">
      <c r="A532" s="31">
        <v>13291</v>
      </c>
      <c r="B532" s="31" t="s">
        <v>2601</v>
      </c>
      <c r="C532" s="31" t="s">
        <v>2784</v>
      </c>
      <c r="D532" s="32">
        <v>19.922605000000001</v>
      </c>
      <c r="E532" s="32">
        <v>15.251461000000001</v>
      </c>
      <c r="F532" s="32">
        <v>11.379606000000001</v>
      </c>
      <c r="G532" s="32">
        <v>9.2561199999999992</v>
      </c>
      <c r="H532" s="32">
        <v>12.033946</v>
      </c>
      <c r="I532" s="32">
        <v>9.3829735999999997</v>
      </c>
      <c r="J532" s="31">
        <v>8.4</v>
      </c>
      <c r="K532" s="32">
        <v>0.31150000999999999</v>
      </c>
      <c r="L532" s="32">
        <v>0.43489334606813101</v>
      </c>
      <c r="M532" s="32">
        <v>3.31071796633459</v>
      </c>
      <c r="N532" s="32">
        <v>0.54963929920989396</v>
      </c>
      <c r="O532" s="32">
        <v>0.30917210580556498</v>
      </c>
      <c r="P532" s="32">
        <v>0.74287186533837202</v>
      </c>
      <c r="Q532" s="32">
        <v>0</v>
      </c>
      <c r="R532" s="32">
        <v>93.863792511164505</v>
      </c>
    </row>
    <row r="533" spans="1:18">
      <c r="A533" s="31">
        <v>13293</v>
      </c>
      <c r="B533" s="31" t="s">
        <v>2882</v>
      </c>
      <c r="C533" s="31" t="s">
        <v>2784</v>
      </c>
      <c r="D533" s="32">
        <v>25.056604</v>
      </c>
      <c r="E533" s="32">
        <v>20.331410000000002</v>
      </c>
      <c r="F533" s="32">
        <v>15.218411</v>
      </c>
      <c r="G533" s="32">
        <v>12.397479000000001</v>
      </c>
      <c r="H533" s="32">
        <v>16.907658999999999</v>
      </c>
      <c r="I533" s="32">
        <v>14.412658</v>
      </c>
      <c r="J533" s="31">
        <v>31.3</v>
      </c>
      <c r="K533" s="32">
        <v>0.85320001999999995</v>
      </c>
      <c r="L533" s="32">
        <v>0.79433301496338804</v>
      </c>
      <c r="M533" s="32">
        <v>2.3098033236773898</v>
      </c>
      <c r="N533" s="32">
        <v>0.63652995883518804</v>
      </c>
      <c r="O533" s="32">
        <v>0.45357524012806799</v>
      </c>
      <c r="P533" s="32">
        <v>27.138283274889499</v>
      </c>
      <c r="Q533" s="32">
        <v>0.75849977130660196</v>
      </c>
      <c r="R533" s="32">
        <v>67.212989785028199</v>
      </c>
    </row>
    <row r="534" spans="1:18">
      <c r="A534" s="31">
        <v>13295</v>
      </c>
      <c r="B534" s="31" t="s">
        <v>2503</v>
      </c>
      <c r="C534" s="31" t="s">
        <v>2784</v>
      </c>
      <c r="D534" s="32">
        <v>23.210905</v>
      </c>
      <c r="E534" s="32">
        <v>18.342762</v>
      </c>
      <c r="F534" s="32">
        <v>13.420261</v>
      </c>
      <c r="G534" s="32">
        <v>10.997242999999999</v>
      </c>
      <c r="H534" s="32">
        <v>15.012358000000001</v>
      </c>
      <c r="I534" s="32">
        <v>11.661794</v>
      </c>
      <c r="J534" s="31">
        <v>18.2</v>
      </c>
      <c r="K534" s="32">
        <v>0.64080000000000004</v>
      </c>
      <c r="L534" s="32">
        <v>0.71633237822349605</v>
      </c>
      <c r="M534" s="32">
        <v>2.2175871608800799</v>
      </c>
      <c r="N534" s="32">
        <v>0.16077869030548</v>
      </c>
      <c r="O534" s="32">
        <v>0.75754283810599798</v>
      </c>
      <c r="P534" s="32">
        <v>4.1136169411492096</v>
      </c>
      <c r="Q534" s="32">
        <v>1.30361100247686E-2</v>
      </c>
      <c r="R534" s="32">
        <v>90.879068352670203</v>
      </c>
    </row>
    <row r="535" spans="1:18">
      <c r="A535" s="31">
        <v>13297</v>
      </c>
      <c r="B535" s="31" t="s">
        <v>2782</v>
      </c>
      <c r="C535" s="31" t="s">
        <v>2784</v>
      </c>
      <c r="D535" s="32">
        <v>22.176762</v>
      </c>
      <c r="E535" s="32">
        <v>17.33925</v>
      </c>
      <c r="F535" s="32">
        <v>13.008012000000001</v>
      </c>
      <c r="G535" s="32">
        <v>10.179871</v>
      </c>
      <c r="H535" s="32">
        <v>14.18125</v>
      </c>
      <c r="I535" s="32">
        <v>11.210891999999999</v>
      </c>
      <c r="J535" s="31">
        <v>19</v>
      </c>
      <c r="K535" s="32">
        <v>0.29300000999999998</v>
      </c>
      <c r="L535" s="32">
        <v>0.53263291945240399</v>
      </c>
      <c r="M535" s="32">
        <v>4.3896677675466398</v>
      </c>
      <c r="N535" s="32">
        <v>0.117014063559415</v>
      </c>
      <c r="O535" s="32">
        <v>1.36479954506682</v>
      </c>
      <c r="P535" s="32">
        <v>17.6286607904464</v>
      </c>
      <c r="Q535" s="32">
        <v>2.73397344764988E-2</v>
      </c>
      <c r="R535" s="32">
        <v>74.6374751208416</v>
      </c>
    </row>
    <row r="536" spans="1:18">
      <c r="A536" s="31">
        <v>13299</v>
      </c>
      <c r="B536" s="31" t="s">
        <v>2883</v>
      </c>
      <c r="C536" s="31" t="s">
        <v>2784</v>
      </c>
      <c r="D536" s="32">
        <v>28.270482999999999</v>
      </c>
      <c r="E536" s="32">
        <v>23.412884999999999</v>
      </c>
      <c r="F536" s="32">
        <v>16.793040999999999</v>
      </c>
      <c r="G536" s="32">
        <v>14.385719999999999</v>
      </c>
      <c r="H536" s="32">
        <v>18.968253000000001</v>
      </c>
      <c r="I536" s="32">
        <v>16.401069</v>
      </c>
      <c r="J536" s="31">
        <v>18.600000000000001</v>
      </c>
      <c r="K536" s="32">
        <v>0.84490001000000003</v>
      </c>
      <c r="L536" s="32">
        <v>0.77395733842725301</v>
      </c>
      <c r="M536" s="32">
        <v>4.1047396960076403</v>
      </c>
      <c r="N536" s="32">
        <v>0.56190824038434495</v>
      </c>
      <c r="O536" s="32">
        <v>1.05076840951873</v>
      </c>
      <c r="P536" s="32">
        <v>29.842946646812599</v>
      </c>
      <c r="Q536" s="32">
        <v>6.4619447644199704E-2</v>
      </c>
      <c r="R536" s="32">
        <v>63.346725479729201</v>
      </c>
    </row>
    <row r="537" spans="1:18">
      <c r="A537" s="31">
        <v>13301</v>
      </c>
      <c r="B537" s="31" t="s">
        <v>2884</v>
      </c>
      <c r="C537" s="31" t="s">
        <v>2784</v>
      </c>
      <c r="D537" s="32">
        <v>27.227643</v>
      </c>
      <c r="E537" s="32">
        <v>23.090008999999998</v>
      </c>
      <c r="F537" s="32">
        <v>17.030407</v>
      </c>
      <c r="G537" s="32">
        <v>14.547492999999999</v>
      </c>
      <c r="H537" s="32">
        <v>19.093318</v>
      </c>
      <c r="I537" s="32">
        <v>17.274757999999999</v>
      </c>
      <c r="J537" s="31">
        <v>10.1</v>
      </c>
      <c r="K537" s="32">
        <v>0.89459997000000002</v>
      </c>
      <c r="L537" s="32">
        <v>0.91499522445081205</v>
      </c>
      <c r="M537" s="32">
        <v>0.47196526335661698</v>
      </c>
      <c r="N537" s="32">
        <v>0</v>
      </c>
      <c r="O537" s="32">
        <v>0.60411553709647003</v>
      </c>
      <c r="P537" s="32">
        <v>61.1100622994148</v>
      </c>
      <c r="Q537" s="32">
        <v>0</v>
      </c>
      <c r="R537" s="32">
        <v>37.492920521049598</v>
      </c>
    </row>
    <row r="538" spans="1:18">
      <c r="A538" s="31">
        <v>13303</v>
      </c>
      <c r="B538" s="31" t="s">
        <v>84</v>
      </c>
      <c r="C538" s="31" t="s">
        <v>2784</v>
      </c>
      <c r="D538" s="32">
        <v>27.227643</v>
      </c>
      <c r="E538" s="32">
        <v>23.090008999999998</v>
      </c>
      <c r="F538" s="32">
        <v>17.030407</v>
      </c>
      <c r="G538" s="32">
        <v>14.547492999999999</v>
      </c>
      <c r="H538" s="32">
        <v>19.093318</v>
      </c>
      <c r="I538" s="32">
        <v>17.274757999999999</v>
      </c>
      <c r="J538" s="31">
        <v>8.3000000000000007</v>
      </c>
      <c r="K538" s="32">
        <v>0.94620000999999998</v>
      </c>
      <c r="L538" s="32">
        <v>0.83699458771091995</v>
      </c>
      <c r="M538" s="32">
        <v>2.4760227050303398</v>
      </c>
      <c r="N538" s="32">
        <v>4.8933255040125301E-2</v>
      </c>
      <c r="O538" s="32">
        <v>0.67038559404971598</v>
      </c>
      <c r="P538" s="32">
        <v>52.627715795654701</v>
      </c>
      <c r="Q538" s="32">
        <v>0</v>
      </c>
      <c r="R538" s="32">
        <v>42.527891955372901</v>
      </c>
    </row>
    <row r="539" spans="1:18">
      <c r="A539" s="31">
        <v>13305</v>
      </c>
      <c r="B539" s="31" t="s">
        <v>2885</v>
      </c>
      <c r="C539" s="31" t="s">
        <v>2784</v>
      </c>
      <c r="D539" s="32">
        <v>28.606473999999999</v>
      </c>
      <c r="E539" s="32">
        <v>23.200923</v>
      </c>
      <c r="F539" s="32">
        <v>16.878474000000001</v>
      </c>
      <c r="G539" s="32">
        <v>14.276178</v>
      </c>
      <c r="H539" s="32">
        <v>18.359022</v>
      </c>
      <c r="I539" s="32">
        <v>16.127497000000002</v>
      </c>
      <c r="J539" s="31">
        <v>26.2</v>
      </c>
      <c r="K539" s="32">
        <v>0.91659999000000003</v>
      </c>
      <c r="L539" s="32">
        <v>0.771410378860236</v>
      </c>
      <c r="M539" s="32">
        <v>6.2642674902645403</v>
      </c>
      <c r="N539" s="32">
        <v>7.0498187189472303E-2</v>
      </c>
      <c r="O539" s="32">
        <v>0.610984288975426</v>
      </c>
      <c r="P539" s="32">
        <v>20.243050892976999</v>
      </c>
      <c r="Q539" s="32">
        <v>0</v>
      </c>
      <c r="R539" s="32">
        <v>71.169598496038702</v>
      </c>
    </row>
    <row r="540" spans="1:18">
      <c r="A540" s="31">
        <v>13307</v>
      </c>
      <c r="B540" s="31" t="s">
        <v>2886</v>
      </c>
      <c r="C540" s="31" t="s">
        <v>2784</v>
      </c>
      <c r="D540" s="32">
        <v>25.779333999999999</v>
      </c>
      <c r="E540" s="32">
        <v>21.224509000000001</v>
      </c>
      <c r="F540" s="32">
        <v>15.797700000000001</v>
      </c>
      <c r="G540" s="32">
        <v>13.287571</v>
      </c>
      <c r="H540" s="32">
        <v>17.537959000000001</v>
      </c>
      <c r="I540" s="32">
        <v>15.864614</v>
      </c>
      <c r="J540" s="31">
        <v>12.8</v>
      </c>
      <c r="K540" s="32">
        <v>0.78759997999999998</v>
      </c>
      <c r="L540" s="32">
        <v>0.86373766316459699</v>
      </c>
      <c r="M540" s="32">
        <v>8.7356321839080504</v>
      </c>
      <c r="N540" s="32">
        <v>0.34482758620689702</v>
      </c>
      <c r="O540" s="32">
        <v>0</v>
      </c>
      <c r="P540" s="32">
        <v>37.203065134099603</v>
      </c>
      <c r="Q540" s="32">
        <v>0</v>
      </c>
      <c r="R540" s="32">
        <v>51.839080459770102</v>
      </c>
    </row>
    <row r="541" spans="1:18">
      <c r="A541" s="31">
        <v>13309</v>
      </c>
      <c r="B541" s="31" t="s">
        <v>2887</v>
      </c>
      <c r="C541" s="31" t="s">
        <v>2784</v>
      </c>
      <c r="D541" s="32">
        <v>28.606473999999999</v>
      </c>
      <c r="E541" s="32">
        <v>23.200923</v>
      </c>
      <c r="F541" s="32">
        <v>16.878474000000001</v>
      </c>
      <c r="G541" s="32">
        <v>14.276178</v>
      </c>
      <c r="H541" s="32">
        <v>18.359022</v>
      </c>
      <c r="I541" s="32">
        <v>16.127497000000002</v>
      </c>
      <c r="J541" s="31">
        <v>5.0999999999999996</v>
      </c>
      <c r="K541" s="32">
        <v>0.81239998000000002</v>
      </c>
      <c r="L541" s="32">
        <v>0.97580388411333996</v>
      </c>
      <c r="M541" s="32">
        <v>0.13874873864782999</v>
      </c>
      <c r="N541" s="32">
        <v>0</v>
      </c>
      <c r="O541" s="32">
        <v>0</v>
      </c>
      <c r="P541" s="32">
        <v>43.3905146316852</v>
      </c>
      <c r="Q541" s="32">
        <v>0</v>
      </c>
      <c r="R541" s="32">
        <v>56.180625630676097</v>
      </c>
    </row>
    <row r="542" spans="1:18">
      <c r="A542" s="31">
        <v>13311</v>
      </c>
      <c r="B542" s="31" t="s">
        <v>2603</v>
      </c>
      <c r="C542" s="31" t="s">
        <v>2784</v>
      </c>
      <c r="D542" s="32">
        <v>19.922605000000001</v>
      </c>
      <c r="E542" s="32">
        <v>15.251461000000001</v>
      </c>
      <c r="F542" s="32">
        <v>11.379606000000001</v>
      </c>
      <c r="G542" s="32">
        <v>9.2561199999999992</v>
      </c>
      <c r="H542" s="32">
        <v>12.033946</v>
      </c>
      <c r="I542" s="32">
        <v>9.3829735999999997</v>
      </c>
      <c r="J542" s="31">
        <v>6.5</v>
      </c>
      <c r="K542" s="32">
        <v>0.23569999999999999</v>
      </c>
      <c r="L542" s="32">
        <v>0.60872333651703303</v>
      </c>
      <c r="M542" s="32">
        <v>3.2486689952185599</v>
      </c>
      <c r="N542" s="32">
        <v>0.43066906304045599</v>
      </c>
      <c r="O542" s="32">
        <v>0.57987724236155802</v>
      </c>
      <c r="P542" s="32">
        <v>1.45817084336532</v>
      </c>
      <c r="Q542" s="32">
        <v>3.39109498457052E-3</v>
      </c>
      <c r="R542" s="32">
        <v>92.298823290040403</v>
      </c>
    </row>
    <row r="543" spans="1:18">
      <c r="A543" s="31">
        <v>13313</v>
      </c>
      <c r="B543" s="31" t="s">
        <v>2888</v>
      </c>
      <c r="C543" s="31" t="s">
        <v>2784</v>
      </c>
      <c r="D543" s="32">
        <v>26.392182999999999</v>
      </c>
      <c r="E543" s="32">
        <v>20.250951000000001</v>
      </c>
      <c r="F543" s="32">
        <v>14.468211</v>
      </c>
      <c r="G543" s="32">
        <v>11.313967999999999</v>
      </c>
      <c r="H543" s="32">
        <v>14.920285</v>
      </c>
      <c r="I543" s="32">
        <v>12.238469</v>
      </c>
      <c r="J543" s="31">
        <v>17</v>
      </c>
      <c r="K543" s="32">
        <v>0.87929999999999997</v>
      </c>
      <c r="L543" s="32">
        <v>0.84049665711556798</v>
      </c>
      <c r="M543" s="32">
        <v>35.111332828074502</v>
      </c>
      <c r="N543" s="32">
        <v>0.25039093603998602</v>
      </c>
      <c r="O543" s="32">
        <v>1.4447844815180799</v>
      </c>
      <c r="P543" s="32">
        <v>3.7587420973358801</v>
      </c>
      <c r="Q543" s="32">
        <v>3.8374089814557201E-3</v>
      </c>
      <c r="R543" s="32">
        <v>58.428389151644801</v>
      </c>
    </row>
    <row r="544" spans="1:18">
      <c r="A544" s="31">
        <v>13315</v>
      </c>
      <c r="B544" s="31" t="s">
        <v>2504</v>
      </c>
      <c r="C544" s="31" t="s">
        <v>2784</v>
      </c>
      <c r="D544" s="32">
        <v>26.810151000000001</v>
      </c>
      <c r="E544" s="32">
        <v>22.256079</v>
      </c>
      <c r="F544" s="32">
        <v>16.392147999999999</v>
      </c>
      <c r="G544" s="32">
        <v>13.868771000000001</v>
      </c>
      <c r="H544" s="32">
        <v>18.263109</v>
      </c>
      <c r="I544" s="32">
        <v>15.965584</v>
      </c>
      <c r="J544" s="31">
        <v>7.5</v>
      </c>
      <c r="K544" s="32">
        <v>0.81690001000000001</v>
      </c>
      <c r="L544" s="32">
        <v>0.94651384909264602</v>
      </c>
      <c r="M544" s="32">
        <v>4.6577515865820498</v>
      </c>
      <c r="N544" s="32">
        <v>0.385312783318223</v>
      </c>
      <c r="O544" s="32">
        <v>0</v>
      </c>
      <c r="P544" s="32">
        <v>35.482774252039903</v>
      </c>
      <c r="Q544" s="32">
        <v>0</v>
      </c>
      <c r="R544" s="32">
        <v>58.510879419764301</v>
      </c>
    </row>
    <row r="545" spans="1:18">
      <c r="A545" s="31">
        <v>13317</v>
      </c>
      <c r="B545" s="31" t="s">
        <v>2889</v>
      </c>
      <c r="C545" s="31" t="s">
        <v>2784</v>
      </c>
      <c r="D545" s="32">
        <v>27.227643</v>
      </c>
      <c r="E545" s="32">
        <v>23.090008999999998</v>
      </c>
      <c r="F545" s="32">
        <v>17.030407</v>
      </c>
      <c r="G545" s="32">
        <v>14.547492999999999</v>
      </c>
      <c r="H545" s="32">
        <v>19.093318</v>
      </c>
      <c r="I545" s="32">
        <v>17.274757999999999</v>
      </c>
      <c r="J545" s="31">
        <v>11.8</v>
      </c>
      <c r="K545" s="32">
        <v>0.75609999999999999</v>
      </c>
      <c r="L545" s="32">
        <v>0.89175421840178304</v>
      </c>
      <c r="M545" s="32">
        <v>5.0589191385615599</v>
      </c>
      <c r="N545" s="32">
        <v>0</v>
      </c>
      <c r="O545" s="32">
        <v>0.38602194229987802</v>
      </c>
      <c r="P545" s="32">
        <v>42.594473791141802</v>
      </c>
      <c r="Q545" s="32">
        <v>0</v>
      </c>
      <c r="R545" s="32">
        <v>50.934579439252303</v>
      </c>
    </row>
    <row r="546" spans="1:18">
      <c r="A546" s="31">
        <v>13319</v>
      </c>
      <c r="B546" s="31" t="s">
        <v>2890</v>
      </c>
      <c r="C546" s="31" t="s">
        <v>2784</v>
      </c>
      <c r="D546" s="32">
        <v>23.651373</v>
      </c>
      <c r="E546" s="32">
        <v>18.880946999999999</v>
      </c>
      <c r="F546" s="32">
        <v>14.055242</v>
      </c>
      <c r="G546" s="32">
        <v>11.60422</v>
      </c>
      <c r="H546" s="32">
        <v>15.371789</v>
      </c>
      <c r="I546" s="32">
        <v>13.500418</v>
      </c>
      <c r="J546" s="31">
        <v>15.1</v>
      </c>
      <c r="K546" s="32">
        <v>0.78729998999999995</v>
      </c>
      <c r="L546" s="32">
        <v>0.89621139764406199</v>
      </c>
      <c r="M546" s="32">
        <v>2.8745837957824598</v>
      </c>
      <c r="N546" s="32">
        <v>0.122086570477247</v>
      </c>
      <c r="O546" s="32">
        <v>0</v>
      </c>
      <c r="P546" s="32">
        <v>38.945615982242003</v>
      </c>
      <c r="Q546" s="32">
        <v>5.5493895671476098E-2</v>
      </c>
      <c r="R546" s="32">
        <v>56.703662597114302</v>
      </c>
    </row>
    <row r="547" spans="1:18">
      <c r="A547" s="31">
        <v>13321</v>
      </c>
      <c r="B547" s="31" t="s">
        <v>2891</v>
      </c>
      <c r="C547" s="31" t="s">
        <v>2784</v>
      </c>
      <c r="D547" s="32">
        <v>25.900358000000001</v>
      </c>
      <c r="E547" s="32">
        <v>21.066341000000001</v>
      </c>
      <c r="F547" s="32">
        <v>15.485184</v>
      </c>
      <c r="G547" s="32">
        <v>12.808229000000001</v>
      </c>
      <c r="H547" s="32">
        <v>16.575402</v>
      </c>
      <c r="I547" s="32">
        <v>14.712975999999999</v>
      </c>
      <c r="J547" s="31">
        <v>10.8</v>
      </c>
      <c r="K547" s="32">
        <v>0.73570000999999996</v>
      </c>
      <c r="L547" s="32">
        <v>0.88283985991722402</v>
      </c>
      <c r="M547" s="32">
        <v>2.2006440909534501</v>
      </c>
      <c r="N547" s="32">
        <v>0.37571972284571098</v>
      </c>
      <c r="O547" s="32">
        <v>0.79047526105201504</v>
      </c>
      <c r="P547" s="32">
        <v>28.013076998145799</v>
      </c>
      <c r="Q547" s="32">
        <v>2.9276861520445001E-2</v>
      </c>
      <c r="R547" s="32">
        <v>67.302625158582998</v>
      </c>
    </row>
    <row r="548" spans="1:18">
      <c r="A548" s="31">
        <v>15001</v>
      </c>
      <c r="B548" s="31" t="s">
        <v>48</v>
      </c>
      <c r="C548" s="31" t="s">
        <v>2892</v>
      </c>
      <c r="D548" s="32">
        <v>13.077681</v>
      </c>
      <c r="E548" s="32">
        <v>14.875787000000001</v>
      </c>
      <c r="F548" s="32">
        <v>7.7105708000000002</v>
      </c>
      <c r="G548" s="32">
        <v>9.2606409999999997</v>
      </c>
      <c r="H548" s="32">
        <v>6.0394275999999998</v>
      </c>
      <c r="I548" s="32">
        <v>6.1498093999999996</v>
      </c>
      <c r="J548" s="31">
        <v>64</v>
      </c>
      <c r="K548" s="32">
        <v>0.57709997999999996</v>
      </c>
      <c r="L548" s="32">
        <v>0.35052531041069701</v>
      </c>
      <c r="M548" s="32">
        <v>12.7274276919066</v>
      </c>
      <c r="N548" s="32">
        <v>0.179485508299951</v>
      </c>
      <c r="O548" s="32">
        <v>21.839576053224</v>
      </c>
      <c r="P548" s="32">
        <v>0.58107179921688201</v>
      </c>
      <c r="Q548" s="32">
        <v>11.0759604730797</v>
      </c>
      <c r="R548" s="32">
        <v>30.3054763134278</v>
      </c>
    </row>
    <row r="549" spans="1:18">
      <c r="A549" s="31">
        <v>15003</v>
      </c>
      <c r="B549" s="31" t="s">
        <v>2893</v>
      </c>
      <c r="C549" s="31" t="s">
        <v>2892</v>
      </c>
      <c r="D549" s="32">
        <v>12.586914999999999</v>
      </c>
      <c r="E549" s="32">
        <v>13.7371</v>
      </c>
      <c r="F549" s="32">
        <v>6.8366243999999998</v>
      </c>
      <c r="G549" s="32">
        <v>8.3509340999999999</v>
      </c>
      <c r="H549" s="32">
        <v>4.8648256999999999</v>
      </c>
      <c r="I549" s="32">
        <v>5.3092088999999998</v>
      </c>
      <c r="J549" s="31">
        <v>71</v>
      </c>
      <c r="K549" s="32">
        <v>0.47199999999999998</v>
      </c>
      <c r="L549" s="32">
        <v>0.30213307863737698</v>
      </c>
      <c r="M549" s="32">
        <v>9.8479825267738992</v>
      </c>
      <c r="N549" s="32">
        <v>0.133425262052698</v>
      </c>
      <c r="O549" s="32">
        <v>41.728801477628899</v>
      </c>
      <c r="P549" s="32">
        <v>2.2499520217379598</v>
      </c>
      <c r="Q549" s="32">
        <v>8.9321815842675996</v>
      </c>
      <c r="R549" s="32">
        <v>18.367703369444801</v>
      </c>
    </row>
    <row r="550" spans="1:18">
      <c r="A550" s="31">
        <v>15005</v>
      </c>
      <c r="B550" s="31" t="s">
        <v>2894</v>
      </c>
      <c r="C550" s="31" t="s">
        <v>2892</v>
      </c>
      <c r="D550" s="32">
        <v>12.931433</v>
      </c>
      <c r="E550" s="32">
        <v>14.357592</v>
      </c>
      <c r="F550" s="32">
        <v>7.2649755000000003</v>
      </c>
      <c r="G550" s="32">
        <v>8.6261726999999997</v>
      </c>
      <c r="H550" s="32">
        <v>5.5397781999999998</v>
      </c>
      <c r="I550" s="32">
        <v>5.4651104000000004</v>
      </c>
      <c r="J550" s="31" t="s">
        <v>4329</v>
      </c>
      <c r="K550" s="32">
        <v>0.31619998999999999</v>
      </c>
      <c r="L550" s="32">
        <v>0.57338427252467405</v>
      </c>
      <c r="M550" s="32">
        <v>3.0303030303030298</v>
      </c>
      <c r="N550" s="32">
        <v>1.51515151515152</v>
      </c>
      <c r="O550" s="32">
        <v>21.2121212121212</v>
      </c>
      <c r="P550" s="32">
        <v>3.0303030303030298</v>
      </c>
      <c r="Q550" s="32">
        <v>27.272727272727298</v>
      </c>
      <c r="R550" s="32">
        <v>22.727272727272702</v>
      </c>
    </row>
    <row r="551" spans="1:18">
      <c r="A551" s="31">
        <v>15007</v>
      </c>
      <c r="B551" s="31" t="s">
        <v>2895</v>
      </c>
      <c r="C551" s="31" t="s">
        <v>2892</v>
      </c>
      <c r="D551" s="32">
        <v>12.931433</v>
      </c>
      <c r="E551" s="32">
        <v>14.357592</v>
      </c>
      <c r="F551" s="32">
        <v>7.2649755000000003</v>
      </c>
      <c r="G551" s="32">
        <v>8.6261726999999997</v>
      </c>
      <c r="H551" s="32">
        <v>5.5397781999999998</v>
      </c>
      <c r="I551" s="32">
        <v>5.4651104000000004</v>
      </c>
      <c r="J551" s="31">
        <v>69</v>
      </c>
      <c r="K551" s="32">
        <v>0.30989999000000001</v>
      </c>
      <c r="L551" s="32">
        <v>0.18401782871696901</v>
      </c>
      <c r="M551" s="32">
        <v>11.053518928785399</v>
      </c>
      <c r="N551" s="32">
        <v>0.36366676420181399</v>
      </c>
      <c r="O551" s="32">
        <v>31.0691245523833</v>
      </c>
      <c r="P551" s="32">
        <v>0.40407418244645998</v>
      </c>
      <c r="Q551" s="32">
        <v>8.0355027936852892</v>
      </c>
      <c r="R551" s="32">
        <v>29.523889144338099</v>
      </c>
    </row>
    <row r="552" spans="1:18">
      <c r="A552" s="31">
        <v>15009</v>
      </c>
      <c r="B552" s="31" t="s">
        <v>2896</v>
      </c>
      <c r="C552" s="31" t="s">
        <v>2892</v>
      </c>
      <c r="D552" s="32">
        <v>12.931433</v>
      </c>
      <c r="E552" s="32">
        <v>14.357592</v>
      </c>
      <c r="F552" s="32">
        <v>7.2649755000000003</v>
      </c>
      <c r="G552" s="32">
        <v>8.6261726999999997</v>
      </c>
      <c r="H552" s="32">
        <v>5.5397781999999998</v>
      </c>
      <c r="I552" s="32">
        <v>5.4651104000000004</v>
      </c>
      <c r="J552" s="31">
        <v>62</v>
      </c>
      <c r="K552" s="32">
        <v>0.38789998999999997</v>
      </c>
      <c r="L552" s="32">
        <v>0.23495702005730701</v>
      </c>
      <c r="M552" s="32">
        <v>11.3339639351966</v>
      </c>
      <c r="N552" s="32">
        <v>0.18496315798986601</v>
      </c>
      <c r="O552" s="32">
        <v>28.7879792021882</v>
      </c>
      <c r="P552" s="32">
        <v>0.46270913790298801</v>
      </c>
      <c r="Q552" s="32">
        <v>10.403123286680801</v>
      </c>
      <c r="R552" s="32">
        <v>30.233945258135101</v>
      </c>
    </row>
    <row r="553" spans="1:18">
      <c r="A553" s="31">
        <v>16001</v>
      </c>
      <c r="B553" s="31" t="s">
        <v>2897</v>
      </c>
      <c r="C553" s="31" t="s">
        <v>2898</v>
      </c>
      <c r="D553" s="32">
        <v>17.321278</v>
      </c>
      <c r="E553" s="32">
        <v>14.031397</v>
      </c>
      <c r="F553" s="32">
        <v>13.088919000000001</v>
      </c>
      <c r="G553" s="32">
        <v>8.5437469000000004</v>
      </c>
      <c r="H553" s="32">
        <v>7.3503613000000003</v>
      </c>
      <c r="I553" s="32">
        <v>7.1067289000000002</v>
      </c>
      <c r="J553" s="31">
        <v>52.9</v>
      </c>
      <c r="K553" s="32">
        <v>0.13730000000000001</v>
      </c>
      <c r="L553" s="32">
        <v>0.128621458134352</v>
      </c>
      <c r="M553" s="32">
        <v>8.2016158511893398</v>
      </c>
      <c r="N553" s="32">
        <v>0.38721765835100902</v>
      </c>
      <c r="O553" s="32">
        <v>2.4730271927923702</v>
      </c>
      <c r="P553" s="32">
        <v>1.28445066094049</v>
      </c>
      <c r="Q553" s="32">
        <v>0.136806691051091</v>
      </c>
      <c r="R553" s="32">
        <v>84.6640793785255</v>
      </c>
    </row>
    <row r="554" spans="1:18">
      <c r="A554" s="31">
        <v>16003</v>
      </c>
      <c r="B554" s="31" t="s">
        <v>2663</v>
      </c>
      <c r="C554" s="31" t="s">
        <v>2898</v>
      </c>
      <c r="D554" s="32">
        <v>16.593094000000001</v>
      </c>
      <c r="E554" s="32">
        <v>13.833837000000001</v>
      </c>
      <c r="F554" s="32">
        <v>12.909965</v>
      </c>
      <c r="G554" s="32">
        <v>8.9509471999999999</v>
      </c>
      <c r="H554" s="32">
        <v>7.5779817999999999</v>
      </c>
      <c r="I554" s="32">
        <v>7.1371593000000004</v>
      </c>
      <c r="J554" s="31">
        <v>36.5</v>
      </c>
      <c r="K554" s="32">
        <v>0.29359998999999998</v>
      </c>
      <c r="L554" s="32">
        <v>0.34734161095192601</v>
      </c>
      <c r="M554" s="32">
        <v>3.58799121308274</v>
      </c>
      <c r="N554" s="32">
        <v>1.75738345130583</v>
      </c>
      <c r="O554" s="32">
        <v>0</v>
      </c>
      <c r="P554" s="32">
        <v>0.39052965584574101</v>
      </c>
      <c r="Q554" s="32">
        <v>0.19526482792287</v>
      </c>
      <c r="R554" s="32">
        <v>92.116182572614093</v>
      </c>
    </row>
    <row r="555" spans="1:18">
      <c r="A555" s="31">
        <v>16005</v>
      </c>
      <c r="B555" s="31" t="s">
        <v>2899</v>
      </c>
      <c r="C555" s="31" t="s">
        <v>2898</v>
      </c>
      <c r="D555" s="32">
        <v>19.276795</v>
      </c>
      <c r="E555" s="32">
        <v>16.394909999999999</v>
      </c>
      <c r="F555" s="32">
        <v>15.035963000000001</v>
      </c>
      <c r="G555" s="32">
        <v>10.482817000000001</v>
      </c>
      <c r="H555" s="32">
        <v>8.8748804999999997</v>
      </c>
      <c r="I555" s="32">
        <v>8.6334652999999992</v>
      </c>
      <c r="J555" s="31">
        <v>43.1</v>
      </c>
      <c r="K555" s="32">
        <v>0.57899999999999996</v>
      </c>
      <c r="L555" s="32">
        <v>0.24960203756765401</v>
      </c>
      <c r="M555" s="32">
        <v>8.6060747391126906</v>
      </c>
      <c r="N555" s="32">
        <v>2.5476593015799001</v>
      </c>
      <c r="O555" s="32">
        <v>1.74896519559261</v>
      </c>
      <c r="P555" s="32">
        <v>0.69375619425173396</v>
      </c>
      <c r="Q555" s="32">
        <v>0.15624089080627299</v>
      </c>
      <c r="R555" s="32">
        <v>83.675158864338599</v>
      </c>
    </row>
    <row r="556" spans="1:18">
      <c r="A556" s="31">
        <v>16007</v>
      </c>
      <c r="B556" s="31" t="s">
        <v>2900</v>
      </c>
      <c r="C556" s="31" t="s">
        <v>2898</v>
      </c>
      <c r="D556" s="32">
        <v>19.276795</v>
      </c>
      <c r="E556" s="32">
        <v>16.394909999999999</v>
      </c>
      <c r="F556" s="32">
        <v>15.035963000000001</v>
      </c>
      <c r="G556" s="32">
        <v>10.482817000000001</v>
      </c>
      <c r="H556" s="32">
        <v>8.8748804999999997</v>
      </c>
      <c r="I556" s="32">
        <v>8.6334652999999992</v>
      </c>
      <c r="J556" s="31">
        <v>39.799999999999997</v>
      </c>
      <c r="K556" s="32">
        <v>0.21430001000000001</v>
      </c>
      <c r="L556" s="32">
        <v>0.181789239095829</v>
      </c>
      <c r="M556" s="32">
        <v>4.2833333333333297</v>
      </c>
      <c r="N556" s="32">
        <v>0.4</v>
      </c>
      <c r="O556" s="32">
        <v>0.66666666666666696</v>
      </c>
      <c r="P556" s="32">
        <v>0.88333333333333297</v>
      </c>
      <c r="Q556" s="32">
        <v>0</v>
      </c>
      <c r="R556" s="32">
        <v>92.9166666666667</v>
      </c>
    </row>
    <row r="557" spans="1:18">
      <c r="A557" s="31">
        <v>16009</v>
      </c>
      <c r="B557" s="31" t="s">
        <v>2901</v>
      </c>
      <c r="C557" s="31" t="s">
        <v>2898</v>
      </c>
      <c r="D557" s="32">
        <v>17.559259000000001</v>
      </c>
      <c r="E557" s="32">
        <v>14.512111000000001</v>
      </c>
      <c r="F557" s="32">
        <v>13.518287000000001</v>
      </c>
      <c r="G557" s="32">
        <v>9.5018603000000006</v>
      </c>
      <c r="H557" s="32">
        <v>8.1246159999999996</v>
      </c>
      <c r="I557" s="32">
        <v>7.6747164000000003</v>
      </c>
      <c r="J557" s="31">
        <v>41</v>
      </c>
      <c r="K557" s="32">
        <v>0.73339999</v>
      </c>
      <c r="L557" s="32">
        <v>0.43330149633874598</v>
      </c>
      <c r="M557" s="32">
        <v>3.63318012694244</v>
      </c>
      <c r="N557" s="32">
        <v>7.9667323265484802</v>
      </c>
      <c r="O557" s="32">
        <v>0.31735609542569498</v>
      </c>
      <c r="P557" s="32">
        <v>6.5659881812212703E-2</v>
      </c>
      <c r="Q557" s="32">
        <v>0.776975268111184</v>
      </c>
      <c r="R557" s="32">
        <v>84.635587655942203</v>
      </c>
    </row>
    <row r="558" spans="1:18">
      <c r="A558" s="31">
        <v>16011</v>
      </c>
      <c r="B558" s="31" t="s">
        <v>2902</v>
      </c>
      <c r="C558" s="31" t="s">
        <v>2898</v>
      </c>
      <c r="D558" s="32">
        <v>19.833171</v>
      </c>
      <c r="E558" s="32">
        <v>16.610955000000001</v>
      </c>
      <c r="F558" s="32">
        <v>15.144181</v>
      </c>
      <c r="G558" s="32">
        <v>10.645623000000001</v>
      </c>
      <c r="H558" s="32">
        <v>8.5659294999999993</v>
      </c>
      <c r="I558" s="32">
        <v>8.6361594000000004</v>
      </c>
      <c r="J558" s="31">
        <v>39.299999999999997</v>
      </c>
      <c r="K558" s="32">
        <v>0.50700003000000005</v>
      </c>
      <c r="L558" s="32">
        <v>0.26456542502387798</v>
      </c>
      <c r="M558" s="32">
        <v>17.991230175178298</v>
      </c>
      <c r="N558" s="32">
        <v>5.1266388882829004</v>
      </c>
      <c r="O558" s="32">
        <v>0.57374724579506498</v>
      </c>
      <c r="P558" s="32">
        <v>0.28360130020288399</v>
      </c>
      <c r="Q558" s="32">
        <v>5.2357163114378602E-2</v>
      </c>
      <c r="R558" s="32">
        <v>73.734156504286702</v>
      </c>
    </row>
    <row r="559" spans="1:18">
      <c r="A559" s="31">
        <v>16013</v>
      </c>
      <c r="B559" s="31" t="s">
        <v>2903</v>
      </c>
      <c r="C559" s="31" t="s">
        <v>2898</v>
      </c>
      <c r="D559" s="32">
        <v>22.908348</v>
      </c>
      <c r="E559" s="32">
        <v>19.354865</v>
      </c>
      <c r="F559" s="32">
        <v>17.114802999999998</v>
      </c>
      <c r="G559" s="32">
        <v>12.414838</v>
      </c>
      <c r="H559" s="32">
        <v>9.6660725999999997</v>
      </c>
      <c r="I559" s="32">
        <v>10.298287</v>
      </c>
      <c r="J559" s="31">
        <v>70.599999999999994</v>
      </c>
      <c r="K559" s="32">
        <v>0.32390001000000002</v>
      </c>
      <c r="L559" s="32">
        <v>0.28844317096466099</v>
      </c>
      <c r="M559" s="32">
        <v>22.6254860769678</v>
      </c>
      <c r="N559" s="32">
        <v>0.71067804943458601</v>
      </c>
      <c r="O559" s="32">
        <v>0.85370759397488005</v>
      </c>
      <c r="P559" s="32">
        <v>0.438027980154651</v>
      </c>
      <c r="Q559" s="32">
        <v>8.9393465337683803E-2</v>
      </c>
      <c r="R559" s="32">
        <v>74.625664863898507</v>
      </c>
    </row>
    <row r="560" spans="1:18">
      <c r="A560" s="31">
        <v>16015</v>
      </c>
      <c r="B560" s="31" t="s">
        <v>2904</v>
      </c>
      <c r="C560" s="31" t="s">
        <v>2898</v>
      </c>
      <c r="D560" s="32">
        <v>16.593094000000001</v>
      </c>
      <c r="E560" s="32">
        <v>13.833837000000001</v>
      </c>
      <c r="F560" s="32">
        <v>12.909965</v>
      </c>
      <c r="G560" s="32">
        <v>8.9509471999999999</v>
      </c>
      <c r="H560" s="32">
        <v>7.5779817999999999</v>
      </c>
      <c r="I560" s="32">
        <v>7.1371593000000004</v>
      </c>
      <c r="J560" s="31">
        <v>27.3</v>
      </c>
      <c r="K560" s="32">
        <v>6.7199997999999997E-2</v>
      </c>
      <c r="L560" s="32">
        <v>0.292263610315186</v>
      </c>
      <c r="M560" s="32">
        <v>4.5811873136351302</v>
      </c>
      <c r="N560" s="32">
        <v>0.43372187584711303</v>
      </c>
      <c r="O560" s="32">
        <v>0.962320412035782</v>
      </c>
      <c r="P560" s="32">
        <v>0.257522363784223</v>
      </c>
      <c r="Q560" s="32">
        <v>0</v>
      </c>
      <c r="R560" s="32">
        <v>90.932502033071302</v>
      </c>
    </row>
    <row r="561" spans="1:18">
      <c r="A561" s="31">
        <v>16017</v>
      </c>
      <c r="B561" s="31" t="s">
        <v>2905</v>
      </c>
      <c r="C561" s="31" t="s">
        <v>2898</v>
      </c>
      <c r="D561" s="32">
        <v>17.559259000000001</v>
      </c>
      <c r="E561" s="32">
        <v>14.512111000000001</v>
      </c>
      <c r="F561" s="32">
        <v>13.518287000000001</v>
      </c>
      <c r="G561" s="32">
        <v>9.5018603000000006</v>
      </c>
      <c r="H561" s="32">
        <v>8.1246159999999996</v>
      </c>
      <c r="I561" s="32">
        <v>7.6747164000000003</v>
      </c>
      <c r="J561" s="31">
        <v>36.6</v>
      </c>
      <c r="K561" s="32">
        <v>0.24010000000000001</v>
      </c>
      <c r="L561" s="32">
        <v>0.31996179560649501</v>
      </c>
      <c r="M561" s="32">
        <v>3.1047212859141</v>
      </c>
      <c r="N561" s="32">
        <v>0.86675380064662599</v>
      </c>
      <c r="O561" s="32">
        <v>0.68331384283781604</v>
      </c>
      <c r="P561" s="32">
        <v>0.224713948315792</v>
      </c>
      <c r="Q561" s="32">
        <v>0.121528972048336</v>
      </c>
      <c r="R561" s="32">
        <v>93.082020591135304</v>
      </c>
    </row>
    <row r="562" spans="1:18">
      <c r="A562" s="31">
        <v>16019</v>
      </c>
      <c r="B562" s="31" t="s">
        <v>2906</v>
      </c>
      <c r="C562" s="31" t="s">
        <v>2898</v>
      </c>
      <c r="D562" s="32">
        <v>18.023036000000001</v>
      </c>
      <c r="E562" s="32">
        <v>14.966730999999999</v>
      </c>
      <c r="F562" s="32">
        <v>14.067133999999999</v>
      </c>
      <c r="G562" s="32">
        <v>9.0733245</v>
      </c>
      <c r="H562" s="32">
        <v>7.9164862999999999</v>
      </c>
      <c r="I562" s="32">
        <v>7.4093238000000001</v>
      </c>
      <c r="J562" s="31">
        <v>43.6</v>
      </c>
      <c r="K562" s="32">
        <v>0.36340001</v>
      </c>
      <c r="L562" s="32">
        <v>0.19006685768863399</v>
      </c>
      <c r="M562" s="32">
        <v>13.039373382754</v>
      </c>
      <c r="N562" s="32">
        <v>0.35929085950066397</v>
      </c>
      <c r="O562" s="32">
        <v>0.90915448632771501</v>
      </c>
      <c r="P562" s="32">
        <v>0.44408699909084598</v>
      </c>
      <c r="Q562" s="32">
        <v>0.111021749772711</v>
      </c>
      <c r="R562" s="32">
        <v>83.027659276872498</v>
      </c>
    </row>
    <row r="563" spans="1:18">
      <c r="A563" s="31">
        <v>16021</v>
      </c>
      <c r="B563" s="31" t="s">
        <v>2907</v>
      </c>
      <c r="C563" s="31" t="s">
        <v>2898</v>
      </c>
      <c r="D563" s="32">
        <v>17.559259000000001</v>
      </c>
      <c r="E563" s="32">
        <v>14.512111000000001</v>
      </c>
      <c r="F563" s="32">
        <v>13.518287000000001</v>
      </c>
      <c r="G563" s="32">
        <v>9.5018603000000006</v>
      </c>
      <c r="H563" s="32">
        <v>8.1246159999999996</v>
      </c>
      <c r="I563" s="32">
        <v>7.6747164000000003</v>
      </c>
      <c r="J563" s="31">
        <v>28.9</v>
      </c>
      <c r="K563" s="32">
        <v>0.30829999000000002</v>
      </c>
      <c r="L563" s="32">
        <v>0.54059216809933097</v>
      </c>
      <c r="M563" s="32">
        <v>4.9810046433094097</v>
      </c>
      <c r="N563" s="32">
        <v>1.3338961587167599</v>
      </c>
      <c r="O563" s="32">
        <v>0.88644997889404797</v>
      </c>
      <c r="P563" s="32">
        <v>0.53186998733642898</v>
      </c>
      <c r="Q563" s="32">
        <v>0.54875474883917297</v>
      </c>
      <c r="R563" s="32">
        <v>90.350358801181898</v>
      </c>
    </row>
    <row r="564" spans="1:18">
      <c r="A564" s="31">
        <v>16023</v>
      </c>
      <c r="B564" s="31" t="s">
        <v>2610</v>
      </c>
      <c r="C564" s="31" t="s">
        <v>2898</v>
      </c>
      <c r="D564" s="32">
        <v>16.593094000000001</v>
      </c>
      <c r="E564" s="32">
        <v>13.833837000000001</v>
      </c>
      <c r="F564" s="32">
        <v>12.909965</v>
      </c>
      <c r="G564" s="32">
        <v>8.9509471999999999</v>
      </c>
      <c r="H564" s="32">
        <v>7.5779817999999999</v>
      </c>
      <c r="I564" s="32">
        <v>7.1371593000000004</v>
      </c>
      <c r="J564" s="31">
        <v>37.700000000000003</v>
      </c>
      <c r="K564" s="32">
        <v>0.2462</v>
      </c>
      <c r="L564" s="32">
        <v>0.36994587710920102</v>
      </c>
      <c r="M564" s="32">
        <v>5.1142967841921703</v>
      </c>
      <c r="N564" s="32">
        <v>0</v>
      </c>
      <c r="O564" s="32">
        <v>0</v>
      </c>
      <c r="P564" s="32">
        <v>0.15497869043006601</v>
      </c>
      <c r="Q564" s="32">
        <v>0</v>
      </c>
      <c r="R564" s="32">
        <v>94.730724525377795</v>
      </c>
    </row>
    <row r="565" spans="1:18">
      <c r="A565" s="31">
        <v>16025</v>
      </c>
      <c r="B565" s="31" t="s">
        <v>2908</v>
      </c>
      <c r="C565" s="31" t="s">
        <v>2898</v>
      </c>
      <c r="D565" s="32">
        <v>22.908348</v>
      </c>
      <c r="E565" s="32">
        <v>19.354865</v>
      </c>
      <c r="F565" s="32">
        <v>17.114802999999998</v>
      </c>
      <c r="G565" s="32">
        <v>12.414838</v>
      </c>
      <c r="H565" s="32">
        <v>9.6660725999999997</v>
      </c>
      <c r="I565" s="32">
        <v>10.298287</v>
      </c>
      <c r="J565" s="31">
        <v>35.1</v>
      </c>
      <c r="K565" s="32">
        <v>0.1338</v>
      </c>
      <c r="L565" s="32">
        <v>0.40146450175103499</v>
      </c>
      <c r="M565" s="32">
        <v>1.62213740458015</v>
      </c>
      <c r="N565" s="32">
        <v>0</v>
      </c>
      <c r="O565" s="32">
        <v>0</v>
      </c>
      <c r="P565" s="32">
        <v>0</v>
      </c>
      <c r="Q565" s="32">
        <v>0</v>
      </c>
      <c r="R565" s="32">
        <v>98.091603053435094</v>
      </c>
    </row>
    <row r="566" spans="1:18">
      <c r="A566" s="31">
        <v>16027</v>
      </c>
      <c r="B566" s="31" t="s">
        <v>2909</v>
      </c>
      <c r="C566" s="31" t="s">
        <v>2898</v>
      </c>
      <c r="D566" s="32">
        <v>19.351292999999998</v>
      </c>
      <c r="E566" s="32">
        <v>15.959699000000001</v>
      </c>
      <c r="F566" s="32">
        <v>14.533137999999999</v>
      </c>
      <c r="G566" s="32">
        <v>9.7191714000000005</v>
      </c>
      <c r="H566" s="32">
        <v>8.2730806999999995</v>
      </c>
      <c r="I566" s="32">
        <v>8.1712468999999999</v>
      </c>
      <c r="J566" s="31">
        <v>35.4</v>
      </c>
      <c r="K566" s="32">
        <v>0.73659998000000004</v>
      </c>
      <c r="L566" s="32">
        <v>0.45335880292900299</v>
      </c>
      <c r="M566" s="32">
        <v>25.287525329338798</v>
      </c>
      <c r="N566" s="32">
        <v>0.60239026250614602</v>
      </c>
      <c r="O566" s="32">
        <v>0.82110709313385399</v>
      </c>
      <c r="P566" s="32">
        <v>0.407566867157095</v>
      </c>
      <c r="Q566" s="32">
        <v>0.24628617902615901</v>
      </c>
      <c r="R566" s="32">
        <v>70.306892796588798</v>
      </c>
    </row>
    <row r="567" spans="1:18">
      <c r="A567" s="31">
        <v>16029</v>
      </c>
      <c r="B567" s="31" t="s">
        <v>2910</v>
      </c>
      <c r="C567" s="31" t="s">
        <v>2898</v>
      </c>
      <c r="D567" s="32">
        <v>19.276795</v>
      </c>
      <c r="E567" s="32">
        <v>16.394909999999999</v>
      </c>
      <c r="F567" s="32">
        <v>15.035963000000001</v>
      </c>
      <c r="G567" s="32">
        <v>10.482817000000001</v>
      </c>
      <c r="H567" s="32">
        <v>8.8748804999999997</v>
      </c>
      <c r="I567" s="32">
        <v>8.6334652999999992</v>
      </c>
      <c r="J567" s="31">
        <v>32.700000000000003</v>
      </c>
      <c r="K567" s="32">
        <v>0.19170000000000001</v>
      </c>
      <c r="L567" s="32">
        <v>0.27698185291308502</v>
      </c>
      <c r="M567" s="32">
        <v>5.8248238170573901</v>
      </c>
      <c r="N567" s="32">
        <v>5.7529124119085298E-2</v>
      </c>
      <c r="O567" s="32">
        <v>5.7529124119085298E-2</v>
      </c>
      <c r="P567" s="32">
        <v>0</v>
      </c>
      <c r="Q567" s="32">
        <v>0</v>
      </c>
      <c r="R567" s="32">
        <v>91.715806126851703</v>
      </c>
    </row>
    <row r="568" spans="1:18">
      <c r="A568" s="31">
        <v>16031</v>
      </c>
      <c r="B568" s="31" t="s">
        <v>2911</v>
      </c>
      <c r="C568" s="31" t="s">
        <v>2898</v>
      </c>
      <c r="D568" s="32">
        <v>20.438358000000001</v>
      </c>
      <c r="E568" s="32">
        <v>16.804228999999999</v>
      </c>
      <c r="F568" s="32">
        <v>15.325613000000001</v>
      </c>
      <c r="G568" s="32">
        <v>10.381366</v>
      </c>
      <c r="H568" s="32">
        <v>8.8095762000000004</v>
      </c>
      <c r="I568" s="32">
        <v>8.5510649000000001</v>
      </c>
      <c r="J568" s="31">
        <v>29.7</v>
      </c>
      <c r="K568" s="32">
        <v>0.67320000999999996</v>
      </c>
      <c r="L568" s="32">
        <v>0.26552053486150901</v>
      </c>
      <c r="M568" s="32">
        <v>27.209793161671598</v>
      </c>
      <c r="N568" s="32">
        <v>1.08484592655129</v>
      </c>
      <c r="O568" s="32">
        <v>0.58674546222034596</v>
      </c>
      <c r="P568" s="32">
        <v>0.21950189953566901</v>
      </c>
      <c r="Q568" s="32">
        <v>1.68847615027438E-2</v>
      </c>
      <c r="R568" s="32">
        <v>69.843815956099604</v>
      </c>
    </row>
    <row r="569" spans="1:18">
      <c r="A569" s="31">
        <v>16033</v>
      </c>
      <c r="B569" s="31" t="s">
        <v>2559</v>
      </c>
      <c r="C569" s="31" t="s">
        <v>2898</v>
      </c>
      <c r="D569" s="32">
        <v>16.593094000000001</v>
      </c>
      <c r="E569" s="32">
        <v>13.833837000000001</v>
      </c>
      <c r="F569" s="32">
        <v>12.909965</v>
      </c>
      <c r="G569" s="32">
        <v>8.9509471999999999</v>
      </c>
      <c r="H569" s="32">
        <v>7.5779817999999999</v>
      </c>
      <c r="I569" s="32">
        <v>7.1371593000000004</v>
      </c>
      <c r="J569" s="31">
        <v>31.6</v>
      </c>
      <c r="K569" s="32">
        <v>0.89109998999999995</v>
      </c>
      <c r="L569" s="32">
        <v>0.70136899076727199</v>
      </c>
      <c r="M569" s="32">
        <v>48.521358159912403</v>
      </c>
      <c r="N569" s="32">
        <v>4.6002190580503797</v>
      </c>
      <c r="O569" s="32">
        <v>0</v>
      </c>
      <c r="P569" s="32">
        <v>0.76670317634173102</v>
      </c>
      <c r="Q569" s="32">
        <v>0</v>
      </c>
      <c r="R569" s="32">
        <v>46.111719605695498</v>
      </c>
    </row>
    <row r="570" spans="1:18">
      <c r="A570" s="31">
        <v>16035</v>
      </c>
      <c r="B570" s="31" t="s">
        <v>2912</v>
      </c>
      <c r="C570" s="31" t="s">
        <v>2898</v>
      </c>
      <c r="D570" s="32">
        <v>16.593094000000001</v>
      </c>
      <c r="E570" s="32">
        <v>13.833837000000001</v>
      </c>
      <c r="F570" s="32">
        <v>12.909965</v>
      </c>
      <c r="G570" s="32">
        <v>8.9509471999999999</v>
      </c>
      <c r="H570" s="32">
        <v>7.5779817999999999</v>
      </c>
      <c r="I570" s="32">
        <v>7.1371593000000004</v>
      </c>
      <c r="J570" s="31">
        <v>34.6</v>
      </c>
      <c r="K570" s="32">
        <v>0.44010000999999999</v>
      </c>
      <c r="L570" s="32">
        <v>0.36453358802928998</v>
      </c>
      <c r="M570" s="32">
        <v>4.2315231177216699</v>
      </c>
      <c r="N570" s="32">
        <v>2.2022368269341599</v>
      </c>
      <c r="O570" s="32">
        <v>0.40355125100887801</v>
      </c>
      <c r="P570" s="32">
        <v>0.53038164418309697</v>
      </c>
      <c r="Q570" s="32">
        <v>0.23060071486221601</v>
      </c>
      <c r="R570" s="32">
        <v>90.245589761328304</v>
      </c>
    </row>
    <row r="571" spans="1:18">
      <c r="A571" s="31">
        <v>16037</v>
      </c>
      <c r="B571" s="31" t="s">
        <v>2678</v>
      </c>
      <c r="C571" s="31" t="s">
        <v>2898</v>
      </c>
      <c r="D571" s="32">
        <v>16.593094000000001</v>
      </c>
      <c r="E571" s="32">
        <v>13.833837000000001</v>
      </c>
      <c r="F571" s="32">
        <v>12.909965</v>
      </c>
      <c r="G571" s="32">
        <v>8.9509471999999999</v>
      </c>
      <c r="H571" s="32">
        <v>7.5779817999999999</v>
      </c>
      <c r="I571" s="32">
        <v>7.1371593000000004</v>
      </c>
      <c r="J571" s="31">
        <v>39.700000000000003</v>
      </c>
      <c r="K571" s="32">
        <v>0.43689999000000002</v>
      </c>
      <c r="L571" s="32">
        <v>0.31582298631009198</v>
      </c>
      <c r="M571" s="32">
        <v>4.1976493163828303</v>
      </c>
      <c r="N571" s="32">
        <v>1.00743583593188</v>
      </c>
      <c r="O571" s="32">
        <v>0</v>
      </c>
      <c r="P571" s="32">
        <v>0.119932837610938</v>
      </c>
      <c r="Q571" s="32">
        <v>0</v>
      </c>
      <c r="R571" s="32">
        <v>89.2060446150156</v>
      </c>
    </row>
    <row r="572" spans="1:18">
      <c r="A572" s="31">
        <v>16039</v>
      </c>
      <c r="B572" s="31" t="s">
        <v>2465</v>
      </c>
      <c r="C572" s="31" t="s">
        <v>2898</v>
      </c>
      <c r="D572" s="32">
        <v>22.908348</v>
      </c>
      <c r="E572" s="32">
        <v>19.354865</v>
      </c>
      <c r="F572" s="32">
        <v>17.114802999999998</v>
      </c>
      <c r="G572" s="32">
        <v>12.414838</v>
      </c>
      <c r="H572" s="32">
        <v>9.6660725999999997</v>
      </c>
      <c r="I572" s="32">
        <v>10.298287</v>
      </c>
      <c r="J572" s="31">
        <v>36.799999999999997</v>
      </c>
      <c r="K572" s="32">
        <v>0.58819997000000002</v>
      </c>
      <c r="L572" s="32">
        <v>0.539000318369946</v>
      </c>
      <c r="M572" s="32">
        <v>17.066148150918</v>
      </c>
      <c r="N572" s="32">
        <v>1.3573645439928199</v>
      </c>
      <c r="O572" s="32">
        <v>2.5988109037879101</v>
      </c>
      <c r="P572" s="32">
        <v>2.5988109037879101</v>
      </c>
      <c r="Q572" s="32">
        <v>0.358972441386531</v>
      </c>
      <c r="R572" s="32">
        <v>72.639569233070304</v>
      </c>
    </row>
    <row r="573" spans="1:18">
      <c r="A573" s="31">
        <v>16041</v>
      </c>
      <c r="B573" s="31" t="s">
        <v>2469</v>
      </c>
      <c r="C573" s="31" t="s">
        <v>2898</v>
      </c>
      <c r="D573" s="32">
        <v>19.276795</v>
      </c>
      <c r="E573" s="32">
        <v>16.394909999999999</v>
      </c>
      <c r="F573" s="32">
        <v>15.035963000000001</v>
      </c>
      <c r="G573" s="32">
        <v>10.482817000000001</v>
      </c>
      <c r="H573" s="32">
        <v>8.8748804999999997</v>
      </c>
      <c r="I573" s="32">
        <v>8.6334652999999992</v>
      </c>
      <c r="J573" s="31">
        <v>34</v>
      </c>
      <c r="K573" s="32">
        <v>0.14139999</v>
      </c>
      <c r="L573" s="32">
        <v>0.33142311365807098</v>
      </c>
      <c r="M573" s="32">
        <v>6.7513368983957198</v>
      </c>
      <c r="N573" s="32">
        <v>0.54218657159833605</v>
      </c>
      <c r="O573" s="32">
        <v>0.14854426619132499</v>
      </c>
      <c r="P573" s="32">
        <v>0.25995246583481901</v>
      </c>
      <c r="Q573" s="32">
        <v>1.4854426619132499E-2</v>
      </c>
      <c r="R573" s="32">
        <v>91.079916815210893</v>
      </c>
    </row>
    <row r="574" spans="1:18">
      <c r="A574" s="31">
        <v>16043</v>
      </c>
      <c r="B574" s="31" t="s">
        <v>2686</v>
      </c>
      <c r="C574" s="31" t="s">
        <v>2898</v>
      </c>
      <c r="D574" s="32">
        <v>19.872066</v>
      </c>
      <c r="E574" s="32">
        <v>16.626059000000001</v>
      </c>
      <c r="F574" s="32">
        <v>15.151747</v>
      </c>
      <c r="G574" s="32">
        <v>10.657004000000001</v>
      </c>
      <c r="H574" s="32">
        <v>8.5443309999999997</v>
      </c>
      <c r="I574" s="32">
        <v>8.6363479000000005</v>
      </c>
      <c r="J574" s="31">
        <v>36.6</v>
      </c>
      <c r="K574" s="32">
        <v>0.51370000999999998</v>
      </c>
      <c r="L574" s="32">
        <v>0.31805157593123201</v>
      </c>
      <c r="M574" s="32">
        <v>12.511520737327199</v>
      </c>
      <c r="N574" s="32">
        <v>7.6804915514592897E-2</v>
      </c>
      <c r="O574" s="32">
        <v>0.18433179723502299</v>
      </c>
      <c r="P574" s="32">
        <v>0.15360983102918599</v>
      </c>
      <c r="Q574" s="32">
        <v>0.62980030721966196</v>
      </c>
      <c r="R574" s="32">
        <v>84.8463901689708</v>
      </c>
    </row>
    <row r="575" spans="1:18">
      <c r="A575" s="31">
        <v>16045</v>
      </c>
      <c r="B575" s="31" t="s">
        <v>2913</v>
      </c>
      <c r="C575" s="31" t="s">
        <v>2898</v>
      </c>
      <c r="D575" s="32">
        <v>15.474515999999999</v>
      </c>
      <c r="E575" s="32">
        <v>12.643388</v>
      </c>
      <c r="F575" s="32">
        <v>11.740715</v>
      </c>
      <c r="G575" s="32">
        <v>7.5774409</v>
      </c>
      <c r="H575" s="32">
        <v>6.3693381999999996</v>
      </c>
      <c r="I575" s="32">
        <v>6.1439085999999996</v>
      </c>
      <c r="J575" s="31">
        <v>33</v>
      </c>
      <c r="K575" s="32">
        <v>0.66269999999999996</v>
      </c>
      <c r="L575" s="32">
        <v>0.55778414517669495</v>
      </c>
      <c r="M575" s="32">
        <v>8.3722808839651499</v>
      </c>
      <c r="N575" s="32">
        <v>1.11361144769488</v>
      </c>
      <c r="O575" s="32">
        <v>0.565460735098956</v>
      </c>
      <c r="P575" s="32">
        <v>0.11540015002019501</v>
      </c>
      <c r="Q575" s="32">
        <v>0</v>
      </c>
      <c r="R575" s="32">
        <v>87.744504067855303</v>
      </c>
    </row>
    <row r="576" spans="1:18">
      <c r="A576" s="31">
        <v>16047</v>
      </c>
      <c r="B576" s="31" t="s">
        <v>2914</v>
      </c>
      <c r="C576" s="31" t="s">
        <v>2898</v>
      </c>
      <c r="D576" s="32">
        <v>22.908348</v>
      </c>
      <c r="E576" s="32">
        <v>19.354865</v>
      </c>
      <c r="F576" s="32">
        <v>17.114802999999998</v>
      </c>
      <c r="G576" s="32">
        <v>12.414838</v>
      </c>
      <c r="H576" s="32">
        <v>9.6660725999999997</v>
      </c>
      <c r="I576" s="32">
        <v>10.298287</v>
      </c>
      <c r="J576" s="31">
        <v>33.799999999999997</v>
      </c>
      <c r="K576" s="32">
        <v>0.70760000000000001</v>
      </c>
      <c r="L576" s="32">
        <v>0.67621776504298003</v>
      </c>
      <c r="M576" s="32">
        <v>29.066543438077598</v>
      </c>
      <c r="N576" s="32">
        <v>0.31027198310007897</v>
      </c>
      <c r="O576" s="32">
        <v>0.91761288618959602</v>
      </c>
      <c r="P576" s="32">
        <v>8.5819910219170806E-2</v>
      </c>
      <c r="Q576" s="32">
        <v>0.22445207288090799</v>
      </c>
      <c r="R576" s="32">
        <v>67.857142857142904</v>
      </c>
    </row>
    <row r="577" spans="1:18">
      <c r="A577" s="31">
        <v>16049</v>
      </c>
      <c r="B577" s="31" t="s">
        <v>49</v>
      </c>
      <c r="C577" s="31" t="s">
        <v>2898</v>
      </c>
      <c r="D577" s="32">
        <v>16.593094000000001</v>
      </c>
      <c r="E577" s="32">
        <v>13.833837000000001</v>
      </c>
      <c r="F577" s="32">
        <v>12.909965</v>
      </c>
      <c r="G577" s="32">
        <v>8.9509471999999999</v>
      </c>
      <c r="H577" s="32">
        <v>7.5779817999999999</v>
      </c>
      <c r="I577" s="32">
        <v>7.1371593000000004</v>
      </c>
      <c r="J577" s="31">
        <v>25.5</v>
      </c>
      <c r="K577" s="32">
        <v>0.53920000999999995</v>
      </c>
      <c r="L577" s="32">
        <v>0.46513849092645698</v>
      </c>
      <c r="M577" s="32">
        <v>3.4001584303211301</v>
      </c>
      <c r="N577" s="32">
        <v>3.7231125464627399</v>
      </c>
      <c r="O577" s="32">
        <v>0.40216927670464903</v>
      </c>
      <c r="P577" s="32">
        <v>0.140149899457681</v>
      </c>
      <c r="Q577" s="32">
        <v>1.82804216683932E-2</v>
      </c>
      <c r="R577" s="32">
        <v>90.957284748034894</v>
      </c>
    </row>
    <row r="578" spans="1:18">
      <c r="A578" s="31">
        <v>16051</v>
      </c>
      <c r="B578" s="31" t="s">
        <v>2476</v>
      </c>
      <c r="C578" s="31" t="s">
        <v>2898</v>
      </c>
      <c r="D578" s="32">
        <v>19.872066</v>
      </c>
      <c r="E578" s="32">
        <v>16.626059000000001</v>
      </c>
      <c r="F578" s="32">
        <v>15.151747</v>
      </c>
      <c r="G578" s="32">
        <v>10.657004000000001</v>
      </c>
      <c r="H578" s="32">
        <v>8.5443309999999997</v>
      </c>
      <c r="I578" s="32">
        <v>8.6363479000000005</v>
      </c>
      <c r="J578" s="31">
        <v>33.6</v>
      </c>
      <c r="K578" s="32">
        <v>0.2525</v>
      </c>
      <c r="L578" s="32">
        <v>0.311047437121936</v>
      </c>
      <c r="M578" s="32">
        <v>10.5277914067428</v>
      </c>
      <c r="N578" s="32">
        <v>1.2125884909231099</v>
      </c>
      <c r="O578" s="32">
        <v>0.44508305880703702</v>
      </c>
      <c r="P578" s="32">
        <v>0</v>
      </c>
      <c r="Q578" s="32">
        <v>4.9064274199201001E-2</v>
      </c>
      <c r="R578" s="32">
        <v>86.7386276021588</v>
      </c>
    </row>
    <row r="579" spans="1:18">
      <c r="A579" s="31">
        <v>16053</v>
      </c>
      <c r="B579" s="31" t="s">
        <v>2915</v>
      </c>
      <c r="C579" s="31" t="s">
        <v>2898</v>
      </c>
      <c r="D579" s="32">
        <v>22.908348</v>
      </c>
      <c r="E579" s="32">
        <v>19.354865</v>
      </c>
      <c r="F579" s="32">
        <v>17.114802999999998</v>
      </c>
      <c r="G579" s="32">
        <v>12.414838</v>
      </c>
      <c r="H579" s="32">
        <v>9.6660725999999997</v>
      </c>
      <c r="I579" s="32">
        <v>10.298287</v>
      </c>
      <c r="J579" s="31">
        <v>34.1</v>
      </c>
      <c r="K579" s="32">
        <v>0.67360001999999997</v>
      </c>
      <c r="L579" s="32">
        <v>0.61190703597580398</v>
      </c>
      <c r="M579" s="32">
        <v>36.093552465233898</v>
      </c>
      <c r="N579" s="32">
        <v>0.28234302570585801</v>
      </c>
      <c r="O579" s="32">
        <v>0.42562157606405399</v>
      </c>
      <c r="P579" s="32">
        <v>0.15170670037926701</v>
      </c>
      <c r="Q579" s="32">
        <v>0.44669195111672999</v>
      </c>
      <c r="R579" s="32">
        <v>61.495996628740002</v>
      </c>
    </row>
    <row r="580" spans="1:18">
      <c r="A580" s="31">
        <v>16055</v>
      </c>
      <c r="B580" s="31" t="s">
        <v>2916</v>
      </c>
      <c r="C580" s="31" t="s">
        <v>2898</v>
      </c>
      <c r="D580" s="32">
        <v>17.523544999999999</v>
      </c>
      <c r="E580" s="32">
        <v>14.393314999999999</v>
      </c>
      <c r="F580" s="32">
        <v>13.474049000000001</v>
      </c>
      <c r="G580" s="32">
        <v>9.0275026999999994</v>
      </c>
      <c r="H580" s="32">
        <v>7.9255059000000001</v>
      </c>
      <c r="I580" s="32">
        <v>7.3827721000000004</v>
      </c>
      <c r="J580" s="31">
        <v>37.9</v>
      </c>
      <c r="K580" s="32">
        <v>0.23280001</v>
      </c>
      <c r="L580" s="32">
        <v>0.106972301814709</v>
      </c>
      <c r="M580" s="32">
        <v>4.6210955873940103</v>
      </c>
      <c r="N580" s="32">
        <v>1.2464880944813801</v>
      </c>
      <c r="O580" s="32">
        <v>0.83713657339723602</v>
      </c>
      <c r="P580" s="32">
        <v>0.29557213867100601</v>
      </c>
      <c r="Q580" s="32">
        <v>0.101066602255247</v>
      </c>
      <c r="R580" s="32">
        <v>90.627502828593606</v>
      </c>
    </row>
    <row r="581" spans="1:18">
      <c r="A581" s="31">
        <v>16057</v>
      </c>
      <c r="B581" s="31" t="s">
        <v>2917</v>
      </c>
      <c r="C581" s="31" t="s">
        <v>2898</v>
      </c>
      <c r="D581" s="32">
        <v>17.559259000000001</v>
      </c>
      <c r="E581" s="32">
        <v>14.512111000000001</v>
      </c>
      <c r="F581" s="32">
        <v>13.518287000000001</v>
      </c>
      <c r="G581" s="32">
        <v>9.5018603000000006</v>
      </c>
      <c r="H581" s="32">
        <v>8.1246159999999996</v>
      </c>
      <c r="I581" s="32">
        <v>7.6747164000000003</v>
      </c>
      <c r="J581" s="31">
        <v>49.1</v>
      </c>
      <c r="K581" s="32">
        <v>0.24840000000000001</v>
      </c>
      <c r="L581" s="32">
        <v>0.32410060490289699</v>
      </c>
      <c r="M581" s="32">
        <v>4.3690672066826997</v>
      </c>
      <c r="N581" s="32">
        <v>1.0353119858245801</v>
      </c>
      <c r="O581" s="32">
        <v>2.26300468295153</v>
      </c>
      <c r="P581" s="32">
        <v>1.15934691811163</v>
      </c>
      <c r="Q581" s="32">
        <v>5.0626502974307097E-2</v>
      </c>
      <c r="R581" s="32">
        <v>88.697633210985998</v>
      </c>
    </row>
    <row r="582" spans="1:18">
      <c r="A582" s="31">
        <v>16059</v>
      </c>
      <c r="B582" s="31" t="s">
        <v>2918</v>
      </c>
      <c r="C582" s="31" t="s">
        <v>2898</v>
      </c>
      <c r="D582" s="32">
        <v>16.593094000000001</v>
      </c>
      <c r="E582" s="32">
        <v>13.833837000000001</v>
      </c>
      <c r="F582" s="32">
        <v>12.909965</v>
      </c>
      <c r="G582" s="32">
        <v>8.9509471999999999</v>
      </c>
      <c r="H582" s="32">
        <v>7.5779817999999999</v>
      </c>
      <c r="I582" s="32">
        <v>7.1371593000000004</v>
      </c>
      <c r="J582" s="31">
        <v>40.700000000000003</v>
      </c>
      <c r="K582" s="32">
        <v>0.29969999000000003</v>
      </c>
      <c r="L582" s="32">
        <v>0.50270614453995499</v>
      </c>
      <c r="M582" s="32">
        <v>3.4153179559067199</v>
      </c>
      <c r="N582" s="32">
        <v>0.267618198037467</v>
      </c>
      <c r="O582" s="32">
        <v>0</v>
      </c>
      <c r="P582" s="32">
        <v>3.8231171148209502E-2</v>
      </c>
      <c r="Q582" s="32">
        <v>0.101949789728559</v>
      </c>
      <c r="R582" s="32">
        <v>93.284057601631204</v>
      </c>
    </row>
    <row r="583" spans="1:18">
      <c r="A583" s="31">
        <v>16061</v>
      </c>
      <c r="B583" s="31" t="s">
        <v>2919</v>
      </c>
      <c r="C583" s="31" t="s">
        <v>2898</v>
      </c>
      <c r="D583" s="32">
        <v>16.593094000000001</v>
      </c>
      <c r="E583" s="32">
        <v>13.833837000000001</v>
      </c>
      <c r="F583" s="32">
        <v>12.909965</v>
      </c>
      <c r="G583" s="32">
        <v>8.9509471999999999</v>
      </c>
      <c r="H583" s="32">
        <v>7.5779817999999999</v>
      </c>
      <c r="I583" s="32">
        <v>7.1371593000000004</v>
      </c>
      <c r="J583" s="31">
        <v>40.4</v>
      </c>
      <c r="K583" s="32">
        <v>0.56779999000000003</v>
      </c>
      <c r="L583" s="32">
        <v>0.641515440942375</v>
      </c>
      <c r="M583" s="32">
        <v>4.5596664929650901</v>
      </c>
      <c r="N583" s="32">
        <v>7.7384054194893199</v>
      </c>
      <c r="O583" s="32">
        <v>1.38092756644085</v>
      </c>
      <c r="P583" s="32">
        <v>0.13027618551328801</v>
      </c>
      <c r="Q583" s="32">
        <v>2.60552371026576E-2</v>
      </c>
      <c r="R583" s="32">
        <v>83.819697759249607</v>
      </c>
    </row>
    <row r="584" spans="1:18">
      <c r="A584" s="31">
        <v>16063</v>
      </c>
      <c r="B584" s="31" t="s">
        <v>2580</v>
      </c>
      <c r="C584" s="31" t="s">
        <v>2898</v>
      </c>
      <c r="D584" s="32">
        <v>22.908348</v>
      </c>
      <c r="E584" s="32">
        <v>19.354865</v>
      </c>
      <c r="F584" s="32">
        <v>17.114802999999998</v>
      </c>
      <c r="G584" s="32">
        <v>12.414838</v>
      </c>
      <c r="H584" s="32">
        <v>9.6660725999999997</v>
      </c>
      <c r="I584" s="32">
        <v>10.298287</v>
      </c>
      <c r="J584" s="31">
        <v>32.299999999999997</v>
      </c>
      <c r="K584" s="32">
        <v>0.55760001999999997</v>
      </c>
      <c r="L584" s="32">
        <v>0.68481375358166197</v>
      </c>
      <c r="M584" s="32">
        <v>30.7289719626168</v>
      </c>
      <c r="N584" s="32">
        <v>0.59813084112149495</v>
      </c>
      <c r="O584" s="32">
        <v>0.41121495327102803</v>
      </c>
      <c r="P584" s="32">
        <v>0</v>
      </c>
      <c r="Q584" s="32">
        <v>0</v>
      </c>
      <c r="R584" s="32">
        <v>66.130841121495294</v>
      </c>
    </row>
    <row r="585" spans="1:18">
      <c r="A585" s="31">
        <v>16065</v>
      </c>
      <c r="B585" s="31" t="s">
        <v>2484</v>
      </c>
      <c r="C585" s="31" t="s">
        <v>2898</v>
      </c>
      <c r="D585" s="32">
        <v>19.872066</v>
      </c>
      <c r="E585" s="32">
        <v>16.626059000000001</v>
      </c>
      <c r="F585" s="32">
        <v>15.151747</v>
      </c>
      <c r="G585" s="32">
        <v>10.657004000000001</v>
      </c>
      <c r="H585" s="32">
        <v>8.5443309999999997</v>
      </c>
      <c r="I585" s="32">
        <v>8.6363479000000005</v>
      </c>
      <c r="J585" s="31">
        <v>40.799999999999997</v>
      </c>
      <c r="K585" s="32">
        <v>0.40290000999999998</v>
      </c>
      <c r="L585" s="32">
        <v>0.34861509073543501</v>
      </c>
      <c r="M585" s="32">
        <v>7.5805626598465503</v>
      </c>
      <c r="N585" s="32">
        <v>0.13554987212276201</v>
      </c>
      <c r="O585" s="32">
        <v>1.56010230179028</v>
      </c>
      <c r="P585" s="32">
        <v>0.16624040920716099</v>
      </c>
      <c r="Q585" s="32">
        <v>0.16112531969309499</v>
      </c>
      <c r="R585" s="32">
        <v>88.299232736572904</v>
      </c>
    </row>
    <row r="586" spans="1:18">
      <c r="A586" s="31">
        <v>16067</v>
      </c>
      <c r="B586" s="31" t="s">
        <v>2920</v>
      </c>
      <c r="C586" s="31" t="s">
        <v>2898</v>
      </c>
      <c r="D586" s="32">
        <v>22.908348</v>
      </c>
      <c r="E586" s="32">
        <v>19.354865</v>
      </c>
      <c r="F586" s="32">
        <v>17.114802999999998</v>
      </c>
      <c r="G586" s="32">
        <v>12.414838</v>
      </c>
      <c r="H586" s="32">
        <v>9.6660725999999997</v>
      </c>
      <c r="I586" s="32">
        <v>10.298287</v>
      </c>
      <c r="J586" s="31">
        <v>32.5</v>
      </c>
      <c r="K586" s="32">
        <v>0.67830002</v>
      </c>
      <c r="L586" s="32">
        <v>0.51257561286214604</v>
      </c>
      <c r="M586" s="32">
        <v>35.266843757546503</v>
      </c>
      <c r="N586" s="32">
        <v>1.2315865732914799</v>
      </c>
      <c r="O586" s="32">
        <v>0.265636319729534</v>
      </c>
      <c r="P586" s="32">
        <v>0.15455204056991101</v>
      </c>
      <c r="Q586" s="32">
        <v>0</v>
      </c>
      <c r="R586" s="32">
        <v>62.009176527408798</v>
      </c>
    </row>
    <row r="587" spans="1:18">
      <c r="A587" s="31">
        <v>16069</v>
      </c>
      <c r="B587" s="31" t="s">
        <v>2921</v>
      </c>
      <c r="C587" s="31" t="s">
        <v>2898</v>
      </c>
      <c r="D587" s="32">
        <v>16.593094000000001</v>
      </c>
      <c r="E587" s="32">
        <v>13.833837000000001</v>
      </c>
      <c r="F587" s="32">
        <v>12.909965</v>
      </c>
      <c r="G587" s="32">
        <v>8.9509471999999999</v>
      </c>
      <c r="H587" s="32">
        <v>7.5779817999999999</v>
      </c>
      <c r="I587" s="32">
        <v>7.1371593000000004</v>
      </c>
      <c r="J587" s="31">
        <v>44.6</v>
      </c>
      <c r="K587" s="32">
        <v>0.50669998000000005</v>
      </c>
      <c r="L587" s="32">
        <v>0.29576567971983497</v>
      </c>
      <c r="M587" s="32">
        <v>3.92620036303056</v>
      </c>
      <c r="N587" s="32">
        <v>5.8433000969739197</v>
      </c>
      <c r="O587" s="32">
        <v>0.76584528930551798</v>
      </c>
      <c r="P587" s="32">
        <v>0.355571027177562</v>
      </c>
      <c r="Q587" s="32">
        <v>1.2432553397816799E-2</v>
      </c>
      <c r="R587" s="32">
        <v>86.963224507049205</v>
      </c>
    </row>
    <row r="588" spans="1:18">
      <c r="A588" s="31">
        <v>16071</v>
      </c>
      <c r="B588" s="31" t="s">
        <v>2922</v>
      </c>
      <c r="C588" s="31" t="s">
        <v>2898</v>
      </c>
      <c r="D588" s="32">
        <v>19.276795</v>
      </c>
      <c r="E588" s="32">
        <v>16.394909999999999</v>
      </c>
      <c r="F588" s="32">
        <v>15.035963000000001</v>
      </c>
      <c r="G588" s="32">
        <v>10.482817000000001</v>
      </c>
      <c r="H588" s="32">
        <v>8.8748804999999997</v>
      </c>
      <c r="I588" s="32">
        <v>8.6334652999999992</v>
      </c>
      <c r="J588" s="31">
        <v>35.4</v>
      </c>
      <c r="K588" s="32">
        <v>0.34240000999999998</v>
      </c>
      <c r="L588" s="32">
        <v>0.17637695001591799</v>
      </c>
      <c r="M588" s="32">
        <v>4.4925883694412798</v>
      </c>
      <c r="N588" s="32">
        <v>0.15963511972634001</v>
      </c>
      <c r="O588" s="32">
        <v>0</v>
      </c>
      <c r="P588" s="32">
        <v>0.114025085518814</v>
      </c>
      <c r="Q588" s="32">
        <v>0</v>
      </c>
      <c r="R588" s="32">
        <v>93.409350057012503</v>
      </c>
    </row>
    <row r="589" spans="1:18">
      <c r="A589" s="31">
        <v>16073</v>
      </c>
      <c r="B589" s="31" t="s">
        <v>2923</v>
      </c>
      <c r="C589" s="31" t="s">
        <v>2898</v>
      </c>
      <c r="D589" s="32">
        <v>20.803124</v>
      </c>
      <c r="E589" s="32">
        <v>17.303818</v>
      </c>
      <c r="F589" s="32">
        <v>15.584879000000001</v>
      </c>
      <c r="G589" s="32">
        <v>10.547537</v>
      </c>
      <c r="H589" s="32">
        <v>8.9109912999999992</v>
      </c>
      <c r="I589" s="32">
        <v>8.9135206999999994</v>
      </c>
      <c r="J589" s="31">
        <v>26.1</v>
      </c>
      <c r="K589" s="32">
        <v>0.82450002</v>
      </c>
      <c r="L589" s="32">
        <v>0.61063355619229498</v>
      </c>
      <c r="M589" s="32">
        <v>26.237880886426598</v>
      </c>
      <c r="N589" s="32">
        <v>2.7527700831024902</v>
      </c>
      <c r="O589" s="32">
        <v>0.112534626038781</v>
      </c>
      <c r="P589" s="32">
        <v>0.52804709141274198</v>
      </c>
      <c r="Q589" s="32">
        <v>0</v>
      </c>
      <c r="R589" s="32">
        <v>68.498961218836598</v>
      </c>
    </row>
    <row r="590" spans="1:18">
      <c r="A590" s="31">
        <v>16075</v>
      </c>
      <c r="B590" s="31" t="s">
        <v>2924</v>
      </c>
      <c r="C590" s="31" t="s">
        <v>2898</v>
      </c>
      <c r="D590" s="32">
        <v>15.474515999999999</v>
      </c>
      <c r="E590" s="32">
        <v>12.643388</v>
      </c>
      <c r="F590" s="32">
        <v>11.740715</v>
      </c>
      <c r="G590" s="32">
        <v>7.5774409</v>
      </c>
      <c r="H590" s="32">
        <v>6.3693381999999996</v>
      </c>
      <c r="I590" s="32">
        <v>6.1439085999999996</v>
      </c>
      <c r="J590" s="31">
        <v>27.2</v>
      </c>
      <c r="K590" s="32">
        <v>0.60100001000000003</v>
      </c>
      <c r="L590" s="32">
        <v>0.29067176058580102</v>
      </c>
      <c r="M590" s="32">
        <v>17.343078245915699</v>
      </c>
      <c r="N590" s="32">
        <v>0.59329320722269996</v>
      </c>
      <c r="O590" s="32">
        <v>0.85554600171968997</v>
      </c>
      <c r="P590" s="32">
        <v>8.1685296646603595E-2</v>
      </c>
      <c r="Q590" s="32">
        <v>5.5889939810834101E-2</v>
      </c>
      <c r="R590" s="32">
        <v>78.422184006878794</v>
      </c>
    </row>
    <row r="591" spans="1:18">
      <c r="A591" s="31">
        <v>16077</v>
      </c>
      <c r="B591" s="31" t="s">
        <v>2925</v>
      </c>
      <c r="C591" s="31" t="s">
        <v>2898</v>
      </c>
      <c r="D591" s="32">
        <v>19.276795</v>
      </c>
      <c r="E591" s="32">
        <v>16.394909999999999</v>
      </c>
      <c r="F591" s="32">
        <v>15.035963000000001</v>
      </c>
      <c r="G591" s="32">
        <v>10.482817000000001</v>
      </c>
      <c r="H591" s="32">
        <v>8.8748804999999997</v>
      </c>
      <c r="I591" s="32">
        <v>8.6334652999999992</v>
      </c>
      <c r="J591" s="31">
        <v>45.4</v>
      </c>
      <c r="K591" s="32">
        <v>0.51620001000000004</v>
      </c>
      <c r="L591" s="32">
        <v>0.45463228271251199</v>
      </c>
      <c r="M591" s="32">
        <v>34.102463824794697</v>
      </c>
      <c r="N591" s="32">
        <v>4.2888801981488696</v>
      </c>
      <c r="O591" s="32">
        <v>0</v>
      </c>
      <c r="P591" s="32">
        <v>7.8216660148611603E-2</v>
      </c>
      <c r="Q591" s="32">
        <v>3.9108330074305801E-2</v>
      </c>
      <c r="R591" s="32">
        <v>61.3218615565115</v>
      </c>
    </row>
    <row r="592" spans="1:18">
      <c r="A592" s="31">
        <v>16079</v>
      </c>
      <c r="B592" s="31" t="s">
        <v>2926</v>
      </c>
      <c r="C592" s="31" t="s">
        <v>2898</v>
      </c>
      <c r="D592" s="32">
        <v>17.559259000000001</v>
      </c>
      <c r="E592" s="32">
        <v>14.512111000000001</v>
      </c>
      <c r="F592" s="32">
        <v>13.518287000000001</v>
      </c>
      <c r="G592" s="32">
        <v>9.5018603000000006</v>
      </c>
      <c r="H592" s="32">
        <v>8.1246159999999996</v>
      </c>
      <c r="I592" s="32">
        <v>7.6747164000000003</v>
      </c>
      <c r="J592" s="31">
        <v>38.1</v>
      </c>
      <c r="K592" s="32">
        <v>0.75700003000000005</v>
      </c>
      <c r="L592" s="32">
        <v>0.56319643425660604</v>
      </c>
      <c r="M592" s="32">
        <v>3.56094852882861</v>
      </c>
      <c r="N592" s="32">
        <v>2.9899278293282601</v>
      </c>
      <c r="O592" s="32">
        <v>7.1377587437544604E-2</v>
      </c>
      <c r="P592" s="32">
        <v>0.34102625109049101</v>
      </c>
      <c r="Q592" s="32">
        <v>0</v>
      </c>
      <c r="R592" s="32">
        <v>91.204695059084798</v>
      </c>
    </row>
    <row r="593" spans="1:18">
      <c r="A593" s="31">
        <v>16081</v>
      </c>
      <c r="B593" s="31" t="s">
        <v>2927</v>
      </c>
      <c r="C593" s="31" t="s">
        <v>2898</v>
      </c>
      <c r="D593" s="32">
        <v>19.872066</v>
      </c>
      <c r="E593" s="32">
        <v>16.626059000000001</v>
      </c>
      <c r="F593" s="32">
        <v>15.151747</v>
      </c>
      <c r="G593" s="32">
        <v>10.657004000000001</v>
      </c>
      <c r="H593" s="32">
        <v>8.5443309999999997</v>
      </c>
      <c r="I593" s="32">
        <v>8.6363479000000005</v>
      </c>
      <c r="J593" s="31">
        <v>53.9</v>
      </c>
      <c r="K593" s="32">
        <v>0.13439999999999999</v>
      </c>
      <c r="L593" s="32">
        <v>0.24036930913721699</v>
      </c>
      <c r="M593" s="32">
        <v>16.873796604235999</v>
      </c>
      <c r="N593" s="32">
        <v>0.72641344302468103</v>
      </c>
      <c r="O593" s="32">
        <v>0</v>
      </c>
      <c r="P593" s="32">
        <v>0</v>
      </c>
      <c r="Q593" s="32">
        <v>0</v>
      </c>
      <c r="R593" s="32">
        <v>81.165762296516704</v>
      </c>
    </row>
    <row r="594" spans="1:18">
      <c r="A594" s="31">
        <v>16083</v>
      </c>
      <c r="B594" s="31" t="s">
        <v>2928</v>
      </c>
      <c r="C594" s="31" t="s">
        <v>2898</v>
      </c>
      <c r="D594" s="32">
        <v>20.438358000000001</v>
      </c>
      <c r="E594" s="32">
        <v>16.804228999999999</v>
      </c>
      <c r="F594" s="32">
        <v>15.325613000000001</v>
      </c>
      <c r="G594" s="32">
        <v>10.381366</v>
      </c>
      <c r="H594" s="32">
        <v>8.8095762000000004</v>
      </c>
      <c r="I594" s="32">
        <v>8.5510649000000001</v>
      </c>
      <c r="J594" s="31">
        <v>38.5</v>
      </c>
      <c r="K594" s="32">
        <v>0.4955</v>
      </c>
      <c r="L594" s="32">
        <v>0.25533269659344199</v>
      </c>
      <c r="M594" s="32">
        <v>16.366399981147399</v>
      </c>
      <c r="N594" s="32">
        <v>0.53258551414532995</v>
      </c>
      <c r="O594" s="32">
        <v>1.70615890372221</v>
      </c>
      <c r="P594" s="32">
        <v>0.81183942311091195</v>
      </c>
      <c r="Q594" s="32">
        <v>5.3022894107389001E-2</v>
      </c>
      <c r="R594" s="32">
        <v>79.039460816081302</v>
      </c>
    </row>
    <row r="595" spans="1:18">
      <c r="A595" s="31">
        <v>16085</v>
      </c>
      <c r="B595" s="31" t="s">
        <v>2929</v>
      </c>
      <c r="C595" s="31" t="s">
        <v>2898</v>
      </c>
      <c r="D595" s="32">
        <v>16.593094000000001</v>
      </c>
      <c r="E595" s="32">
        <v>13.833837000000001</v>
      </c>
      <c r="F595" s="32">
        <v>12.909965</v>
      </c>
      <c r="G595" s="32">
        <v>8.9509471999999999</v>
      </c>
      <c r="H595" s="32">
        <v>7.5779817999999999</v>
      </c>
      <c r="I595" s="32">
        <v>7.1371593000000004</v>
      </c>
      <c r="J595" s="31">
        <v>53.5</v>
      </c>
      <c r="K595" s="32">
        <v>8.8200002999999999E-2</v>
      </c>
      <c r="L595" s="32">
        <v>0.17542184017828699</v>
      </c>
      <c r="M595" s="32">
        <v>4.6222803249603102</v>
      </c>
      <c r="N595" s="32">
        <v>0.20543468110934701</v>
      </c>
      <c r="O595" s="32">
        <v>0.24278644131104701</v>
      </c>
      <c r="P595" s="32">
        <v>5.6027640302549302E-2</v>
      </c>
      <c r="Q595" s="32">
        <v>0</v>
      </c>
      <c r="R595" s="32">
        <v>94.593332710804006</v>
      </c>
    </row>
    <row r="596" spans="1:18">
      <c r="A596" s="31">
        <v>16087</v>
      </c>
      <c r="B596" s="31" t="s">
        <v>84</v>
      </c>
      <c r="C596" s="31" t="s">
        <v>2898</v>
      </c>
      <c r="D596" s="32">
        <v>15.474515999999999</v>
      </c>
      <c r="E596" s="32">
        <v>12.643388</v>
      </c>
      <c r="F596" s="32">
        <v>11.740715</v>
      </c>
      <c r="G596" s="32">
        <v>7.5774409</v>
      </c>
      <c r="H596" s="32">
        <v>6.3693381999999996</v>
      </c>
      <c r="I596" s="32">
        <v>6.1439085999999996</v>
      </c>
      <c r="J596" s="31">
        <v>33.799999999999997</v>
      </c>
      <c r="K596" s="32">
        <v>0.85060000000000002</v>
      </c>
      <c r="L596" s="32">
        <v>0.66794014645017497</v>
      </c>
      <c r="M596" s="32">
        <v>17.032912399323902</v>
      </c>
      <c r="N596" s="32">
        <v>0.99433230585661703</v>
      </c>
      <c r="O596" s="32">
        <v>0.36790295316694799</v>
      </c>
      <c r="P596" s="32">
        <v>0.18892313811275699</v>
      </c>
      <c r="Q596" s="32">
        <v>0</v>
      </c>
      <c r="R596" s="32">
        <v>78.930098438898298</v>
      </c>
    </row>
    <row r="597" spans="1:18">
      <c r="A597" s="31">
        <v>17001</v>
      </c>
      <c r="B597" s="31" t="s">
        <v>2663</v>
      </c>
      <c r="C597" s="31" t="s">
        <v>2930</v>
      </c>
      <c r="D597" s="32">
        <v>19.143419000000002</v>
      </c>
      <c r="E597" s="32">
        <v>13.178632</v>
      </c>
      <c r="F597" s="32">
        <v>7.8741908</v>
      </c>
      <c r="G597" s="32">
        <v>10.915118</v>
      </c>
      <c r="H597" s="32">
        <v>7.2391367999999998</v>
      </c>
      <c r="I597" s="32">
        <v>5.4136648999999997</v>
      </c>
      <c r="J597" s="31">
        <v>45.8</v>
      </c>
      <c r="K597" s="32">
        <v>0.249</v>
      </c>
      <c r="L597" s="32">
        <v>0.26106335561923</v>
      </c>
      <c r="M597" s="32">
        <v>1.60248165241734</v>
      </c>
      <c r="N597" s="32">
        <v>0.29810093061965698</v>
      </c>
      <c r="O597" s="32">
        <v>0.79745781947491901</v>
      </c>
      <c r="P597" s="32">
        <v>4.0584096239691299</v>
      </c>
      <c r="Q597" s="32">
        <v>2.1184837709011101E-2</v>
      </c>
      <c r="R597" s="32">
        <v>91.683437996519601</v>
      </c>
    </row>
    <row r="598" spans="1:18">
      <c r="A598" s="31">
        <v>17003</v>
      </c>
      <c r="B598" s="31" t="s">
        <v>2931</v>
      </c>
      <c r="C598" s="31" t="s">
        <v>2930</v>
      </c>
      <c r="D598" s="32">
        <v>19.914292</v>
      </c>
      <c r="E598" s="32">
        <v>14.054798999999999</v>
      </c>
      <c r="F598" s="32">
        <v>8.2886986</v>
      </c>
      <c r="G598" s="32">
        <v>11.644844000000001</v>
      </c>
      <c r="H598" s="32">
        <v>7.6459922000000002</v>
      </c>
      <c r="I598" s="32">
        <v>5.8911115000000001</v>
      </c>
      <c r="J598" s="31">
        <v>23.8</v>
      </c>
      <c r="K598" s="32">
        <v>0.95730000999999998</v>
      </c>
      <c r="L598" s="32">
        <v>0.57815982171282998</v>
      </c>
      <c r="M598" s="32">
        <v>1.3099041533546301</v>
      </c>
      <c r="N598" s="32">
        <v>0.59105431309904199</v>
      </c>
      <c r="O598" s="32">
        <v>0</v>
      </c>
      <c r="P598" s="32">
        <v>33.450479233226801</v>
      </c>
      <c r="Q598" s="32">
        <v>0</v>
      </c>
      <c r="R598" s="32">
        <v>62.763578274760398</v>
      </c>
    </row>
    <row r="599" spans="1:18">
      <c r="A599" s="31">
        <v>17005</v>
      </c>
      <c r="B599" s="31" t="s">
        <v>2932</v>
      </c>
      <c r="C599" s="31" t="s">
        <v>2930</v>
      </c>
      <c r="D599" s="32">
        <v>19.670062999999999</v>
      </c>
      <c r="E599" s="32">
        <v>13.773535000000001</v>
      </c>
      <c r="F599" s="32">
        <v>8.1583924999999997</v>
      </c>
      <c r="G599" s="32">
        <v>11.458067</v>
      </c>
      <c r="H599" s="32">
        <v>7.4825062999999998</v>
      </c>
      <c r="I599" s="32">
        <v>5.7503995000000003</v>
      </c>
      <c r="J599" s="31">
        <v>41.9</v>
      </c>
      <c r="K599" s="32">
        <v>0.37319999999999998</v>
      </c>
      <c r="L599" s="32">
        <v>0.41419929958611901</v>
      </c>
      <c r="M599" s="32">
        <v>3.5204050877087201</v>
      </c>
      <c r="N599" s="32">
        <v>0.45813490867442302</v>
      </c>
      <c r="O599" s="32">
        <v>0.35565736331303899</v>
      </c>
      <c r="P599" s="32">
        <v>7.5351136295135301</v>
      </c>
      <c r="Q599" s="32">
        <v>0</v>
      </c>
      <c r="R599" s="32">
        <v>87.799144011091698</v>
      </c>
    </row>
    <row r="600" spans="1:18">
      <c r="A600" s="31">
        <v>17007</v>
      </c>
      <c r="B600" s="31" t="s">
        <v>2555</v>
      </c>
      <c r="C600" s="31" t="s">
        <v>2930</v>
      </c>
      <c r="D600" s="32">
        <v>18.825195999999998</v>
      </c>
      <c r="E600" s="32">
        <v>12.814869</v>
      </c>
      <c r="F600" s="32">
        <v>7.6392986000000001</v>
      </c>
      <c r="G600" s="32">
        <v>10.068584</v>
      </c>
      <c r="H600" s="32">
        <v>6.4875870999999998</v>
      </c>
      <c r="I600" s="32">
        <v>5.0732229000000002</v>
      </c>
      <c r="J600" s="31">
        <v>47.6</v>
      </c>
      <c r="K600" s="32">
        <v>0.46970001</v>
      </c>
      <c r="L600" s="32">
        <v>0.35434574976122202</v>
      </c>
      <c r="M600" s="32">
        <v>21.803612454937699</v>
      </c>
      <c r="N600" s="32">
        <v>0.30259446737770102</v>
      </c>
      <c r="O600" s="32">
        <v>1.1804919961895499</v>
      </c>
      <c r="P600" s="32">
        <v>2.0938789995703901</v>
      </c>
      <c r="Q600" s="32">
        <v>0</v>
      </c>
      <c r="R600" s="32">
        <v>73.001849188411796</v>
      </c>
    </row>
    <row r="601" spans="1:18">
      <c r="A601" s="31">
        <v>17009</v>
      </c>
      <c r="B601" s="31" t="s">
        <v>2933</v>
      </c>
      <c r="C601" s="31" t="s">
        <v>2930</v>
      </c>
      <c r="D601" s="32">
        <v>19.143419000000002</v>
      </c>
      <c r="E601" s="32">
        <v>13.178632</v>
      </c>
      <c r="F601" s="32">
        <v>7.8741908</v>
      </c>
      <c r="G601" s="32">
        <v>10.915118</v>
      </c>
      <c r="H601" s="32">
        <v>7.2391367999999998</v>
      </c>
      <c r="I601" s="32">
        <v>5.4136648999999997</v>
      </c>
      <c r="J601" s="31">
        <v>27.8</v>
      </c>
      <c r="K601" s="32">
        <v>0.47449999999999998</v>
      </c>
      <c r="L601" s="32">
        <v>0.73161413562559696</v>
      </c>
      <c r="M601" s="32">
        <v>6.6385033192516598</v>
      </c>
      <c r="N601" s="32">
        <v>0.27157513578756798</v>
      </c>
      <c r="O601" s="32">
        <v>0</v>
      </c>
      <c r="P601" s="32">
        <v>18.8895594447797</v>
      </c>
      <c r="Q601" s="32">
        <v>0</v>
      </c>
      <c r="R601" s="32">
        <v>73.853349426674697</v>
      </c>
    </row>
    <row r="602" spans="1:18">
      <c r="A602" s="31">
        <v>17011</v>
      </c>
      <c r="B602" s="31" t="s">
        <v>2934</v>
      </c>
      <c r="C602" s="31" t="s">
        <v>2930</v>
      </c>
      <c r="D602" s="32">
        <v>18.196778999999999</v>
      </c>
      <c r="E602" s="32">
        <v>12.569359</v>
      </c>
      <c r="F602" s="32">
        <v>7.5880489999999998</v>
      </c>
      <c r="G602" s="32">
        <v>10.445168000000001</v>
      </c>
      <c r="H602" s="32">
        <v>6.6839329999999997</v>
      </c>
      <c r="I602" s="32">
        <v>5.2350159999999999</v>
      </c>
      <c r="J602" s="31">
        <v>44.8</v>
      </c>
      <c r="K602" s="32">
        <v>0.2863</v>
      </c>
      <c r="L602" s="32">
        <v>0.263610315186246</v>
      </c>
      <c r="M602" s="32">
        <v>9.1449791679246406</v>
      </c>
      <c r="N602" s="32">
        <v>0.19020590544049301</v>
      </c>
      <c r="O602" s="32">
        <v>0.86951271058511004</v>
      </c>
      <c r="P602" s="32">
        <v>1.0204697783950201</v>
      </c>
      <c r="Q602" s="32">
        <v>9.0574240685948899E-3</v>
      </c>
      <c r="R602" s="32">
        <v>87.696998973491901</v>
      </c>
    </row>
    <row r="603" spans="1:18">
      <c r="A603" s="31">
        <v>17013</v>
      </c>
      <c r="B603" s="31" t="s">
        <v>2447</v>
      </c>
      <c r="C603" s="31" t="s">
        <v>2930</v>
      </c>
      <c r="D603" s="32">
        <v>19.997014</v>
      </c>
      <c r="E603" s="32">
        <v>13.982536</v>
      </c>
      <c r="F603" s="32">
        <v>8.2486838000000002</v>
      </c>
      <c r="G603" s="32">
        <v>11.568959</v>
      </c>
      <c r="H603" s="32">
        <v>7.6318786000000003</v>
      </c>
      <c r="I603" s="32">
        <v>5.7371162</v>
      </c>
      <c r="J603" s="31">
        <v>48.3</v>
      </c>
      <c r="K603" s="32">
        <v>0.19009999999999999</v>
      </c>
      <c r="L603" s="32">
        <v>0.38172556510665401</v>
      </c>
      <c r="M603" s="32">
        <v>1.2629399585921299</v>
      </c>
      <c r="N603" s="32">
        <v>0.5175983436853</v>
      </c>
      <c r="O603" s="32">
        <v>0.89026915113871596</v>
      </c>
      <c r="P603" s="32">
        <v>0.31055900621117999</v>
      </c>
      <c r="Q603" s="32">
        <v>0</v>
      </c>
      <c r="R603" s="32">
        <v>96.977225672877793</v>
      </c>
    </row>
    <row r="604" spans="1:18">
      <c r="A604" s="31">
        <v>17015</v>
      </c>
      <c r="B604" s="31" t="s">
        <v>2557</v>
      </c>
      <c r="C604" s="31" t="s">
        <v>2930</v>
      </c>
      <c r="D604" s="32">
        <v>18.663295999999999</v>
      </c>
      <c r="E604" s="32">
        <v>12.775528</v>
      </c>
      <c r="F604" s="32">
        <v>7.7026523999999998</v>
      </c>
      <c r="G604" s="32">
        <v>10.646386</v>
      </c>
      <c r="H604" s="32">
        <v>6.9739959999999996</v>
      </c>
      <c r="I604" s="32">
        <v>5.1951434000000001</v>
      </c>
      <c r="J604" s="31">
        <v>52.9</v>
      </c>
      <c r="K604" s="32">
        <v>0.16819999999999999</v>
      </c>
      <c r="L604" s="32">
        <v>0.42311365807067802</v>
      </c>
      <c r="M604" s="32">
        <v>3.69832711184847</v>
      </c>
      <c r="N604" s="32">
        <v>7.6040370523987294E-2</v>
      </c>
      <c r="O604" s="32">
        <v>0.76731646619659899</v>
      </c>
      <c r="P604" s="32">
        <v>1.2097331674270699</v>
      </c>
      <c r="Q604" s="32">
        <v>0</v>
      </c>
      <c r="R604" s="32">
        <v>93.073413521360393</v>
      </c>
    </row>
    <row r="605" spans="1:18">
      <c r="A605" s="31">
        <v>17017</v>
      </c>
      <c r="B605" s="31" t="s">
        <v>2935</v>
      </c>
      <c r="C605" s="31" t="s">
        <v>2930</v>
      </c>
      <c r="D605" s="32">
        <v>19.997014</v>
      </c>
      <c r="E605" s="32">
        <v>13.982536</v>
      </c>
      <c r="F605" s="32">
        <v>8.2486838000000002</v>
      </c>
      <c r="G605" s="32">
        <v>11.568959</v>
      </c>
      <c r="H605" s="32">
        <v>7.6318786000000003</v>
      </c>
      <c r="I605" s="32">
        <v>5.7371162</v>
      </c>
      <c r="J605" s="31">
        <v>49.8</v>
      </c>
      <c r="K605" s="32">
        <v>0.69709997999999995</v>
      </c>
      <c r="L605" s="32">
        <v>0.658389048073862</v>
      </c>
      <c r="M605" s="32">
        <v>18.906587689105901</v>
      </c>
      <c r="N605" s="32">
        <v>0.176098615224526</v>
      </c>
      <c r="O605" s="32">
        <v>0.36020171295925701</v>
      </c>
      <c r="P605" s="32">
        <v>4.3064115904906703</v>
      </c>
      <c r="Q605" s="32">
        <v>8.0044825102057095E-3</v>
      </c>
      <c r="R605" s="32">
        <v>75.482270071239896</v>
      </c>
    </row>
    <row r="606" spans="1:18">
      <c r="A606" s="31">
        <v>17019</v>
      </c>
      <c r="B606" s="31" t="s">
        <v>2936</v>
      </c>
      <c r="C606" s="31" t="s">
        <v>2930</v>
      </c>
      <c r="D606" s="32">
        <v>21.228686</v>
      </c>
      <c r="E606" s="32">
        <v>14.445892000000001</v>
      </c>
      <c r="F606" s="32">
        <v>8.7388828000000007</v>
      </c>
      <c r="G606" s="32">
        <v>12.028415000000001</v>
      </c>
      <c r="H606" s="32">
        <v>7.3195725999999999</v>
      </c>
      <c r="I606" s="32">
        <v>6.6344969000000003</v>
      </c>
      <c r="J606" s="31">
        <v>53.8</v>
      </c>
      <c r="K606" s="32">
        <v>0.49900000999999999</v>
      </c>
      <c r="L606" s="32">
        <v>0.43839541547277899</v>
      </c>
      <c r="M606" s="32">
        <v>5.9631672716532798</v>
      </c>
      <c r="N606" s="32">
        <v>0.13719381484551399</v>
      </c>
      <c r="O606" s="32">
        <v>10.729223235296899</v>
      </c>
      <c r="P606" s="32">
        <v>13.345909433027501</v>
      </c>
      <c r="Q606" s="32">
        <v>6.8596907422756995E-2</v>
      </c>
      <c r="R606" s="32">
        <v>67.162565143243697</v>
      </c>
    </row>
    <row r="607" spans="1:18">
      <c r="A607" s="31">
        <v>17021</v>
      </c>
      <c r="B607" s="31" t="s">
        <v>2937</v>
      </c>
      <c r="C607" s="31" t="s">
        <v>2930</v>
      </c>
      <c r="D607" s="32">
        <v>18.830304000000002</v>
      </c>
      <c r="E607" s="32">
        <v>13.227503</v>
      </c>
      <c r="F607" s="32">
        <v>7.8773342</v>
      </c>
      <c r="G607" s="32">
        <v>10.970283999999999</v>
      </c>
      <c r="H607" s="32">
        <v>7.1596384000000004</v>
      </c>
      <c r="I607" s="32">
        <v>5.4811208999999996</v>
      </c>
      <c r="J607" s="31">
        <v>38.1</v>
      </c>
      <c r="K607" s="32">
        <v>0.24079998999999999</v>
      </c>
      <c r="L607" s="32">
        <v>0.375358166189112</v>
      </c>
      <c r="M607" s="32">
        <v>1.62460903100422</v>
      </c>
      <c r="N607" s="32">
        <v>0.30366523944004098</v>
      </c>
      <c r="O607" s="32">
        <v>0.60429382648568197</v>
      </c>
      <c r="P607" s="32">
        <v>1.3057605295921799</v>
      </c>
      <c r="Q607" s="32">
        <v>8.8062919437612006E-2</v>
      </c>
      <c r="R607" s="32">
        <v>95.019890073183305</v>
      </c>
    </row>
    <row r="608" spans="1:18">
      <c r="A608" s="31">
        <v>17023</v>
      </c>
      <c r="B608" s="31" t="s">
        <v>2559</v>
      </c>
      <c r="C608" s="31" t="s">
        <v>2930</v>
      </c>
      <c r="D608" s="32">
        <v>20.070834000000001</v>
      </c>
      <c r="E608" s="32">
        <v>14.069777999999999</v>
      </c>
      <c r="F608" s="32">
        <v>8.2859105999999993</v>
      </c>
      <c r="G608" s="32">
        <v>11.746641</v>
      </c>
      <c r="H608" s="32">
        <v>7.7883027</v>
      </c>
      <c r="I608" s="32">
        <v>5.8242626</v>
      </c>
      <c r="J608" s="31">
        <v>36.700000000000003</v>
      </c>
      <c r="K608" s="32">
        <v>0.20730001000000001</v>
      </c>
      <c r="L608" s="32">
        <v>0.39509710283349198</v>
      </c>
      <c r="M608" s="32">
        <v>1.5780096716721801</v>
      </c>
      <c r="N608" s="32">
        <v>4.45405955713922E-2</v>
      </c>
      <c r="O608" s="32">
        <v>0.502672435734284</v>
      </c>
      <c r="P608" s="32">
        <v>0.66810893357088297</v>
      </c>
      <c r="Q608" s="32">
        <v>0</v>
      </c>
      <c r="R608" s="32">
        <v>96.525833545431396</v>
      </c>
    </row>
    <row r="609" spans="1:18">
      <c r="A609" s="31">
        <v>17025</v>
      </c>
      <c r="B609" s="31" t="s">
        <v>2453</v>
      </c>
      <c r="C609" s="31" t="s">
        <v>2930</v>
      </c>
      <c r="D609" s="32">
        <v>20.070834000000001</v>
      </c>
      <c r="E609" s="32">
        <v>14.069777999999999</v>
      </c>
      <c r="F609" s="32">
        <v>8.2859105999999993</v>
      </c>
      <c r="G609" s="32">
        <v>11.746641</v>
      </c>
      <c r="H609" s="32">
        <v>7.7883027</v>
      </c>
      <c r="I609" s="32">
        <v>5.8242626</v>
      </c>
      <c r="J609" s="31">
        <v>31.6</v>
      </c>
      <c r="K609" s="32">
        <v>0.61150002000000003</v>
      </c>
      <c r="L609" s="32">
        <v>0.37090098694683199</v>
      </c>
      <c r="M609" s="32">
        <v>0.12794460751110101</v>
      </c>
      <c r="N609" s="32">
        <v>0.24083690825619</v>
      </c>
      <c r="O609" s="32">
        <v>0.31609844208624999</v>
      </c>
      <c r="P609" s="32">
        <v>0.80529841198163599</v>
      </c>
      <c r="Q609" s="32">
        <v>0</v>
      </c>
      <c r="R609" s="32">
        <v>96.078874087453897</v>
      </c>
    </row>
    <row r="610" spans="1:18">
      <c r="A610" s="31">
        <v>17027</v>
      </c>
      <c r="B610" s="31" t="s">
        <v>2938</v>
      </c>
      <c r="C610" s="31" t="s">
        <v>2930</v>
      </c>
      <c r="D610" s="32">
        <v>19.670062999999999</v>
      </c>
      <c r="E610" s="32">
        <v>13.773535000000001</v>
      </c>
      <c r="F610" s="32">
        <v>8.1583924999999997</v>
      </c>
      <c r="G610" s="32">
        <v>11.458067</v>
      </c>
      <c r="H610" s="32">
        <v>7.4825062999999998</v>
      </c>
      <c r="I610" s="32">
        <v>5.7503995000000003</v>
      </c>
      <c r="J610" s="31">
        <v>45.3</v>
      </c>
      <c r="K610" s="32">
        <v>0.1787</v>
      </c>
      <c r="L610" s="32">
        <v>0.23718560967844601</v>
      </c>
      <c r="M610" s="32">
        <v>3.1221767550619099</v>
      </c>
      <c r="N610" s="32">
        <v>0.25508848381782401</v>
      </c>
      <c r="O610" s="32">
        <v>0.555348886645055</v>
      </c>
      <c r="P610" s="32">
        <v>3.4490088749534999</v>
      </c>
      <c r="Q610" s="32">
        <v>0</v>
      </c>
      <c r="R610" s="32">
        <v>91.4385927618643</v>
      </c>
    </row>
    <row r="611" spans="1:18">
      <c r="A611" s="31">
        <v>17029</v>
      </c>
      <c r="B611" s="31" t="s">
        <v>2939</v>
      </c>
      <c r="C611" s="31" t="s">
        <v>2930</v>
      </c>
      <c r="D611" s="32">
        <v>20.048143</v>
      </c>
      <c r="E611" s="32">
        <v>13.700445</v>
      </c>
      <c r="F611" s="32">
        <v>8.2409441000000001</v>
      </c>
      <c r="G611" s="32">
        <v>11.529536999999999</v>
      </c>
      <c r="H611" s="32">
        <v>7.3725291000000004</v>
      </c>
      <c r="I611" s="32">
        <v>5.6707647000000003</v>
      </c>
      <c r="J611" s="31">
        <v>36.299999999999997</v>
      </c>
      <c r="K611" s="32">
        <v>0.49779999000000003</v>
      </c>
      <c r="L611" s="32">
        <v>0.58580070041388099</v>
      </c>
      <c r="M611" s="32">
        <v>2.5314976729694498</v>
      </c>
      <c r="N611" s="32">
        <v>0.18109944891242999</v>
      </c>
      <c r="O611" s="32">
        <v>1.21706618892762</v>
      </c>
      <c r="P611" s="32">
        <v>3.8673495219363998</v>
      </c>
      <c r="Q611" s="32">
        <v>2.7262282631978701E-2</v>
      </c>
      <c r="R611" s="32">
        <v>90.921659883551101</v>
      </c>
    </row>
    <row r="612" spans="1:18">
      <c r="A612" s="31">
        <v>17031</v>
      </c>
      <c r="B612" s="31" t="s">
        <v>2810</v>
      </c>
      <c r="C612" s="31" t="s">
        <v>2930</v>
      </c>
      <c r="D612" s="32">
        <v>20.938936999999999</v>
      </c>
      <c r="E612" s="32">
        <v>14.191179</v>
      </c>
      <c r="F612" s="32">
        <v>8.4799819000000003</v>
      </c>
      <c r="G612" s="32">
        <v>11.193137</v>
      </c>
      <c r="H612" s="32">
        <v>6.9839187000000003</v>
      </c>
      <c r="I612" s="32">
        <v>6.1600647999999998</v>
      </c>
      <c r="J612" s="31">
        <v>57.1</v>
      </c>
      <c r="K612" s="32">
        <v>0.67549998</v>
      </c>
      <c r="L612" s="32">
        <v>0.49856733524355301</v>
      </c>
      <c r="M612" s="32">
        <v>25.292928904299998</v>
      </c>
      <c r="N612" s="32">
        <v>9.5801010912273804E-2</v>
      </c>
      <c r="O612" s="32">
        <v>7.2261471353477802</v>
      </c>
      <c r="P612" s="32">
        <v>23.0687102933185</v>
      </c>
      <c r="Q612" s="32">
        <v>2.3546272561570901E-2</v>
      </c>
      <c r="R612" s="32">
        <v>42.285604359138397</v>
      </c>
    </row>
    <row r="613" spans="1:18">
      <c r="A613" s="31">
        <v>17033</v>
      </c>
      <c r="B613" s="31" t="s">
        <v>2564</v>
      </c>
      <c r="C613" s="31" t="s">
        <v>2930</v>
      </c>
      <c r="D613" s="32">
        <v>20.070834000000001</v>
      </c>
      <c r="E613" s="32">
        <v>14.069777999999999</v>
      </c>
      <c r="F613" s="32">
        <v>8.2859105999999993</v>
      </c>
      <c r="G613" s="32">
        <v>11.746641</v>
      </c>
      <c r="H613" s="32">
        <v>7.7883027</v>
      </c>
      <c r="I613" s="32">
        <v>5.8242626</v>
      </c>
      <c r="J613" s="31">
        <v>40.5</v>
      </c>
      <c r="K613" s="32">
        <v>0.38379999999999997</v>
      </c>
      <c r="L613" s="32">
        <v>0.426615727475326</v>
      </c>
      <c r="M613" s="32">
        <v>3.2732447817836801</v>
      </c>
      <c r="N613" s="32">
        <v>7.9063883617963293E-2</v>
      </c>
      <c r="O613" s="32">
        <v>0.32152646004638402</v>
      </c>
      <c r="P613" s="32">
        <v>6.4041745730550304</v>
      </c>
      <c r="Q613" s="32">
        <v>7.3792958043432402E-2</v>
      </c>
      <c r="R613" s="32">
        <v>87.6660341555977</v>
      </c>
    </row>
    <row r="614" spans="1:18">
      <c r="A614" s="31">
        <v>17035</v>
      </c>
      <c r="B614" s="31" t="s">
        <v>2940</v>
      </c>
      <c r="C614" s="31" t="s">
        <v>2930</v>
      </c>
      <c r="D614" s="32">
        <v>20.048143</v>
      </c>
      <c r="E614" s="32">
        <v>13.700445</v>
      </c>
      <c r="F614" s="32">
        <v>8.2409441000000001</v>
      </c>
      <c r="G614" s="32">
        <v>11.529536999999999</v>
      </c>
      <c r="H614" s="32">
        <v>7.3725291000000004</v>
      </c>
      <c r="I614" s="32">
        <v>5.6707647000000003</v>
      </c>
      <c r="J614" s="31">
        <v>30.2</v>
      </c>
      <c r="K614" s="32">
        <v>0.16270000000000001</v>
      </c>
      <c r="L614" s="32">
        <v>0.35339063992359099</v>
      </c>
      <c r="M614" s="32">
        <v>1.0705057216685101</v>
      </c>
      <c r="N614" s="32">
        <v>3.6913990402362498E-2</v>
      </c>
      <c r="O614" s="32">
        <v>0.42451088962716899</v>
      </c>
      <c r="P614" s="32">
        <v>7.3827980804724996E-2</v>
      </c>
      <c r="Q614" s="32">
        <v>5.5370985603543699E-2</v>
      </c>
      <c r="R614" s="32">
        <v>96.668512366186803</v>
      </c>
    </row>
    <row r="615" spans="1:18">
      <c r="A615" s="31">
        <v>17037</v>
      </c>
      <c r="B615" s="31" t="s">
        <v>2464</v>
      </c>
      <c r="C615" s="31" t="s">
        <v>2930</v>
      </c>
      <c r="D615" s="32">
        <v>19.341906999999999</v>
      </c>
      <c r="E615" s="32">
        <v>12.509987000000001</v>
      </c>
      <c r="F615" s="32">
        <v>7.5667381000000002</v>
      </c>
      <c r="G615" s="32">
        <v>10.063374</v>
      </c>
      <c r="H615" s="32">
        <v>6.2004457999999998</v>
      </c>
      <c r="I615" s="32">
        <v>5.1706351000000002</v>
      </c>
      <c r="J615" s="31">
        <v>44.7</v>
      </c>
      <c r="K615" s="32">
        <v>0.48660001000000003</v>
      </c>
      <c r="L615" s="32">
        <v>0.375358166189112</v>
      </c>
      <c r="M615" s="32">
        <v>11.150183009792499</v>
      </c>
      <c r="N615" s="32">
        <v>5.3657321349864902E-2</v>
      </c>
      <c r="O615" s="32">
        <v>2.2651054941264399</v>
      </c>
      <c r="P615" s="32">
        <v>7.7553992679608301</v>
      </c>
      <c r="Q615" s="32">
        <v>0</v>
      </c>
      <c r="R615" s="32">
        <v>76.813330011689601</v>
      </c>
    </row>
    <row r="616" spans="1:18">
      <c r="A616" s="31">
        <v>17039</v>
      </c>
      <c r="B616" s="31" t="s">
        <v>2941</v>
      </c>
      <c r="C616" s="31" t="s">
        <v>2930</v>
      </c>
      <c r="D616" s="32">
        <v>18.830304000000002</v>
      </c>
      <c r="E616" s="32">
        <v>13.227503</v>
      </c>
      <c r="F616" s="32">
        <v>7.8773342</v>
      </c>
      <c r="G616" s="32">
        <v>10.970283999999999</v>
      </c>
      <c r="H616" s="32">
        <v>7.1596384000000004</v>
      </c>
      <c r="I616" s="32">
        <v>5.4811208999999996</v>
      </c>
      <c r="J616" s="31">
        <v>42.7</v>
      </c>
      <c r="K616" s="32">
        <v>0.12899999000000001</v>
      </c>
      <c r="L616" s="32">
        <v>0.31645972620184698</v>
      </c>
      <c r="M616" s="32">
        <v>2.7366306803916598</v>
      </c>
      <c r="N616" s="32">
        <v>4.3936731107205598E-2</v>
      </c>
      <c r="O616" s="32">
        <v>2.5106703489831801E-2</v>
      </c>
      <c r="P616" s="32">
        <v>0.53351744915892496</v>
      </c>
      <c r="Q616" s="32">
        <v>7.5320110469495397E-2</v>
      </c>
      <c r="R616" s="32">
        <v>94.614612101431106</v>
      </c>
    </row>
    <row r="617" spans="1:18">
      <c r="A617" s="31">
        <v>17041</v>
      </c>
      <c r="B617" s="31" t="s">
        <v>2682</v>
      </c>
      <c r="C617" s="31" t="s">
        <v>2930</v>
      </c>
      <c r="D617" s="32">
        <v>20.048143</v>
      </c>
      <c r="E617" s="32">
        <v>13.700445</v>
      </c>
      <c r="F617" s="32">
        <v>8.2409441000000001</v>
      </c>
      <c r="G617" s="32">
        <v>11.529536999999999</v>
      </c>
      <c r="H617" s="32">
        <v>7.3725291000000004</v>
      </c>
      <c r="I617" s="32">
        <v>5.6707647000000003</v>
      </c>
      <c r="J617" s="31">
        <v>39.299999999999997</v>
      </c>
      <c r="K617" s="32">
        <v>0.44389999000000002</v>
      </c>
      <c r="L617" s="32">
        <v>0.76026743075453695</v>
      </c>
      <c r="M617" s="32">
        <v>7.2618865616878097</v>
      </c>
      <c r="N617" s="32">
        <v>0.341436069917953</v>
      </c>
      <c r="O617" s="32">
        <v>0.66758395760077505</v>
      </c>
      <c r="P617" s="32">
        <v>0.68796820058095098</v>
      </c>
      <c r="Q617" s="32">
        <v>7.1344850430617099E-2</v>
      </c>
      <c r="R617" s="32">
        <v>90.261427916220796</v>
      </c>
    </row>
    <row r="618" spans="1:18">
      <c r="A618" s="31">
        <v>17043</v>
      </c>
      <c r="B618" s="31" t="s">
        <v>2942</v>
      </c>
      <c r="C618" s="31" t="s">
        <v>2930</v>
      </c>
      <c r="D618" s="32">
        <v>15.575993</v>
      </c>
      <c r="E618" s="32">
        <v>9.8223924999999994</v>
      </c>
      <c r="F618" s="32">
        <v>5.8079146000000001</v>
      </c>
      <c r="G618" s="32">
        <v>7.3572718000000004</v>
      </c>
      <c r="H618" s="32">
        <v>4.4746215999999999</v>
      </c>
      <c r="I618" s="32">
        <v>3.5343938000000001</v>
      </c>
      <c r="J618" s="31">
        <v>64</v>
      </c>
      <c r="K618" s="32">
        <v>0.16109999999999999</v>
      </c>
      <c r="L618" s="32">
        <v>7.7045526902260394E-2</v>
      </c>
      <c r="M618" s="32">
        <v>14.272167567218499</v>
      </c>
      <c r="N618" s="32">
        <v>5.5647643855079303E-2</v>
      </c>
      <c r="O618" s="32">
        <v>11.8132305771425</v>
      </c>
      <c r="P618" s="32">
        <v>4.6994811960476204</v>
      </c>
      <c r="Q618" s="32">
        <v>2.22805846769853E-2</v>
      </c>
      <c r="R618" s="32">
        <v>66.9023529158504</v>
      </c>
    </row>
    <row r="619" spans="1:18">
      <c r="A619" s="31">
        <v>17045</v>
      </c>
      <c r="B619" s="31" t="s">
        <v>2943</v>
      </c>
      <c r="C619" s="31" t="s">
        <v>2930</v>
      </c>
      <c r="D619" s="32">
        <v>20.048143</v>
      </c>
      <c r="E619" s="32">
        <v>13.700445</v>
      </c>
      <c r="F619" s="32">
        <v>8.2409441000000001</v>
      </c>
      <c r="G619" s="32">
        <v>11.529536999999999</v>
      </c>
      <c r="H619" s="32">
        <v>7.3725291000000004</v>
      </c>
      <c r="I619" s="32">
        <v>5.6707647000000003</v>
      </c>
      <c r="J619" s="31">
        <v>36.1</v>
      </c>
      <c r="K619" s="32">
        <v>0.34330000999999999</v>
      </c>
      <c r="L619" s="32">
        <v>0.48710601719197699</v>
      </c>
      <c r="M619" s="32">
        <v>1.20641121387947</v>
      </c>
      <c r="N619" s="32">
        <v>6.8937783650255602E-2</v>
      </c>
      <c r="O619" s="32">
        <v>0.178089274429827</v>
      </c>
      <c r="P619" s="32">
        <v>0.178089274429827</v>
      </c>
      <c r="Q619" s="32">
        <v>0</v>
      </c>
      <c r="R619" s="32">
        <v>98.161659102659897</v>
      </c>
    </row>
    <row r="620" spans="1:18">
      <c r="A620" s="31">
        <v>17047</v>
      </c>
      <c r="B620" s="31" t="s">
        <v>2944</v>
      </c>
      <c r="C620" s="31" t="s">
        <v>2930</v>
      </c>
      <c r="D620" s="32">
        <v>19.914292</v>
      </c>
      <c r="E620" s="32">
        <v>14.054798999999999</v>
      </c>
      <c r="F620" s="32">
        <v>8.2886986</v>
      </c>
      <c r="G620" s="32">
        <v>11.644844000000001</v>
      </c>
      <c r="H620" s="32">
        <v>7.6459922000000002</v>
      </c>
      <c r="I620" s="32">
        <v>5.8911115000000001</v>
      </c>
      <c r="J620" s="31">
        <v>33.299999999999997</v>
      </c>
      <c r="K620" s="32">
        <v>0.24429998999999999</v>
      </c>
      <c r="L620" s="32">
        <v>0.43425660617637701</v>
      </c>
      <c r="M620" s="32">
        <v>1.3787761425251699</v>
      </c>
      <c r="N620" s="32">
        <v>6.1967467079783102E-2</v>
      </c>
      <c r="O620" s="32">
        <v>0.27885360185902403</v>
      </c>
      <c r="P620" s="32">
        <v>0.79008520526723502</v>
      </c>
      <c r="Q620" s="32">
        <v>0</v>
      </c>
      <c r="R620" s="32">
        <v>96.4833462432223</v>
      </c>
    </row>
    <row r="621" spans="1:18">
      <c r="A621" s="31">
        <v>17049</v>
      </c>
      <c r="B621" s="31" t="s">
        <v>2821</v>
      </c>
      <c r="C621" s="31" t="s">
        <v>2930</v>
      </c>
      <c r="D621" s="32">
        <v>19.670062999999999</v>
      </c>
      <c r="E621" s="32">
        <v>13.773535000000001</v>
      </c>
      <c r="F621" s="32">
        <v>8.1583924999999997</v>
      </c>
      <c r="G621" s="32">
        <v>11.458067</v>
      </c>
      <c r="H621" s="32">
        <v>7.4825062999999998</v>
      </c>
      <c r="I621" s="32">
        <v>5.7503995000000003</v>
      </c>
      <c r="J621" s="31">
        <v>37.4</v>
      </c>
      <c r="K621" s="32">
        <v>0.19900000000000001</v>
      </c>
      <c r="L621" s="32">
        <v>0.123845908946195</v>
      </c>
      <c r="M621" s="32">
        <v>2.1062190584995801</v>
      </c>
      <c r="N621" s="32">
        <v>8.78811846383689E-2</v>
      </c>
      <c r="O621" s="32">
        <v>0.52728710783021404</v>
      </c>
      <c r="P621" s="32">
        <v>0.50092275243870299</v>
      </c>
      <c r="Q621" s="32">
        <v>0</v>
      </c>
      <c r="R621" s="32">
        <v>95.849078712247703</v>
      </c>
    </row>
    <row r="622" spans="1:18">
      <c r="A622" s="31">
        <v>17051</v>
      </c>
      <c r="B622" s="31" t="s">
        <v>2468</v>
      </c>
      <c r="C622" s="31" t="s">
        <v>2930</v>
      </c>
      <c r="D622" s="32">
        <v>19.670062999999999</v>
      </c>
      <c r="E622" s="32">
        <v>13.773535000000001</v>
      </c>
      <c r="F622" s="32">
        <v>8.1583924999999997</v>
      </c>
      <c r="G622" s="32">
        <v>11.458067</v>
      </c>
      <c r="H622" s="32">
        <v>7.4825062999999998</v>
      </c>
      <c r="I622" s="32">
        <v>5.7503995000000003</v>
      </c>
      <c r="J622" s="31">
        <v>24.7</v>
      </c>
      <c r="K622" s="32">
        <v>0.59490001000000003</v>
      </c>
      <c r="L622" s="32">
        <v>0.63610315186246402</v>
      </c>
      <c r="M622" s="32">
        <v>1.8687688383955501</v>
      </c>
      <c r="N622" s="32">
        <v>0.31532575933225099</v>
      </c>
      <c r="O622" s="32">
        <v>0.53790864827266405</v>
      </c>
      <c r="P622" s="32">
        <v>4.6696035242290703</v>
      </c>
      <c r="Q622" s="32">
        <v>0.12984001854857399</v>
      </c>
      <c r="R622" s="32">
        <v>92.130767447252495</v>
      </c>
    </row>
    <row r="623" spans="1:18">
      <c r="A623" s="31">
        <v>17053</v>
      </c>
      <c r="B623" s="31" t="s">
        <v>2945</v>
      </c>
      <c r="C623" s="31" t="s">
        <v>2930</v>
      </c>
      <c r="D623" s="32">
        <v>21.713369</v>
      </c>
      <c r="E623" s="32">
        <v>15.713994</v>
      </c>
      <c r="F623" s="32">
        <v>9.2749550999999997</v>
      </c>
      <c r="G623" s="32">
        <v>13.151733999999999</v>
      </c>
      <c r="H623" s="32">
        <v>8.8669910999999999</v>
      </c>
      <c r="I623" s="32">
        <v>6.9980076999999996</v>
      </c>
      <c r="J623" s="31">
        <v>46.1</v>
      </c>
      <c r="K623" s="32">
        <v>0.30509998999999999</v>
      </c>
      <c r="L623" s="32">
        <v>0.294810569882203</v>
      </c>
      <c r="M623" s="32">
        <v>3.33835719668425</v>
      </c>
      <c r="N623" s="32">
        <v>0.51996985681989405</v>
      </c>
      <c r="O623" s="32">
        <v>0.65561416729465005</v>
      </c>
      <c r="P623" s="32">
        <v>1.13036925395629</v>
      </c>
      <c r="Q623" s="32">
        <v>3.0143180105501099E-2</v>
      </c>
      <c r="R623" s="32">
        <v>93.489073097211801</v>
      </c>
    </row>
    <row r="624" spans="1:18">
      <c r="A624" s="31">
        <v>17055</v>
      </c>
      <c r="B624" s="31" t="s">
        <v>2469</v>
      </c>
      <c r="C624" s="31" t="s">
        <v>2930</v>
      </c>
      <c r="D624" s="32">
        <v>20.596139000000001</v>
      </c>
      <c r="E624" s="32">
        <v>14.510183</v>
      </c>
      <c r="F624" s="32">
        <v>8.6462147999999992</v>
      </c>
      <c r="G624" s="32">
        <v>12.198824999999999</v>
      </c>
      <c r="H624" s="32">
        <v>7.8143618999999997</v>
      </c>
      <c r="I624" s="32">
        <v>6.3350365000000002</v>
      </c>
      <c r="J624" s="31">
        <v>33.4</v>
      </c>
      <c r="K624" s="32">
        <v>0.60919999999999996</v>
      </c>
      <c r="L624" s="32">
        <v>0.69468322190385201</v>
      </c>
      <c r="M624" s="32">
        <v>1.68280964982144</v>
      </c>
      <c r="N624" s="32">
        <v>0.22351822829689399</v>
      </c>
      <c r="O624" s="32">
        <v>0.42905223132852</v>
      </c>
      <c r="P624" s="32">
        <v>0.72964571076227402</v>
      </c>
      <c r="Q624" s="32">
        <v>6.9367726023173995E-2</v>
      </c>
      <c r="R624" s="32">
        <v>95.853351488836907</v>
      </c>
    </row>
    <row r="625" spans="1:18">
      <c r="A625" s="31">
        <v>17057</v>
      </c>
      <c r="B625" s="31" t="s">
        <v>2570</v>
      </c>
      <c r="C625" s="31" t="s">
        <v>2930</v>
      </c>
      <c r="D625" s="32">
        <v>19.574314000000001</v>
      </c>
      <c r="E625" s="32">
        <v>13.453908</v>
      </c>
      <c r="F625" s="32">
        <v>8.0071694999999998</v>
      </c>
      <c r="G625" s="32">
        <v>11.219332</v>
      </c>
      <c r="H625" s="32">
        <v>7.1517869999999997</v>
      </c>
      <c r="I625" s="32">
        <v>5.6219611</v>
      </c>
      <c r="J625" s="31">
        <v>44.6</v>
      </c>
      <c r="K625" s="32">
        <v>0.57609999000000001</v>
      </c>
      <c r="L625" s="32">
        <v>0.46290990130531701</v>
      </c>
      <c r="M625" s="32">
        <v>3.0234811353014899</v>
      </c>
      <c r="N625" s="32">
        <v>0.284965234241423</v>
      </c>
      <c r="O625" s="32">
        <v>7.9790265587598302E-2</v>
      </c>
      <c r="P625" s="32">
        <v>3.7529921349595301</v>
      </c>
      <c r="Q625" s="32">
        <v>2.2797218739313799E-2</v>
      </c>
      <c r="R625" s="32">
        <v>91.784452296819794</v>
      </c>
    </row>
    <row r="626" spans="1:18">
      <c r="A626" s="31">
        <v>17059</v>
      </c>
      <c r="B626" s="31" t="s">
        <v>2946</v>
      </c>
      <c r="C626" s="31" t="s">
        <v>2930</v>
      </c>
      <c r="D626" s="32">
        <v>19.914292</v>
      </c>
      <c r="E626" s="32">
        <v>14.054798999999999</v>
      </c>
      <c r="F626" s="32">
        <v>8.2886986</v>
      </c>
      <c r="G626" s="32">
        <v>11.644844000000001</v>
      </c>
      <c r="H626" s="32">
        <v>7.6459922000000002</v>
      </c>
      <c r="I626" s="32">
        <v>5.8911115000000001</v>
      </c>
      <c r="J626" s="31">
        <v>42.9</v>
      </c>
      <c r="K626" s="32">
        <v>0.45379998999999999</v>
      </c>
      <c r="L626" s="32">
        <v>0.65011142948105705</v>
      </c>
      <c r="M626" s="32">
        <v>1.3033175355450199</v>
      </c>
      <c r="N626" s="32">
        <v>0.51342812006319105</v>
      </c>
      <c r="O626" s="32">
        <v>0.11848341232227499</v>
      </c>
      <c r="P626" s="32">
        <v>0.51342812006319105</v>
      </c>
      <c r="Q626" s="32">
        <v>0</v>
      </c>
      <c r="R626" s="32">
        <v>95.616113744075804</v>
      </c>
    </row>
    <row r="627" spans="1:18">
      <c r="A627" s="31">
        <v>17061</v>
      </c>
      <c r="B627" s="31" t="s">
        <v>2471</v>
      </c>
      <c r="C627" s="31" t="s">
        <v>2930</v>
      </c>
      <c r="D627" s="32">
        <v>19.997014</v>
      </c>
      <c r="E627" s="32">
        <v>13.982536</v>
      </c>
      <c r="F627" s="32">
        <v>8.2486838000000002</v>
      </c>
      <c r="G627" s="32">
        <v>11.568959</v>
      </c>
      <c r="H627" s="32">
        <v>7.6318786000000003</v>
      </c>
      <c r="I627" s="32">
        <v>5.7371162</v>
      </c>
      <c r="J627" s="31">
        <v>36.1</v>
      </c>
      <c r="K627" s="32">
        <v>0.19520000000000001</v>
      </c>
      <c r="L627" s="32">
        <v>0.48296720789557501</v>
      </c>
      <c r="M627" s="32">
        <v>1.2107828205909199</v>
      </c>
      <c r="N627" s="32">
        <v>0</v>
      </c>
      <c r="O627" s="32">
        <v>0.205604629911666</v>
      </c>
      <c r="P627" s="32">
        <v>1.39354249162352</v>
      </c>
      <c r="Q627" s="32">
        <v>5.3304904051172698E-2</v>
      </c>
      <c r="R627" s="32">
        <v>96.215351812366706</v>
      </c>
    </row>
    <row r="628" spans="1:18">
      <c r="A628" s="31">
        <v>17063</v>
      </c>
      <c r="B628" s="31" t="s">
        <v>2947</v>
      </c>
      <c r="C628" s="31" t="s">
        <v>2930</v>
      </c>
      <c r="D628" s="32">
        <v>16.688303999999999</v>
      </c>
      <c r="E628" s="32">
        <v>10.67244</v>
      </c>
      <c r="F628" s="32">
        <v>6.3098087999999999</v>
      </c>
      <c r="G628" s="32">
        <v>7.7652669999999997</v>
      </c>
      <c r="H628" s="32">
        <v>4.9771659000000001</v>
      </c>
      <c r="I628" s="32">
        <v>3.6501396000000002</v>
      </c>
      <c r="J628" s="31">
        <v>43.8</v>
      </c>
      <c r="K628" s="32">
        <v>8.4399998000000004E-2</v>
      </c>
      <c r="L628" s="32">
        <v>0.25501432664756402</v>
      </c>
      <c r="M628" s="32">
        <v>9.9060513954130993</v>
      </c>
      <c r="N628" s="32">
        <v>4.3421623968736403E-2</v>
      </c>
      <c r="O628" s="32">
        <v>0.79935262306082999</v>
      </c>
      <c r="P628" s="32">
        <v>1.1625152962539</v>
      </c>
      <c r="Q628" s="32">
        <v>3.7500493427545099E-2</v>
      </c>
      <c r="R628" s="32">
        <v>86.286661666600907</v>
      </c>
    </row>
    <row r="629" spans="1:18">
      <c r="A629" s="31">
        <v>17065</v>
      </c>
      <c r="B629" s="31" t="s">
        <v>2751</v>
      </c>
      <c r="C629" s="31" t="s">
        <v>2930</v>
      </c>
      <c r="D629" s="32">
        <v>19.914292</v>
      </c>
      <c r="E629" s="32">
        <v>14.054798999999999</v>
      </c>
      <c r="F629" s="32">
        <v>8.2886986</v>
      </c>
      <c r="G629" s="32">
        <v>11.644844000000001</v>
      </c>
      <c r="H629" s="32">
        <v>7.6459922000000002</v>
      </c>
      <c r="I629" s="32">
        <v>5.8911115000000001</v>
      </c>
      <c r="J629" s="31">
        <v>30.4</v>
      </c>
      <c r="K629" s="32">
        <v>0.15290000000000001</v>
      </c>
      <c r="L629" s="32">
        <v>0.327284304361668</v>
      </c>
      <c r="M629" s="32">
        <v>0.74608610567514699</v>
      </c>
      <c r="N629" s="32">
        <v>0</v>
      </c>
      <c r="O629" s="32">
        <v>0.14677103718199599</v>
      </c>
      <c r="P629" s="32">
        <v>0.40362035225048898</v>
      </c>
      <c r="Q629" s="32">
        <v>0</v>
      </c>
      <c r="R629" s="32">
        <v>98.703522504892405</v>
      </c>
    </row>
    <row r="630" spans="1:18">
      <c r="A630" s="31">
        <v>17067</v>
      </c>
      <c r="B630" s="31" t="s">
        <v>2835</v>
      </c>
      <c r="C630" s="31" t="s">
        <v>2930</v>
      </c>
      <c r="D630" s="32">
        <v>19.574314000000001</v>
      </c>
      <c r="E630" s="32">
        <v>13.453908</v>
      </c>
      <c r="F630" s="32">
        <v>8.0071694999999998</v>
      </c>
      <c r="G630" s="32">
        <v>11.219332</v>
      </c>
      <c r="H630" s="32">
        <v>7.1517869999999997</v>
      </c>
      <c r="I630" s="32">
        <v>5.6219611</v>
      </c>
      <c r="J630" s="31">
        <v>39.799999999999997</v>
      </c>
      <c r="K630" s="32">
        <v>0.1232</v>
      </c>
      <c r="L630" s="32">
        <v>0.39764406240050898</v>
      </c>
      <c r="M630" s="32">
        <v>1.49585719846522</v>
      </c>
      <c r="N630" s="32">
        <v>2.2243229716954901E-2</v>
      </c>
      <c r="O630" s="32">
        <v>0.36701329032975599</v>
      </c>
      <c r="P630" s="32">
        <v>0.60612800978702097</v>
      </c>
      <c r="Q630" s="32">
        <v>0</v>
      </c>
      <c r="R630" s="32">
        <v>96.151921258966794</v>
      </c>
    </row>
    <row r="631" spans="1:18">
      <c r="A631" s="31">
        <v>17069</v>
      </c>
      <c r="B631" s="31" t="s">
        <v>2948</v>
      </c>
      <c r="C631" s="31" t="s">
        <v>2930</v>
      </c>
      <c r="D631" s="32">
        <v>19.914292</v>
      </c>
      <c r="E631" s="32">
        <v>14.054798999999999</v>
      </c>
      <c r="F631" s="32">
        <v>8.2886986</v>
      </c>
      <c r="G631" s="32">
        <v>11.644844000000001</v>
      </c>
      <c r="H631" s="32">
        <v>7.6459922000000002</v>
      </c>
      <c r="I631" s="32">
        <v>5.8911115000000001</v>
      </c>
      <c r="J631" s="31">
        <v>32.799999999999997</v>
      </c>
      <c r="K631" s="32">
        <v>0.50190002</v>
      </c>
      <c r="L631" s="32">
        <v>0.527220630372493</v>
      </c>
      <c r="M631" s="32">
        <v>0.93932470170093896</v>
      </c>
      <c r="N631" s="32">
        <v>0.17771007870017799</v>
      </c>
      <c r="O631" s="32">
        <v>0.101548616400102</v>
      </c>
      <c r="P631" s="32">
        <v>2.7164254887027202</v>
      </c>
      <c r="Q631" s="32">
        <v>0</v>
      </c>
      <c r="R631" s="32">
        <v>94.617923330794596</v>
      </c>
    </row>
    <row r="632" spans="1:18">
      <c r="A632" s="31">
        <v>17071</v>
      </c>
      <c r="B632" s="31" t="s">
        <v>2949</v>
      </c>
      <c r="C632" s="31" t="s">
        <v>2930</v>
      </c>
      <c r="D632" s="32">
        <v>19.574314000000001</v>
      </c>
      <c r="E632" s="32">
        <v>13.453908</v>
      </c>
      <c r="F632" s="32">
        <v>8.0071694999999998</v>
      </c>
      <c r="G632" s="32">
        <v>11.219332</v>
      </c>
      <c r="H632" s="32">
        <v>7.1517869999999997</v>
      </c>
      <c r="I632" s="32">
        <v>5.6219611</v>
      </c>
      <c r="J632" s="31">
        <v>40</v>
      </c>
      <c r="K632" s="32">
        <v>6.6900000000000001E-2</v>
      </c>
      <c r="L632" s="32">
        <v>0.147405284941102</v>
      </c>
      <c r="M632" s="32">
        <v>1.8064326626523699</v>
      </c>
      <c r="N632" s="32">
        <v>0</v>
      </c>
      <c r="O632" s="32">
        <v>0.57277133206050801</v>
      </c>
      <c r="P632" s="32">
        <v>0.132177999706271</v>
      </c>
      <c r="Q632" s="32">
        <v>0</v>
      </c>
      <c r="R632" s="32">
        <v>95.946541342341007</v>
      </c>
    </row>
    <row r="633" spans="1:18">
      <c r="A633" s="31">
        <v>17073</v>
      </c>
      <c r="B633" s="31" t="s">
        <v>2473</v>
      </c>
      <c r="C633" s="31" t="s">
        <v>2930</v>
      </c>
      <c r="D633" s="32">
        <v>19.574314000000001</v>
      </c>
      <c r="E633" s="32">
        <v>13.453908</v>
      </c>
      <c r="F633" s="32">
        <v>8.0071694999999998</v>
      </c>
      <c r="G633" s="32">
        <v>11.219332</v>
      </c>
      <c r="H633" s="32">
        <v>7.1517869999999997</v>
      </c>
      <c r="I633" s="32">
        <v>5.6219611</v>
      </c>
      <c r="J633" s="31">
        <v>50.8</v>
      </c>
      <c r="K633" s="32">
        <v>0.20100001000000001</v>
      </c>
      <c r="L633" s="32">
        <v>0.31645972620184698</v>
      </c>
      <c r="M633" s="32">
        <v>5.6995554833864501</v>
      </c>
      <c r="N633" s="32">
        <v>0.105547323766416</v>
      </c>
      <c r="O633" s="32">
        <v>0.49526051921164299</v>
      </c>
      <c r="P633" s="32">
        <v>1.9039113402480401</v>
      </c>
      <c r="Q633" s="32">
        <v>0</v>
      </c>
      <c r="R633" s="32">
        <v>90.4357886617817</v>
      </c>
    </row>
    <row r="634" spans="1:18">
      <c r="A634" s="31">
        <v>17075</v>
      </c>
      <c r="B634" s="31" t="s">
        <v>2950</v>
      </c>
      <c r="C634" s="31" t="s">
        <v>2930</v>
      </c>
      <c r="D634" s="32">
        <v>21.713369</v>
      </c>
      <c r="E634" s="32">
        <v>15.713994</v>
      </c>
      <c r="F634" s="32">
        <v>9.2749550999999997</v>
      </c>
      <c r="G634" s="32">
        <v>13.151733999999999</v>
      </c>
      <c r="H634" s="32">
        <v>8.8669910999999999</v>
      </c>
      <c r="I634" s="32">
        <v>6.9980076999999996</v>
      </c>
      <c r="J634" s="31">
        <v>40.5</v>
      </c>
      <c r="K634" s="32">
        <v>0.34040000999999998</v>
      </c>
      <c r="L634" s="32">
        <v>0.37758675581025197</v>
      </c>
      <c r="M634" s="32">
        <v>6.9790018696965301</v>
      </c>
      <c r="N634" s="32">
        <v>7.1911405148856605E-2</v>
      </c>
      <c r="O634" s="32">
        <v>0.35236588522939699</v>
      </c>
      <c r="P634" s="32">
        <v>0.81619444843952205</v>
      </c>
      <c r="Q634" s="32">
        <v>0</v>
      </c>
      <c r="R634" s="32">
        <v>89.831727311951695</v>
      </c>
    </row>
    <row r="635" spans="1:18">
      <c r="A635" s="31">
        <v>17077</v>
      </c>
      <c r="B635" s="31" t="s">
        <v>2475</v>
      </c>
      <c r="C635" s="31" t="s">
        <v>2930</v>
      </c>
      <c r="D635" s="32">
        <v>20.596139000000001</v>
      </c>
      <c r="E635" s="32">
        <v>14.510183</v>
      </c>
      <c r="F635" s="32">
        <v>8.6462147999999992</v>
      </c>
      <c r="G635" s="32">
        <v>12.198824999999999</v>
      </c>
      <c r="H635" s="32">
        <v>7.8143618999999997</v>
      </c>
      <c r="I635" s="32">
        <v>6.3350365000000002</v>
      </c>
      <c r="J635" s="31">
        <v>40.200000000000003</v>
      </c>
      <c r="K635" s="32">
        <v>0.70450002</v>
      </c>
      <c r="L635" s="32">
        <v>0.522126711238459</v>
      </c>
      <c r="M635" s="32">
        <v>4.4276178484571496</v>
      </c>
      <c r="N635" s="32">
        <v>0.25182399917208498</v>
      </c>
      <c r="O635" s="32">
        <v>3.4427445366265901</v>
      </c>
      <c r="P635" s="32">
        <v>14.9421322248478</v>
      </c>
      <c r="Q635" s="32">
        <v>3.9670903979164202E-2</v>
      </c>
      <c r="R635" s="32">
        <v>74.020732359383899</v>
      </c>
    </row>
    <row r="636" spans="1:18">
      <c r="A636" s="31">
        <v>17079</v>
      </c>
      <c r="B636" s="31" t="s">
        <v>2841</v>
      </c>
      <c r="C636" s="31" t="s">
        <v>2930</v>
      </c>
      <c r="D636" s="32">
        <v>20.070834000000001</v>
      </c>
      <c r="E636" s="32">
        <v>14.069777999999999</v>
      </c>
      <c r="F636" s="32">
        <v>8.2859105999999993</v>
      </c>
      <c r="G636" s="32">
        <v>11.746641</v>
      </c>
      <c r="H636" s="32">
        <v>7.7883027</v>
      </c>
      <c r="I636" s="32">
        <v>5.8242626</v>
      </c>
      <c r="J636" s="31">
        <v>31</v>
      </c>
      <c r="K636" s="32">
        <v>0.24169999</v>
      </c>
      <c r="L636" s="32">
        <v>0.43584845590576299</v>
      </c>
      <c r="M636" s="32">
        <v>0.35438815926620798</v>
      </c>
      <c r="N636" s="32">
        <v>3.12695434646654E-2</v>
      </c>
      <c r="O636" s="32">
        <v>9.3808630393996201E-2</v>
      </c>
      <c r="P636" s="32">
        <v>0.48988951427975802</v>
      </c>
      <c r="Q636" s="32">
        <v>0</v>
      </c>
      <c r="R636" s="32">
        <v>96.966854283927404</v>
      </c>
    </row>
    <row r="637" spans="1:18">
      <c r="A637" s="31">
        <v>17081</v>
      </c>
      <c r="B637" s="31" t="s">
        <v>2476</v>
      </c>
      <c r="C637" s="31" t="s">
        <v>2930</v>
      </c>
      <c r="D637" s="32">
        <v>19.729137000000001</v>
      </c>
      <c r="E637" s="32">
        <v>13.799185</v>
      </c>
      <c r="F637" s="32">
        <v>8.3541036000000002</v>
      </c>
      <c r="G637" s="32">
        <v>11.470713</v>
      </c>
      <c r="H637" s="32">
        <v>7.6902508999999997</v>
      </c>
      <c r="I637" s="32">
        <v>5.8440602999999998</v>
      </c>
      <c r="J637" s="31">
        <v>34.1</v>
      </c>
      <c r="K637" s="32">
        <v>0.81080001999999995</v>
      </c>
      <c r="L637" s="32">
        <v>0.29258198026106302</v>
      </c>
      <c r="M637" s="32">
        <v>2.6747400289588001</v>
      </c>
      <c r="N637" s="32">
        <v>0.14479399763064399</v>
      </c>
      <c r="O637" s="32">
        <v>1.15308674476767</v>
      </c>
      <c r="P637" s="32">
        <v>8.3427668816638096</v>
      </c>
      <c r="Q637" s="32">
        <v>1.3163090693694901E-2</v>
      </c>
      <c r="R637" s="32">
        <v>85.549559036461801</v>
      </c>
    </row>
    <row r="638" spans="1:18">
      <c r="A638" s="31">
        <v>17083</v>
      </c>
      <c r="B638" s="31" t="s">
        <v>2951</v>
      </c>
      <c r="C638" s="31" t="s">
        <v>2930</v>
      </c>
      <c r="D638" s="32">
        <v>19.997014</v>
      </c>
      <c r="E638" s="32">
        <v>13.982536</v>
      </c>
      <c r="F638" s="32">
        <v>8.2486838000000002</v>
      </c>
      <c r="G638" s="32">
        <v>11.568959</v>
      </c>
      <c r="H638" s="32">
        <v>7.6318786000000003</v>
      </c>
      <c r="I638" s="32">
        <v>5.7371162</v>
      </c>
      <c r="J638" s="31">
        <v>46.7</v>
      </c>
      <c r="K638" s="32">
        <v>0.1041</v>
      </c>
      <c r="L638" s="32">
        <v>0.35466411970709999</v>
      </c>
      <c r="M638" s="32">
        <v>1.40857911291425</v>
      </c>
      <c r="N638" s="32">
        <v>0.10484569448876301</v>
      </c>
      <c r="O638" s="32">
        <v>0.30542006655422299</v>
      </c>
      <c r="P638" s="32">
        <v>0.43761681177918599</v>
      </c>
      <c r="Q638" s="32">
        <v>0</v>
      </c>
      <c r="R638" s="32">
        <v>95.632948899120194</v>
      </c>
    </row>
    <row r="639" spans="1:18">
      <c r="A639" s="31">
        <v>17085</v>
      </c>
      <c r="B639" s="31" t="s">
        <v>2952</v>
      </c>
      <c r="C639" s="31" t="s">
        <v>2930</v>
      </c>
      <c r="D639" s="32">
        <v>18.663295999999999</v>
      </c>
      <c r="E639" s="32">
        <v>12.775528</v>
      </c>
      <c r="F639" s="32">
        <v>7.7026523999999998</v>
      </c>
      <c r="G639" s="32">
        <v>10.646386</v>
      </c>
      <c r="H639" s="32">
        <v>6.9739959999999996</v>
      </c>
      <c r="I639" s="32">
        <v>5.1951434000000001</v>
      </c>
      <c r="J639" s="31">
        <v>69.8</v>
      </c>
      <c r="K639" s="32">
        <v>5.2499997999999999E-2</v>
      </c>
      <c r="L639" s="32">
        <v>0.312320916905444</v>
      </c>
      <c r="M639" s="32">
        <v>3.0294608115619801</v>
      </c>
      <c r="N639" s="32">
        <v>0.34278302760793</v>
      </c>
      <c r="O639" s="32">
        <v>0.60218639985177003</v>
      </c>
      <c r="P639" s="32">
        <v>0.56976097832129002</v>
      </c>
      <c r="Q639" s="32">
        <v>3.7057624606262697E-2</v>
      </c>
      <c r="R639" s="32">
        <v>94.663702056698199</v>
      </c>
    </row>
    <row r="640" spans="1:18">
      <c r="A640" s="31">
        <v>17087</v>
      </c>
      <c r="B640" s="31" t="s">
        <v>2578</v>
      </c>
      <c r="C640" s="31" t="s">
        <v>2930</v>
      </c>
      <c r="D640" s="32">
        <v>19.914292</v>
      </c>
      <c r="E640" s="32">
        <v>14.054798999999999</v>
      </c>
      <c r="F640" s="32">
        <v>8.2886986</v>
      </c>
      <c r="G640" s="32">
        <v>11.644844000000001</v>
      </c>
      <c r="H640" s="32">
        <v>7.6459922000000002</v>
      </c>
      <c r="I640" s="32">
        <v>5.8911115000000001</v>
      </c>
      <c r="J640" s="31">
        <v>28.8</v>
      </c>
      <c r="K640" s="32">
        <v>0.46239998999999998</v>
      </c>
      <c r="L640" s="32">
        <v>0.59280483922317695</v>
      </c>
      <c r="M640" s="32">
        <v>3.1615175284136399</v>
      </c>
      <c r="N640" s="32">
        <v>5.6026892908596103E-2</v>
      </c>
      <c r="O640" s="32">
        <v>0.34416519929566203</v>
      </c>
      <c r="P640" s="32">
        <v>11.069313270369801</v>
      </c>
      <c r="Q640" s="32">
        <v>0</v>
      </c>
      <c r="R640" s="32">
        <v>84.9847927004962</v>
      </c>
    </row>
    <row r="641" spans="1:18">
      <c r="A641" s="31">
        <v>17089</v>
      </c>
      <c r="B641" s="31" t="s">
        <v>2953</v>
      </c>
      <c r="C641" s="31" t="s">
        <v>2930</v>
      </c>
      <c r="D641" s="32">
        <v>19.267163</v>
      </c>
      <c r="E641" s="32">
        <v>12.600566000000001</v>
      </c>
      <c r="F641" s="32">
        <v>7.3426492999999997</v>
      </c>
      <c r="G641" s="32">
        <v>9.4627507000000008</v>
      </c>
      <c r="H641" s="32">
        <v>5.8530844999999996</v>
      </c>
      <c r="I641" s="32">
        <v>4.7454592</v>
      </c>
      <c r="J641" s="31">
        <v>52.8</v>
      </c>
      <c r="K641" s="32">
        <v>0.41690000999999999</v>
      </c>
      <c r="L641" s="32">
        <v>0.33874562241324402</v>
      </c>
      <c r="M641" s="32">
        <v>31.8727228930174</v>
      </c>
      <c r="N641" s="32">
        <v>9.1084279305049504E-2</v>
      </c>
      <c r="O641" s="32">
        <v>4.0122248652554902</v>
      </c>
      <c r="P641" s="32">
        <v>5.28985125410256</v>
      </c>
      <c r="Q641" s="32">
        <v>3.57562253470236E-2</v>
      </c>
      <c r="R641" s="32">
        <v>57.052821354370501</v>
      </c>
    </row>
    <row r="642" spans="1:18">
      <c r="A642" s="31">
        <v>17091</v>
      </c>
      <c r="B642" s="31" t="s">
        <v>2954</v>
      </c>
      <c r="C642" s="31" t="s">
        <v>2930</v>
      </c>
      <c r="D642" s="32">
        <v>21.163419000000001</v>
      </c>
      <c r="E642" s="32">
        <v>14.872128</v>
      </c>
      <c r="F642" s="32">
        <v>9.1051816999999993</v>
      </c>
      <c r="G642" s="32">
        <v>12.276153000000001</v>
      </c>
      <c r="H642" s="32">
        <v>8.1109539000000002</v>
      </c>
      <c r="I642" s="32">
        <v>6.5995692999999997</v>
      </c>
      <c r="J642" s="31">
        <v>39.799999999999997</v>
      </c>
      <c r="K642" s="32">
        <v>0.66559999999999997</v>
      </c>
      <c r="L642" s="32">
        <v>0.47628143903215497</v>
      </c>
      <c r="M642" s="32">
        <v>10.397968130010799</v>
      </c>
      <c r="N642" s="32">
        <v>0.18077135135623701</v>
      </c>
      <c r="O642" s="32">
        <v>0.84329835407684595</v>
      </c>
      <c r="P642" s="32">
        <v>15.107061832840699</v>
      </c>
      <c r="Q642" s="32">
        <v>0</v>
      </c>
      <c r="R642" s="32">
        <v>71.968690401945096</v>
      </c>
    </row>
    <row r="643" spans="1:18">
      <c r="A643" s="31">
        <v>17093</v>
      </c>
      <c r="B643" s="31" t="s">
        <v>2955</v>
      </c>
      <c r="C643" s="31" t="s">
        <v>2930</v>
      </c>
      <c r="D643" s="32">
        <v>16.688303999999999</v>
      </c>
      <c r="E643" s="32">
        <v>10.67244</v>
      </c>
      <c r="F643" s="32">
        <v>6.3098087999999999</v>
      </c>
      <c r="G643" s="32">
        <v>7.7652669999999997</v>
      </c>
      <c r="H643" s="32">
        <v>4.9771659000000001</v>
      </c>
      <c r="I643" s="32">
        <v>3.6501396000000002</v>
      </c>
      <c r="J643" s="31">
        <v>54.5</v>
      </c>
      <c r="K643" s="32">
        <v>0.13980000000000001</v>
      </c>
      <c r="L643" s="32">
        <v>0.24164278892072599</v>
      </c>
      <c r="M643" s="32">
        <v>18.699128944738</v>
      </c>
      <c r="N643" s="32">
        <v>4.6805337395084599E-2</v>
      </c>
      <c r="O643" s="32">
        <v>3.1859361860789801</v>
      </c>
      <c r="P643" s="32">
        <v>6.9930347311469703</v>
      </c>
      <c r="Q643" s="32">
        <v>0</v>
      </c>
      <c r="R643" s="32">
        <v>69.497199612864307</v>
      </c>
    </row>
    <row r="644" spans="1:18">
      <c r="A644" s="31">
        <v>17095</v>
      </c>
      <c r="B644" s="31" t="s">
        <v>2956</v>
      </c>
      <c r="C644" s="31" t="s">
        <v>2930</v>
      </c>
      <c r="D644" s="32">
        <v>18.196778999999999</v>
      </c>
      <c r="E644" s="32">
        <v>12.569359</v>
      </c>
      <c r="F644" s="32">
        <v>7.5880489999999998</v>
      </c>
      <c r="G644" s="32">
        <v>10.445168000000001</v>
      </c>
      <c r="H644" s="32">
        <v>6.6839329999999997</v>
      </c>
      <c r="I644" s="32">
        <v>5.2350159999999999</v>
      </c>
      <c r="J644" s="31">
        <v>46.6</v>
      </c>
      <c r="K644" s="32">
        <v>0.6462</v>
      </c>
      <c r="L644" s="32">
        <v>0.48360394778732901</v>
      </c>
      <c r="M644" s="32">
        <v>5.7594836461550596</v>
      </c>
      <c r="N644" s="32">
        <v>0.168290171853964</v>
      </c>
      <c r="O644" s="32">
        <v>1.09685594361289</v>
      </c>
      <c r="P644" s="32">
        <v>8.4758850083155206</v>
      </c>
      <c r="Q644" s="32">
        <v>0</v>
      </c>
      <c r="R644" s="32">
        <v>82.868060505266499</v>
      </c>
    </row>
    <row r="645" spans="1:18">
      <c r="A645" s="31">
        <v>17097</v>
      </c>
      <c r="B645" s="31" t="s">
        <v>2623</v>
      </c>
      <c r="C645" s="31" t="s">
        <v>2930</v>
      </c>
      <c r="D645" s="32">
        <v>18.016164</v>
      </c>
      <c r="E645" s="32">
        <v>11.833392999999999</v>
      </c>
      <c r="F645" s="32">
        <v>7.0089467000000001</v>
      </c>
      <c r="G645" s="32">
        <v>9.1686487000000003</v>
      </c>
      <c r="H645" s="32">
        <v>5.5240150999999997</v>
      </c>
      <c r="I645" s="32">
        <v>4.6010508999999997</v>
      </c>
      <c r="J645" s="31">
        <v>59.2</v>
      </c>
      <c r="K645" s="32">
        <v>0.3513</v>
      </c>
      <c r="L645" s="32">
        <v>0.17733205985354999</v>
      </c>
      <c r="M645" s="32">
        <v>21.688789162234301</v>
      </c>
      <c r="N645" s="32">
        <v>0.12929934580518401</v>
      </c>
      <c r="O645" s="32">
        <v>7.6487619623278498</v>
      </c>
      <c r="P645" s="32">
        <v>6.5466525440038303</v>
      </c>
      <c r="Q645" s="32">
        <v>2.79412037241633E-2</v>
      </c>
      <c r="R645" s="32">
        <v>61.6361570580764</v>
      </c>
    </row>
    <row r="646" spans="1:18">
      <c r="A646" s="31">
        <v>17099</v>
      </c>
      <c r="B646" s="31" t="s">
        <v>2957</v>
      </c>
      <c r="C646" s="31" t="s">
        <v>2930</v>
      </c>
      <c r="D646" s="32">
        <v>19.665475000000001</v>
      </c>
      <c r="E646" s="32">
        <v>13.710198</v>
      </c>
      <c r="F646" s="32">
        <v>8.1057726999999993</v>
      </c>
      <c r="G646" s="32">
        <v>11.007854999999999</v>
      </c>
      <c r="H646" s="32">
        <v>7.3707186</v>
      </c>
      <c r="I646" s="32">
        <v>5.5098053</v>
      </c>
      <c r="J646" s="31">
        <v>45</v>
      </c>
      <c r="K646" s="32">
        <v>0.43030000000000002</v>
      </c>
      <c r="L646" s="32">
        <v>0.33397007322508798</v>
      </c>
      <c r="M646" s="32">
        <v>9.7123121645388508</v>
      </c>
      <c r="N646" s="32">
        <v>6.7433955730519302E-2</v>
      </c>
      <c r="O646" s="32">
        <v>0.71261288353062302</v>
      </c>
      <c r="P646" s="32">
        <v>2.5816269808724499</v>
      </c>
      <c r="Q646" s="32">
        <v>1.73141237686469E-2</v>
      </c>
      <c r="R646" s="32">
        <v>85.444289528600194</v>
      </c>
    </row>
    <row r="647" spans="1:18">
      <c r="A647" s="31">
        <v>17101</v>
      </c>
      <c r="B647" s="31" t="s">
        <v>2479</v>
      </c>
      <c r="C647" s="31" t="s">
        <v>2930</v>
      </c>
      <c r="D647" s="32">
        <v>20.070834000000001</v>
      </c>
      <c r="E647" s="32">
        <v>14.069777999999999</v>
      </c>
      <c r="F647" s="32">
        <v>8.2859105999999993</v>
      </c>
      <c r="G647" s="32">
        <v>11.746641</v>
      </c>
      <c r="H647" s="32">
        <v>7.7883027</v>
      </c>
      <c r="I647" s="32">
        <v>5.8242626</v>
      </c>
      <c r="J647" s="31">
        <v>28.1</v>
      </c>
      <c r="K647" s="32">
        <v>0.77829999000000005</v>
      </c>
      <c r="L647" s="32">
        <v>0.65552371856096803</v>
      </c>
      <c r="M647" s="32">
        <v>3.8358385829227202</v>
      </c>
      <c r="N647" s="32">
        <v>0.96675606561466998</v>
      </c>
      <c r="O647" s="32">
        <v>0.54263082392565298</v>
      </c>
      <c r="P647" s="32">
        <v>8.2517308052142493</v>
      </c>
      <c r="Q647" s="32">
        <v>0</v>
      </c>
      <c r="R647" s="32">
        <v>84.556851493794099</v>
      </c>
    </row>
    <row r="648" spans="1:18">
      <c r="A648" s="31">
        <v>17103</v>
      </c>
      <c r="B648" s="31" t="s">
        <v>2480</v>
      </c>
      <c r="C648" s="31" t="s">
        <v>2930</v>
      </c>
      <c r="D648" s="32">
        <v>18.663295999999999</v>
      </c>
      <c r="E648" s="32">
        <v>12.775528</v>
      </c>
      <c r="F648" s="32">
        <v>7.7026523999999998</v>
      </c>
      <c r="G648" s="32">
        <v>10.646386</v>
      </c>
      <c r="H648" s="32">
        <v>6.9739959999999996</v>
      </c>
      <c r="I648" s="32">
        <v>5.1951434000000001</v>
      </c>
      <c r="J648" s="31">
        <v>45.3</v>
      </c>
      <c r="K648" s="32">
        <v>0.30099999999999999</v>
      </c>
      <c r="L648" s="32">
        <v>0.341610951926138</v>
      </c>
      <c r="M648" s="32">
        <v>6.2200122132077098</v>
      </c>
      <c r="N648" s="32">
        <v>0.26752740701968702</v>
      </c>
      <c r="O648" s="32">
        <v>0.56122597342173397</v>
      </c>
      <c r="P648" s="32">
        <v>5.4523248713251302</v>
      </c>
      <c r="Q648" s="32">
        <v>9.0145104539242196E-2</v>
      </c>
      <c r="R648" s="32">
        <v>86.190351565907704</v>
      </c>
    </row>
    <row r="649" spans="1:18">
      <c r="A649" s="31">
        <v>17105</v>
      </c>
      <c r="B649" s="31" t="s">
        <v>2958</v>
      </c>
      <c r="C649" s="31" t="s">
        <v>2930</v>
      </c>
      <c r="D649" s="32">
        <v>21.713369</v>
      </c>
      <c r="E649" s="32">
        <v>15.713994</v>
      </c>
      <c r="F649" s="32">
        <v>9.2749550999999997</v>
      </c>
      <c r="G649" s="32">
        <v>13.151733999999999</v>
      </c>
      <c r="H649" s="32">
        <v>8.8669910999999999</v>
      </c>
      <c r="I649" s="32">
        <v>6.9980076999999996</v>
      </c>
      <c r="J649" s="31">
        <v>37.700000000000003</v>
      </c>
      <c r="K649" s="32">
        <v>0.48410001000000003</v>
      </c>
      <c r="L649" s="32">
        <v>0.35593759949060799</v>
      </c>
      <c r="M649" s="32">
        <v>4.5699223085460599</v>
      </c>
      <c r="N649" s="32">
        <v>0</v>
      </c>
      <c r="O649" s="32">
        <v>0.85460599334073295</v>
      </c>
      <c r="P649" s="32">
        <v>4.1287458379578199</v>
      </c>
      <c r="Q649" s="32">
        <v>0</v>
      </c>
      <c r="R649" s="32">
        <v>89.153718091010006</v>
      </c>
    </row>
    <row r="650" spans="1:18">
      <c r="A650" s="31">
        <v>17107</v>
      </c>
      <c r="B650" s="31" t="s">
        <v>2582</v>
      </c>
      <c r="C650" s="31" t="s">
        <v>2930</v>
      </c>
      <c r="D650" s="32">
        <v>18.830304000000002</v>
      </c>
      <c r="E650" s="32">
        <v>13.227503</v>
      </c>
      <c r="F650" s="32">
        <v>7.8773342</v>
      </c>
      <c r="G650" s="32">
        <v>10.970283999999999</v>
      </c>
      <c r="H650" s="32">
        <v>7.1596384000000004</v>
      </c>
      <c r="I650" s="32">
        <v>5.4811208999999996</v>
      </c>
      <c r="J650" s="31">
        <v>41.6</v>
      </c>
      <c r="K650" s="32">
        <v>0.2271</v>
      </c>
      <c r="L650" s="32">
        <v>0.40815027061445402</v>
      </c>
      <c r="M650" s="32">
        <v>3.3962003930627902</v>
      </c>
      <c r="N650" s="32">
        <v>0.120677171327104</v>
      </c>
      <c r="O650" s="32">
        <v>0.75164638140882001</v>
      </c>
      <c r="P650" s="32">
        <v>6.8406716546564104</v>
      </c>
      <c r="Q650" s="32">
        <v>6.8958383615488001E-3</v>
      </c>
      <c r="R650" s="32">
        <v>86.366927559217999</v>
      </c>
    </row>
    <row r="651" spans="1:18">
      <c r="A651" s="31">
        <v>17109</v>
      </c>
      <c r="B651" s="31" t="s">
        <v>2959</v>
      </c>
      <c r="C651" s="31" t="s">
        <v>2930</v>
      </c>
      <c r="D651" s="32">
        <v>19.574314000000001</v>
      </c>
      <c r="E651" s="32">
        <v>13.453908</v>
      </c>
      <c r="F651" s="32">
        <v>8.0071694999999998</v>
      </c>
      <c r="G651" s="32">
        <v>11.219332</v>
      </c>
      <c r="H651" s="32">
        <v>7.1517869999999997</v>
      </c>
      <c r="I651" s="32">
        <v>5.6219611</v>
      </c>
      <c r="J651" s="31">
        <v>39.6</v>
      </c>
      <c r="K651" s="32">
        <v>0.51660001</v>
      </c>
      <c r="L651" s="32">
        <v>0.53963705826170005</v>
      </c>
      <c r="M651" s="32">
        <v>2.7691197217756498</v>
      </c>
      <c r="N651" s="32">
        <v>0.10170937366711499</v>
      </c>
      <c r="O651" s="32">
        <v>2.1424587420847101</v>
      </c>
      <c r="P651" s="32">
        <v>4.6655073985367004</v>
      </c>
      <c r="Q651" s="32">
        <v>0</v>
      </c>
      <c r="R651" s="32">
        <v>87.870336953312105</v>
      </c>
    </row>
    <row r="652" spans="1:18">
      <c r="A652" s="31">
        <v>17111</v>
      </c>
      <c r="B652" s="31" t="s">
        <v>2960</v>
      </c>
      <c r="C652" s="31" t="s">
        <v>2930</v>
      </c>
      <c r="D652" s="32">
        <v>16.767769000000001</v>
      </c>
      <c r="E652" s="32">
        <v>10.809065</v>
      </c>
      <c r="F652" s="32">
        <v>6.4238042000000002</v>
      </c>
      <c r="G652" s="32">
        <v>8.2395441999999992</v>
      </c>
      <c r="H652" s="32">
        <v>5.1420301000000004</v>
      </c>
      <c r="I652" s="32">
        <v>3.8145441999999998</v>
      </c>
      <c r="J652" s="31">
        <v>53.2</v>
      </c>
      <c r="K652" s="32">
        <v>7.0100001999999995E-2</v>
      </c>
      <c r="L652" s="32">
        <v>0.21617319325055701</v>
      </c>
      <c r="M652" s="32">
        <v>13.0855274703133</v>
      </c>
      <c r="N652" s="32">
        <v>7.1169982516232605E-2</v>
      </c>
      <c r="O652" s="32">
        <v>2.77985402029157</v>
      </c>
      <c r="P652" s="32">
        <v>1.3749780640464799</v>
      </c>
      <c r="Q652" s="32">
        <v>3.5747479802673899E-3</v>
      </c>
      <c r="R652" s="32">
        <v>81.082433688424999</v>
      </c>
    </row>
    <row r="653" spans="1:18">
      <c r="A653" s="31">
        <v>17113</v>
      </c>
      <c r="B653" s="31" t="s">
        <v>2961</v>
      </c>
      <c r="C653" s="31" t="s">
        <v>2930</v>
      </c>
      <c r="D653" s="32">
        <v>18.901337999999999</v>
      </c>
      <c r="E653" s="32">
        <v>12.805547000000001</v>
      </c>
      <c r="F653" s="32">
        <v>7.6274879000000002</v>
      </c>
      <c r="G653" s="32">
        <v>10.554525</v>
      </c>
      <c r="H653" s="32">
        <v>6.3079900999999996</v>
      </c>
      <c r="I653" s="32">
        <v>5.3919151000000003</v>
      </c>
      <c r="J653" s="31">
        <v>52.5</v>
      </c>
      <c r="K653" s="32">
        <v>0.19040000000000001</v>
      </c>
      <c r="L653" s="32">
        <v>0.279847182425979</v>
      </c>
      <c r="M653" s="32">
        <v>4.9224118949112903</v>
      </c>
      <c r="N653" s="32">
        <v>0.16572216620890301</v>
      </c>
      <c r="O653" s="32">
        <v>5.0771245465818398</v>
      </c>
      <c r="P653" s="32">
        <v>8.2553975593644608</v>
      </c>
      <c r="Q653" s="32">
        <v>1.91217884087195E-2</v>
      </c>
      <c r="R653" s="32">
        <v>79.467834834103996</v>
      </c>
    </row>
    <row r="654" spans="1:18">
      <c r="A654" s="31">
        <v>17115</v>
      </c>
      <c r="B654" s="31" t="s">
        <v>2483</v>
      </c>
      <c r="C654" s="31" t="s">
        <v>2930</v>
      </c>
      <c r="D654" s="32">
        <v>20.395029999999998</v>
      </c>
      <c r="E654" s="32">
        <v>14.774077999999999</v>
      </c>
      <c r="F654" s="32">
        <v>8.9735157999999995</v>
      </c>
      <c r="G654" s="32">
        <v>12.520599000000001</v>
      </c>
      <c r="H654" s="32">
        <v>8.2539648000000003</v>
      </c>
      <c r="I654" s="32">
        <v>6.7557140999999996</v>
      </c>
      <c r="J654" s="31">
        <v>42.2</v>
      </c>
      <c r="K654" s="32">
        <v>0.59710001999999995</v>
      </c>
      <c r="L654" s="32">
        <v>0.25756128621458102</v>
      </c>
      <c r="M654" s="32">
        <v>2.2790159957546798</v>
      </c>
      <c r="N654" s="32">
        <v>0.21795163368963699</v>
      </c>
      <c r="O654" s="32">
        <v>1.0082632097642299</v>
      </c>
      <c r="P654" s="32">
        <v>14.678568721097699</v>
      </c>
      <c r="Q654" s="32">
        <v>1.4214236979758901E-2</v>
      </c>
      <c r="R654" s="32">
        <v>76.261276628003898</v>
      </c>
    </row>
    <row r="655" spans="1:18">
      <c r="A655" s="31">
        <v>17117</v>
      </c>
      <c r="B655" s="31" t="s">
        <v>2962</v>
      </c>
      <c r="C655" s="31" t="s">
        <v>2930</v>
      </c>
      <c r="D655" s="32">
        <v>19.997014</v>
      </c>
      <c r="E655" s="32">
        <v>13.982536</v>
      </c>
      <c r="F655" s="32">
        <v>8.2486838000000002</v>
      </c>
      <c r="G655" s="32">
        <v>11.568959</v>
      </c>
      <c r="H655" s="32">
        <v>7.6318786000000003</v>
      </c>
      <c r="I655" s="32">
        <v>5.7371162</v>
      </c>
      <c r="J655" s="31">
        <v>43.6</v>
      </c>
      <c r="K655" s="32">
        <v>0.19869999999999999</v>
      </c>
      <c r="L655" s="32">
        <v>0.132123527539</v>
      </c>
      <c r="M655" s="32">
        <v>1.2317708906143501</v>
      </c>
      <c r="N655" s="32">
        <v>0.180366451839958</v>
      </c>
      <c r="O655" s="32">
        <v>0.488309174493544</v>
      </c>
      <c r="P655" s="32">
        <v>0.95462244022611797</v>
      </c>
      <c r="Q655" s="32">
        <v>0</v>
      </c>
      <c r="R655" s="32">
        <v>96.056133559157999</v>
      </c>
    </row>
    <row r="656" spans="1:18">
      <c r="A656" s="31">
        <v>17119</v>
      </c>
      <c r="B656" s="31" t="s">
        <v>2484</v>
      </c>
      <c r="C656" s="31" t="s">
        <v>2930</v>
      </c>
      <c r="D656" s="32">
        <v>17.936461000000001</v>
      </c>
      <c r="E656" s="32">
        <v>12.194286</v>
      </c>
      <c r="F656" s="32">
        <v>7.3164508000000001</v>
      </c>
      <c r="G656" s="32">
        <v>9.8718248000000006</v>
      </c>
      <c r="H656" s="32">
        <v>6.4973897999999997</v>
      </c>
      <c r="I656" s="32">
        <v>5.0760411000000003</v>
      </c>
      <c r="J656" s="31">
        <v>47.8</v>
      </c>
      <c r="K656" s="32">
        <v>0.29649999999999999</v>
      </c>
      <c r="L656" s="32">
        <v>0.20439350525310401</v>
      </c>
      <c r="M656" s="32">
        <v>3.2578481433362501</v>
      </c>
      <c r="N656" s="32">
        <v>0.17599782457624599</v>
      </c>
      <c r="O656" s="32">
        <v>1.03634770523008</v>
      </c>
      <c r="P656" s="32">
        <v>8.5362721696830501</v>
      </c>
      <c r="Q656" s="32">
        <v>1.01972988488383E-2</v>
      </c>
      <c r="R656" s="32">
        <v>85.072287518506201</v>
      </c>
    </row>
    <row r="657" spans="1:18">
      <c r="A657" s="31">
        <v>17121</v>
      </c>
      <c r="B657" s="31" t="s">
        <v>2486</v>
      </c>
      <c r="C657" s="31" t="s">
        <v>2930</v>
      </c>
      <c r="D657" s="32">
        <v>19.729137000000001</v>
      </c>
      <c r="E657" s="32">
        <v>13.799185</v>
      </c>
      <c r="F657" s="32">
        <v>8.3541036000000002</v>
      </c>
      <c r="G657" s="32">
        <v>11.470713</v>
      </c>
      <c r="H657" s="32">
        <v>7.6902508999999997</v>
      </c>
      <c r="I657" s="32">
        <v>5.8440602999999998</v>
      </c>
      <c r="J657" s="31">
        <v>35.6</v>
      </c>
      <c r="K657" s="32">
        <v>0.73850000000000005</v>
      </c>
      <c r="L657" s="32">
        <v>0.43202801655523698</v>
      </c>
      <c r="M657" s="32">
        <v>2.0268659089102599</v>
      </c>
      <c r="N657" s="32">
        <v>0.214609331531675</v>
      </c>
      <c r="O657" s="32">
        <v>0.64382799459502404</v>
      </c>
      <c r="P657" s="32">
        <v>3.6245131547571701</v>
      </c>
      <c r="Q657" s="32">
        <v>0</v>
      </c>
      <c r="R657" s="32">
        <v>91.171872930079701</v>
      </c>
    </row>
    <row r="658" spans="1:18">
      <c r="A658" s="31">
        <v>17123</v>
      </c>
      <c r="B658" s="31" t="s">
        <v>2487</v>
      </c>
      <c r="C658" s="31" t="s">
        <v>2930</v>
      </c>
      <c r="D658" s="32">
        <v>18.196778999999999</v>
      </c>
      <c r="E658" s="32">
        <v>12.569359</v>
      </c>
      <c r="F658" s="32">
        <v>7.5880489999999998</v>
      </c>
      <c r="G658" s="32">
        <v>10.445168000000001</v>
      </c>
      <c r="H658" s="32">
        <v>6.6839329999999997</v>
      </c>
      <c r="I658" s="32">
        <v>5.2350159999999999</v>
      </c>
      <c r="J658" s="31">
        <v>46.4</v>
      </c>
      <c r="K658" s="32">
        <v>5.4499999E-2</v>
      </c>
      <c r="L658" s="32">
        <v>0.18624641833810901</v>
      </c>
      <c r="M658" s="32">
        <v>3.0139566743728099</v>
      </c>
      <c r="N658" s="32">
        <v>3.4249507663327301E-2</v>
      </c>
      <c r="O658" s="32">
        <v>0.37674458429660101</v>
      </c>
      <c r="P658" s="32">
        <v>0.26543368439078702</v>
      </c>
      <c r="Q658" s="32">
        <v>0</v>
      </c>
      <c r="R658" s="32">
        <v>94.5286411507835</v>
      </c>
    </row>
    <row r="659" spans="1:18">
      <c r="A659" s="31">
        <v>17125</v>
      </c>
      <c r="B659" s="31" t="s">
        <v>2963</v>
      </c>
      <c r="C659" s="31" t="s">
        <v>2930</v>
      </c>
      <c r="D659" s="32">
        <v>19.143419000000002</v>
      </c>
      <c r="E659" s="32">
        <v>13.178632</v>
      </c>
      <c r="F659" s="32">
        <v>7.8741908</v>
      </c>
      <c r="G659" s="32">
        <v>10.915118</v>
      </c>
      <c r="H659" s="32">
        <v>7.2391367999999998</v>
      </c>
      <c r="I659" s="32">
        <v>5.4136648999999997</v>
      </c>
      <c r="J659" s="31">
        <v>43.2</v>
      </c>
      <c r="K659" s="32">
        <v>0.29460001000000002</v>
      </c>
      <c r="L659" s="32">
        <v>0.20343839541547301</v>
      </c>
      <c r="M659" s="32">
        <v>1.1232655458483201</v>
      </c>
      <c r="N659" s="32">
        <v>0.161515307246164</v>
      </c>
      <c r="O659" s="32">
        <v>0.17619851699581501</v>
      </c>
      <c r="P659" s="32">
        <v>0.75618530210704105</v>
      </c>
      <c r="Q659" s="32">
        <v>0</v>
      </c>
      <c r="R659" s="32">
        <v>96.454004845459195</v>
      </c>
    </row>
    <row r="660" spans="1:18">
      <c r="A660" s="31">
        <v>17127</v>
      </c>
      <c r="B660" s="31" t="s">
        <v>2964</v>
      </c>
      <c r="C660" s="31" t="s">
        <v>2930</v>
      </c>
      <c r="D660" s="32">
        <v>19.914292</v>
      </c>
      <c r="E660" s="32">
        <v>14.054798999999999</v>
      </c>
      <c r="F660" s="32">
        <v>8.2886986</v>
      </c>
      <c r="G660" s="32">
        <v>11.644844000000001</v>
      </c>
      <c r="H660" s="32">
        <v>7.6459922000000002</v>
      </c>
      <c r="I660" s="32">
        <v>5.8911115000000001</v>
      </c>
      <c r="J660" s="31">
        <v>30.1</v>
      </c>
      <c r="K660" s="32">
        <v>0.75129997999999998</v>
      </c>
      <c r="L660" s="32">
        <v>0.61922954473097702</v>
      </c>
      <c r="M660" s="32">
        <v>2.94676137562417</v>
      </c>
      <c r="N660" s="32">
        <v>4.2197060271467801E-2</v>
      </c>
      <c r="O660" s="32">
        <v>0.20395245797876099</v>
      </c>
      <c r="P660" s="32">
        <v>5.8372600042197096</v>
      </c>
      <c r="Q660" s="32">
        <v>0</v>
      </c>
      <c r="R660" s="32">
        <v>88.241085871017702</v>
      </c>
    </row>
    <row r="661" spans="1:18">
      <c r="A661" s="31">
        <v>17129</v>
      </c>
      <c r="B661" s="31" t="s">
        <v>2965</v>
      </c>
      <c r="C661" s="31" t="s">
        <v>2930</v>
      </c>
      <c r="D661" s="32">
        <v>18.830304000000002</v>
      </c>
      <c r="E661" s="32">
        <v>13.227503</v>
      </c>
      <c r="F661" s="32">
        <v>7.8773342</v>
      </c>
      <c r="G661" s="32">
        <v>10.970283999999999</v>
      </c>
      <c r="H661" s="32">
        <v>7.1596384000000004</v>
      </c>
      <c r="I661" s="32">
        <v>5.4811208999999996</v>
      </c>
      <c r="J661" s="31">
        <v>48.4</v>
      </c>
      <c r="K661" s="32">
        <v>4.8399999999999999E-2</v>
      </c>
      <c r="L661" s="32">
        <v>0.23654886978669201</v>
      </c>
      <c r="M661" s="32">
        <v>1.52771006013327</v>
      </c>
      <c r="N661" s="32">
        <v>0.26816187225743499</v>
      </c>
      <c r="O661" s="32">
        <v>0.34942304566877902</v>
      </c>
      <c r="P661" s="32">
        <v>0.438810336421258</v>
      </c>
      <c r="Q661" s="32">
        <v>0</v>
      </c>
      <c r="R661" s="32">
        <v>95.587518283763998</v>
      </c>
    </row>
    <row r="662" spans="1:18">
      <c r="A662" s="31">
        <v>17131</v>
      </c>
      <c r="B662" s="31" t="s">
        <v>2966</v>
      </c>
      <c r="C662" s="31" t="s">
        <v>2930</v>
      </c>
      <c r="D662" s="32">
        <v>19.574314000000001</v>
      </c>
      <c r="E662" s="32">
        <v>13.453908</v>
      </c>
      <c r="F662" s="32">
        <v>8.0071694999999998</v>
      </c>
      <c r="G662" s="32">
        <v>11.219332</v>
      </c>
      <c r="H662" s="32">
        <v>7.1517869999999997</v>
      </c>
      <c r="I662" s="32">
        <v>5.6219611</v>
      </c>
      <c r="J662" s="31">
        <v>49.8</v>
      </c>
      <c r="K662" s="32">
        <v>0.1134</v>
      </c>
      <c r="L662" s="32">
        <v>0.23018147086915</v>
      </c>
      <c r="M662" s="32">
        <v>2.4376162678812001</v>
      </c>
      <c r="N662" s="32">
        <v>9.6221694784784206E-2</v>
      </c>
      <c r="O662" s="32">
        <v>0.36564244018218001</v>
      </c>
      <c r="P662" s="32">
        <v>0.62864840592725602</v>
      </c>
      <c r="Q662" s="32">
        <v>0</v>
      </c>
      <c r="R662" s="32">
        <v>95.297966514850202</v>
      </c>
    </row>
    <row r="663" spans="1:18">
      <c r="A663" s="31">
        <v>17133</v>
      </c>
      <c r="B663" s="31" t="s">
        <v>2489</v>
      </c>
      <c r="C663" s="31" t="s">
        <v>2930</v>
      </c>
      <c r="D663" s="32">
        <v>19.729137000000001</v>
      </c>
      <c r="E663" s="32">
        <v>13.799185</v>
      </c>
      <c r="F663" s="32">
        <v>8.3541036000000002</v>
      </c>
      <c r="G663" s="32">
        <v>11.470713</v>
      </c>
      <c r="H663" s="32">
        <v>7.6902508999999997</v>
      </c>
      <c r="I663" s="32">
        <v>5.8440602999999998</v>
      </c>
      <c r="J663" s="31">
        <v>51.7</v>
      </c>
      <c r="K663" s="32">
        <v>1.6000000000000001E-3</v>
      </c>
      <c r="L663" s="32">
        <v>0.10983763132760301</v>
      </c>
      <c r="M663" s="32">
        <v>1.53652540388668</v>
      </c>
      <c r="N663" s="32">
        <v>0</v>
      </c>
      <c r="O663" s="32">
        <v>1.29946148442988</v>
      </c>
      <c r="P663" s="32">
        <v>0.17560290330133499</v>
      </c>
      <c r="Q663" s="32">
        <v>0</v>
      </c>
      <c r="R663" s="32">
        <v>96.288925310231804</v>
      </c>
    </row>
    <row r="664" spans="1:18">
      <c r="A664" s="31">
        <v>17135</v>
      </c>
      <c r="B664" s="31" t="s">
        <v>2490</v>
      </c>
      <c r="C664" s="31" t="s">
        <v>2930</v>
      </c>
      <c r="D664" s="32">
        <v>19.670062999999999</v>
      </c>
      <c r="E664" s="32">
        <v>13.773535000000001</v>
      </c>
      <c r="F664" s="32">
        <v>8.1583924999999997</v>
      </c>
      <c r="G664" s="32">
        <v>11.458067</v>
      </c>
      <c r="H664" s="32">
        <v>7.4825062999999998</v>
      </c>
      <c r="I664" s="32">
        <v>5.7503995000000003</v>
      </c>
      <c r="J664" s="31">
        <v>39.299999999999997</v>
      </c>
      <c r="K664" s="32">
        <v>0.39140001000000002</v>
      </c>
      <c r="L664" s="32">
        <v>0.394778732887615</v>
      </c>
      <c r="M664" s="32">
        <v>1.7691133620091599</v>
      </c>
      <c r="N664" s="32">
        <v>0.173442486471486</v>
      </c>
      <c r="O664" s="32">
        <v>0.24628833078951001</v>
      </c>
      <c r="P664" s="32">
        <v>3.73942000832524</v>
      </c>
      <c r="Q664" s="32">
        <v>4.8563896212016101E-2</v>
      </c>
      <c r="R664" s="32">
        <v>93.253087276259194</v>
      </c>
    </row>
    <row r="665" spans="1:18">
      <c r="A665" s="31">
        <v>17137</v>
      </c>
      <c r="B665" s="31" t="s">
        <v>2491</v>
      </c>
      <c r="C665" s="31" t="s">
        <v>2930</v>
      </c>
      <c r="D665" s="32">
        <v>19.997014</v>
      </c>
      <c r="E665" s="32">
        <v>13.982536</v>
      </c>
      <c r="F665" s="32">
        <v>8.2486838000000002</v>
      </c>
      <c r="G665" s="32">
        <v>11.568959</v>
      </c>
      <c r="H665" s="32">
        <v>7.6318786000000003</v>
      </c>
      <c r="I665" s="32">
        <v>5.7371162</v>
      </c>
      <c r="J665" s="31">
        <v>42.6</v>
      </c>
      <c r="K665" s="32">
        <v>0.50449997000000002</v>
      </c>
      <c r="L665" s="32">
        <v>0.45749761222540603</v>
      </c>
      <c r="M665" s="32">
        <v>2.4790492597891798</v>
      </c>
      <c r="N665" s="32">
        <v>0.23359710339591799</v>
      </c>
      <c r="O665" s="32">
        <v>0.61319239641428402</v>
      </c>
      <c r="P665" s="32">
        <v>6.77139603468917</v>
      </c>
      <c r="Q665" s="32">
        <v>5.8399275848979504E-3</v>
      </c>
      <c r="R665" s="32">
        <v>88.168306712996795</v>
      </c>
    </row>
    <row r="666" spans="1:18">
      <c r="A666" s="31">
        <v>17139</v>
      </c>
      <c r="B666" s="31" t="s">
        <v>2967</v>
      </c>
      <c r="C666" s="31" t="s">
        <v>2930</v>
      </c>
      <c r="D666" s="32">
        <v>18.830304000000002</v>
      </c>
      <c r="E666" s="32">
        <v>13.227503</v>
      </c>
      <c r="F666" s="32">
        <v>7.8773342</v>
      </c>
      <c r="G666" s="32">
        <v>10.970283999999999</v>
      </c>
      <c r="H666" s="32">
        <v>7.1596384000000004</v>
      </c>
      <c r="I666" s="32">
        <v>5.4811208999999996</v>
      </c>
      <c r="J666" s="31">
        <v>36.200000000000003</v>
      </c>
      <c r="K666" s="32">
        <v>0.2949</v>
      </c>
      <c r="L666" s="32">
        <v>0.54791467685450501</v>
      </c>
      <c r="M666" s="32">
        <v>1.44798852537395</v>
      </c>
      <c r="N666" s="32">
        <v>0.396147804111741</v>
      </c>
      <c r="O666" s="32">
        <v>0.15709309473396599</v>
      </c>
      <c r="P666" s="32">
        <v>0.76497507000887899</v>
      </c>
      <c r="Q666" s="32">
        <v>0</v>
      </c>
      <c r="R666" s="32">
        <v>96.605423126835603</v>
      </c>
    </row>
    <row r="667" spans="1:18">
      <c r="A667" s="31">
        <v>17141</v>
      </c>
      <c r="B667" s="31" t="s">
        <v>2968</v>
      </c>
      <c r="C667" s="31" t="s">
        <v>2930</v>
      </c>
      <c r="D667" s="32">
        <v>17.758265000000002</v>
      </c>
      <c r="E667" s="32">
        <v>12.227171</v>
      </c>
      <c r="F667" s="32">
        <v>7.4246987999999998</v>
      </c>
      <c r="G667" s="32">
        <v>10.115850999999999</v>
      </c>
      <c r="H667" s="32">
        <v>6.4808652000000002</v>
      </c>
      <c r="I667" s="32">
        <v>5.0224970999999998</v>
      </c>
      <c r="J667" s="31">
        <v>47</v>
      </c>
      <c r="K667" s="32">
        <v>0.29170001000000001</v>
      </c>
      <c r="L667" s="32">
        <v>0.34638650111429498</v>
      </c>
      <c r="M667" s="32">
        <v>10.124448799608</v>
      </c>
      <c r="N667" s="32">
        <v>0.22929936305732501</v>
      </c>
      <c r="O667" s="32">
        <v>0.54091131798138203</v>
      </c>
      <c r="P667" s="32">
        <v>1.01910828025478</v>
      </c>
      <c r="Q667" s="32">
        <v>1.7638412542871101E-2</v>
      </c>
      <c r="R667" s="32">
        <v>86.786869181773596</v>
      </c>
    </row>
    <row r="668" spans="1:18">
      <c r="A668" s="31">
        <v>17143</v>
      </c>
      <c r="B668" s="31" t="s">
        <v>2969</v>
      </c>
      <c r="C668" s="31" t="s">
        <v>2930</v>
      </c>
      <c r="D668" s="32">
        <v>19.928554999999999</v>
      </c>
      <c r="E668" s="32">
        <v>13.858707000000001</v>
      </c>
      <c r="F668" s="32">
        <v>8.4282032999999998</v>
      </c>
      <c r="G668" s="32">
        <v>11.425463000000001</v>
      </c>
      <c r="H668" s="32">
        <v>7.5496337999999996</v>
      </c>
      <c r="I668" s="32">
        <v>6.2459309000000003</v>
      </c>
      <c r="J668" s="31">
        <v>52.7</v>
      </c>
      <c r="K668" s="32">
        <v>0.61309999000000004</v>
      </c>
      <c r="L668" s="32">
        <v>0.25278573702642498</v>
      </c>
      <c r="M668" s="32">
        <v>4.8076817858510701</v>
      </c>
      <c r="N668" s="32">
        <v>0.25496525688023203</v>
      </c>
      <c r="O668" s="32">
        <v>4.06193576626361</v>
      </c>
      <c r="P668" s="32">
        <v>17.608469661322999</v>
      </c>
      <c r="Q668" s="32">
        <v>6.0184931881599804E-3</v>
      </c>
      <c r="R668" s="32">
        <v>69.8998741587788</v>
      </c>
    </row>
    <row r="669" spans="1:18">
      <c r="A669" s="31">
        <v>17145</v>
      </c>
      <c r="B669" s="31" t="s">
        <v>2492</v>
      </c>
      <c r="C669" s="31" t="s">
        <v>2930</v>
      </c>
      <c r="D669" s="32">
        <v>20.596139000000001</v>
      </c>
      <c r="E669" s="32">
        <v>14.510183</v>
      </c>
      <c r="F669" s="32">
        <v>8.6462147999999992</v>
      </c>
      <c r="G669" s="32">
        <v>12.198824999999999</v>
      </c>
      <c r="H669" s="32">
        <v>7.8143618999999997</v>
      </c>
      <c r="I669" s="32">
        <v>6.3350365000000002</v>
      </c>
      <c r="J669" s="31">
        <v>33.1</v>
      </c>
      <c r="K669" s="32">
        <v>0.64870000000000005</v>
      </c>
      <c r="L669" s="32">
        <v>0.60713148678764695</v>
      </c>
      <c r="M669" s="32">
        <v>3.1151475224695302</v>
      </c>
      <c r="N669" s="32">
        <v>0.12705284457202001</v>
      </c>
      <c r="O669" s="32">
        <v>0.68702649287092399</v>
      </c>
      <c r="P669" s="32">
        <v>9.0583972518940303</v>
      </c>
      <c r="Q669" s="32">
        <v>0</v>
      </c>
      <c r="R669" s="32">
        <v>85.788904051574093</v>
      </c>
    </row>
    <row r="670" spans="1:18">
      <c r="A670" s="31">
        <v>17147</v>
      </c>
      <c r="B670" s="31" t="s">
        <v>2970</v>
      </c>
      <c r="C670" s="31" t="s">
        <v>2930</v>
      </c>
      <c r="D670" s="32">
        <v>18.830304000000002</v>
      </c>
      <c r="E670" s="32">
        <v>13.227503</v>
      </c>
      <c r="F670" s="32">
        <v>7.8773342</v>
      </c>
      <c r="G670" s="32">
        <v>10.970283999999999</v>
      </c>
      <c r="H670" s="32">
        <v>7.1596384000000004</v>
      </c>
      <c r="I670" s="32">
        <v>5.4811208999999996</v>
      </c>
      <c r="J670" s="31">
        <v>48.3</v>
      </c>
      <c r="K670" s="32">
        <v>3.1999999000000001E-3</v>
      </c>
      <c r="L670" s="32">
        <v>4.52085323145495E-2</v>
      </c>
      <c r="M670" s="32">
        <v>1.35357600146333</v>
      </c>
      <c r="N670" s="32">
        <v>5.4874702762026703E-2</v>
      </c>
      <c r="O670" s="32">
        <v>0.53655264922870605</v>
      </c>
      <c r="P670" s="32">
        <v>0.55484421681604801</v>
      </c>
      <c r="Q670" s="32">
        <v>0</v>
      </c>
      <c r="R670" s="32">
        <v>96.207548320224404</v>
      </c>
    </row>
    <row r="671" spans="1:18">
      <c r="A671" s="31">
        <v>17149</v>
      </c>
      <c r="B671" s="31" t="s">
        <v>2494</v>
      </c>
      <c r="C671" s="31" t="s">
        <v>2930</v>
      </c>
      <c r="D671" s="32">
        <v>19.143419000000002</v>
      </c>
      <c r="E671" s="32">
        <v>13.178632</v>
      </c>
      <c r="F671" s="32">
        <v>7.8741908</v>
      </c>
      <c r="G671" s="32">
        <v>10.915118</v>
      </c>
      <c r="H671" s="32">
        <v>7.2391367999999998</v>
      </c>
      <c r="I671" s="32">
        <v>5.4136648999999997</v>
      </c>
      <c r="J671" s="31">
        <v>33.700000000000003</v>
      </c>
      <c r="K671" s="32">
        <v>0.34940000999999998</v>
      </c>
      <c r="L671" s="32">
        <v>0.40974212034384</v>
      </c>
      <c r="M671" s="32">
        <v>1.28892291985707</v>
      </c>
      <c r="N671" s="32">
        <v>0.185043389484431</v>
      </c>
      <c r="O671" s="32">
        <v>0.35732516590097002</v>
      </c>
      <c r="P671" s="32">
        <v>1.18044920877999</v>
      </c>
      <c r="Q671" s="32">
        <v>0</v>
      </c>
      <c r="R671" s="32">
        <v>95.846094946401195</v>
      </c>
    </row>
    <row r="672" spans="1:18">
      <c r="A672" s="31">
        <v>17151</v>
      </c>
      <c r="B672" s="31" t="s">
        <v>2590</v>
      </c>
      <c r="C672" s="31" t="s">
        <v>2930</v>
      </c>
      <c r="D672" s="32">
        <v>19.914292</v>
      </c>
      <c r="E672" s="32">
        <v>14.054798999999999</v>
      </c>
      <c r="F672" s="32">
        <v>8.2886986</v>
      </c>
      <c r="G672" s="32">
        <v>11.644844000000001</v>
      </c>
      <c r="H672" s="32">
        <v>7.6459922000000002</v>
      </c>
      <c r="I672" s="32">
        <v>5.8911115000000001</v>
      </c>
      <c r="J672" s="31">
        <v>24.2</v>
      </c>
      <c r="K672" s="32">
        <v>0.45449999000000002</v>
      </c>
      <c r="L672" s="32">
        <v>0.69245463228271298</v>
      </c>
      <c r="M672" s="32">
        <v>2.7599333809183899</v>
      </c>
      <c r="N672" s="32">
        <v>0</v>
      </c>
      <c r="O672" s="32">
        <v>0.57102069950035705</v>
      </c>
      <c r="P672" s="32">
        <v>4.2112776588151304</v>
      </c>
      <c r="Q672" s="32">
        <v>0</v>
      </c>
      <c r="R672" s="32">
        <v>90.958838924577705</v>
      </c>
    </row>
    <row r="673" spans="1:18">
      <c r="A673" s="31">
        <v>17153</v>
      </c>
      <c r="B673" s="31" t="s">
        <v>2592</v>
      </c>
      <c r="C673" s="31" t="s">
        <v>2930</v>
      </c>
      <c r="D673" s="32">
        <v>19.914292</v>
      </c>
      <c r="E673" s="32">
        <v>14.054798999999999</v>
      </c>
      <c r="F673" s="32">
        <v>8.2886986</v>
      </c>
      <c r="G673" s="32">
        <v>11.644844000000001</v>
      </c>
      <c r="H673" s="32">
        <v>7.6459922000000002</v>
      </c>
      <c r="I673" s="32">
        <v>5.8911115000000001</v>
      </c>
      <c r="J673" s="31">
        <v>29.3</v>
      </c>
      <c r="K673" s="32">
        <v>0.69430000000000003</v>
      </c>
      <c r="L673" s="32">
        <v>0.687042343202802</v>
      </c>
      <c r="M673" s="32">
        <v>2.3230490018148799</v>
      </c>
      <c r="N673" s="32">
        <v>0.108892921960073</v>
      </c>
      <c r="O673" s="32">
        <v>0.127041742286751</v>
      </c>
      <c r="P673" s="32">
        <v>30.217785843920101</v>
      </c>
      <c r="Q673" s="32">
        <v>0</v>
      </c>
      <c r="R673" s="32">
        <v>63.6479128856624</v>
      </c>
    </row>
    <row r="674" spans="1:18">
      <c r="A674" s="31">
        <v>17155</v>
      </c>
      <c r="B674" s="31" t="s">
        <v>2772</v>
      </c>
      <c r="C674" s="31" t="s">
        <v>2930</v>
      </c>
      <c r="D674" s="32">
        <v>18.196778999999999</v>
      </c>
      <c r="E674" s="32">
        <v>12.569359</v>
      </c>
      <c r="F674" s="32">
        <v>7.5880489999999998</v>
      </c>
      <c r="G674" s="32">
        <v>10.445168000000001</v>
      </c>
      <c r="H674" s="32">
        <v>6.6839329999999997</v>
      </c>
      <c r="I674" s="32">
        <v>5.2350159999999999</v>
      </c>
      <c r="J674" s="31">
        <v>47.2</v>
      </c>
      <c r="K674" s="32">
        <v>2.7699999999999999E-2</v>
      </c>
      <c r="L674" s="32">
        <v>0.215218083412926</v>
      </c>
      <c r="M674" s="32">
        <v>5.5934277224261502</v>
      </c>
      <c r="N674" s="32">
        <v>0</v>
      </c>
      <c r="O674" s="32">
        <v>0.80405523509875898</v>
      </c>
      <c r="P674" s="32">
        <v>0.52438384897745105</v>
      </c>
      <c r="Q674" s="32">
        <v>0</v>
      </c>
      <c r="R674" s="32">
        <v>91.976927110644993</v>
      </c>
    </row>
    <row r="675" spans="1:18">
      <c r="A675" s="31">
        <v>17157</v>
      </c>
      <c r="B675" s="31" t="s">
        <v>2495</v>
      </c>
      <c r="C675" s="31" t="s">
        <v>2930</v>
      </c>
      <c r="D675" s="32">
        <v>19.729137000000001</v>
      </c>
      <c r="E675" s="32">
        <v>13.799185</v>
      </c>
      <c r="F675" s="32">
        <v>8.3541036000000002</v>
      </c>
      <c r="G675" s="32">
        <v>11.470713</v>
      </c>
      <c r="H675" s="32">
        <v>7.6902508999999997</v>
      </c>
      <c r="I675" s="32">
        <v>5.8440602999999998</v>
      </c>
      <c r="J675" s="31">
        <v>37</v>
      </c>
      <c r="K675" s="32">
        <v>0.45669999999999999</v>
      </c>
      <c r="L675" s="32">
        <v>0.50588984399872605</v>
      </c>
      <c r="M675" s="32">
        <v>3.1398049233627501</v>
      </c>
      <c r="N675" s="32">
        <v>0.17649790989317199</v>
      </c>
      <c r="O675" s="32">
        <v>0.588326366310574</v>
      </c>
      <c r="P675" s="32">
        <v>10.0696702275894</v>
      </c>
      <c r="Q675" s="32">
        <v>9.2893636785880192E-3</v>
      </c>
      <c r="R675" s="32">
        <v>84.849047840222994</v>
      </c>
    </row>
    <row r="676" spans="1:18">
      <c r="A676" s="31">
        <v>17159</v>
      </c>
      <c r="B676" s="31" t="s">
        <v>2971</v>
      </c>
      <c r="C676" s="31" t="s">
        <v>2930</v>
      </c>
      <c r="D676" s="32">
        <v>20.070834000000001</v>
      </c>
      <c r="E676" s="32">
        <v>14.069777999999999</v>
      </c>
      <c r="F676" s="32">
        <v>8.2859105999999993</v>
      </c>
      <c r="G676" s="32">
        <v>11.746641</v>
      </c>
      <c r="H676" s="32">
        <v>7.7883027</v>
      </c>
      <c r="I676" s="32">
        <v>5.8242626</v>
      </c>
      <c r="J676" s="31">
        <v>39.5</v>
      </c>
      <c r="K676" s="32">
        <v>0.41049998999999998</v>
      </c>
      <c r="L676" s="32">
        <v>0.409105380452085</v>
      </c>
      <c r="M676" s="32">
        <v>1.71254598503108</v>
      </c>
      <c r="N676" s="32">
        <v>0.45033616643409902</v>
      </c>
      <c r="O676" s="32">
        <v>0.50742103260180105</v>
      </c>
      <c r="P676" s="32">
        <v>0.79284536344031498</v>
      </c>
      <c r="Q676" s="32">
        <v>0</v>
      </c>
      <c r="R676" s="32">
        <v>95.192185716097896</v>
      </c>
    </row>
    <row r="677" spans="1:18">
      <c r="A677" s="31">
        <v>17161</v>
      </c>
      <c r="B677" s="31" t="s">
        <v>2972</v>
      </c>
      <c r="C677" s="31" t="s">
        <v>2930</v>
      </c>
      <c r="D677" s="32">
        <v>20.387943</v>
      </c>
      <c r="E677" s="32">
        <v>14.365175000000001</v>
      </c>
      <c r="F677" s="32">
        <v>8.5608236000000009</v>
      </c>
      <c r="G677" s="32">
        <v>11.70112</v>
      </c>
      <c r="H677" s="32">
        <v>7.6296903</v>
      </c>
      <c r="I677" s="32">
        <v>6.2648526999999996</v>
      </c>
      <c r="J677" s="31">
        <v>48.1</v>
      </c>
      <c r="K677" s="32">
        <v>0.7137</v>
      </c>
      <c r="L677" s="32">
        <v>0.260426615727475</v>
      </c>
      <c r="M677" s="32">
        <v>12.8523072431936</v>
      </c>
      <c r="N677" s="32">
        <v>0.285668610510659</v>
      </c>
      <c r="O677" s="32">
        <v>2.5230585307875701</v>
      </c>
      <c r="P677" s="32">
        <v>9.8392332126250199</v>
      </c>
      <c r="Q677" s="32">
        <v>4.2398504236375097E-2</v>
      </c>
      <c r="R677" s="32">
        <v>71.786923189201602</v>
      </c>
    </row>
    <row r="678" spans="1:18">
      <c r="A678" s="31">
        <v>17163</v>
      </c>
      <c r="B678" s="31" t="s">
        <v>2497</v>
      </c>
      <c r="C678" s="31" t="s">
        <v>2930</v>
      </c>
      <c r="D678" s="32">
        <v>21.813831</v>
      </c>
      <c r="E678" s="32">
        <v>15.692693</v>
      </c>
      <c r="F678" s="32">
        <v>9.7284406000000008</v>
      </c>
      <c r="G678" s="32">
        <v>13.274127</v>
      </c>
      <c r="H678" s="32">
        <v>8.7956070999999998</v>
      </c>
      <c r="I678" s="32">
        <v>7.6412588000000001</v>
      </c>
      <c r="J678" s="31">
        <v>48.4</v>
      </c>
      <c r="K678" s="32">
        <v>0.52289998999999998</v>
      </c>
      <c r="L678" s="32">
        <v>0.41356255969436501</v>
      </c>
      <c r="M678" s="32">
        <v>4.0970046276178103</v>
      </c>
      <c r="N678" s="32">
        <v>0.167341368768535</v>
      </c>
      <c r="O678" s="32">
        <v>1.4527060509724099</v>
      </c>
      <c r="P678" s="32">
        <v>29.839748721115502</v>
      </c>
      <c r="Q678" s="32">
        <v>1.29603793579276E-2</v>
      </c>
      <c r="R678" s="32">
        <v>61.635371162393497</v>
      </c>
    </row>
    <row r="679" spans="1:18">
      <c r="A679" s="31">
        <v>17165</v>
      </c>
      <c r="B679" s="31" t="s">
        <v>2594</v>
      </c>
      <c r="C679" s="31" t="s">
        <v>2930</v>
      </c>
      <c r="D679" s="32">
        <v>19.914292</v>
      </c>
      <c r="E679" s="32">
        <v>14.054798999999999</v>
      </c>
      <c r="F679" s="32">
        <v>8.2886986</v>
      </c>
      <c r="G679" s="32">
        <v>11.644844000000001</v>
      </c>
      <c r="H679" s="32">
        <v>7.6459922000000002</v>
      </c>
      <c r="I679" s="32">
        <v>5.8911115000000001</v>
      </c>
      <c r="J679" s="31">
        <v>37.799999999999997</v>
      </c>
      <c r="K679" s="32">
        <v>0.86369996999999998</v>
      </c>
      <c r="L679" s="32">
        <v>0.48901623686724</v>
      </c>
      <c r="M679" s="32">
        <v>1.7837792781528701</v>
      </c>
      <c r="N679" s="32">
        <v>0.22088855547220099</v>
      </c>
      <c r="O679" s="32">
        <v>0.72101358673001603</v>
      </c>
      <c r="P679" s="32">
        <v>2.6339918312911599</v>
      </c>
      <c r="Q679" s="32">
        <v>0.225056264066016</v>
      </c>
      <c r="R679" s="32">
        <v>91.510377594398605</v>
      </c>
    </row>
    <row r="680" spans="1:18">
      <c r="A680" s="31">
        <v>17167</v>
      </c>
      <c r="B680" s="31" t="s">
        <v>2973</v>
      </c>
      <c r="C680" s="31" t="s">
        <v>2930</v>
      </c>
      <c r="D680" s="32">
        <v>18.686001999999998</v>
      </c>
      <c r="E680" s="32">
        <v>13.095537</v>
      </c>
      <c r="F680" s="32">
        <v>7.9885095000000002</v>
      </c>
      <c r="G680" s="32">
        <v>10.786818</v>
      </c>
      <c r="H680" s="32">
        <v>7.2286299999999999</v>
      </c>
      <c r="I680" s="32">
        <v>5.7453751999999998</v>
      </c>
      <c r="J680" s="31">
        <v>55.9</v>
      </c>
      <c r="K680" s="32">
        <v>0.43569999999999998</v>
      </c>
      <c r="L680" s="32">
        <v>0.164278892072588</v>
      </c>
      <c r="M680" s="32">
        <v>2.30213196112993</v>
      </c>
      <c r="N680" s="32">
        <v>8.0259675608678194E-2</v>
      </c>
      <c r="O680" s="32">
        <v>2.01258756178217</v>
      </c>
      <c r="P680" s="32">
        <v>12.676456992497201</v>
      </c>
      <c r="Q680" s="32">
        <v>4.4701591478251201E-2</v>
      </c>
      <c r="R680" s="32">
        <v>80.337903393765103</v>
      </c>
    </row>
    <row r="681" spans="1:18">
      <c r="A681" s="31">
        <v>17169</v>
      </c>
      <c r="B681" s="31" t="s">
        <v>2974</v>
      </c>
      <c r="C681" s="31" t="s">
        <v>2930</v>
      </c>
      <c r="D681" s="32">
        <v>19.143419000000002</v>
      </c>
      <c r="E681" s="32">
        <v>13.178632</v>
      </c>
      <c r="F681" s="32">
        <v>7.8741908</v>
      </c>
      <c r="G681" s="32">
        <v>10.915118</v>
      </c>
      <c r="H681" s="32">
        <v>7.2391367999999998</v>
      </c>
      <c r="I681" s="32">
        <v>5.4136648999999997</v>
      </c>
      <c r="J681" s="31">
        <v>50.5</v>
      </c>
      <c r="K681" s="32">
        <v>0.57069999000000005</v>
      </c>
      <c r="L681" s="32">
        <v>0.42629735752944897</v>
      </c>
      <c r="M681" s="32">
        <v>0.96361282899467904</v>
      </c>
      <c r="N681" s="32">
        <v>0.129440529267942</v>
      </c>
      <c r="O681" s="32">
        <v>0</v>
      </c>
      <c r="P681" s="32">
        <v>8.7875737091902799</v>
      </c>
      <c r="Q681" s="32">
        <v>0</v>
      </c>
      <c r="R681" s="32">
        <v>88.681144829570002</v>
      </c>
    </row>
    <row r="682" spans="1:18">
      <c r="A682" s="31">
        <v>17171</v>
      </c>
      <c r="B682" s="31" t="s">
        <v>2595</v>
      </c>
      <c r="C682" s="31" t="s">
        <v>2930</v>
      </c>
      <c r="D682" s="32">
        <v>19.997014</v>
      </c>
      <c r="E682" s="32">
        <v>13.982536</v>
      </c>
      <c r="F682" s="32">
        <v>8.2486838000000002</v>
      </c>
      <c r="G682" s="32">
        <v>11.568959</v>
      </c>
      <c r="H682" s="32">
        <v>7.6318786000000003</v>
      </c>
      <c r="I682" s="32">
        <v>5.7371162</v>
      </c>
      <c r="J682" s="31">
        <v>34.5</v>
      </c>
      <c r="K682" s="32">
        <v>0.13539999999999999</v>
      </c>
      <c r="L682" s="32">
        <v>0.28812480101878402</v>
      </c>
      <c r="M682" s="32">
        <v>1.2787212787212801</v>
      </c>
      <c r="N682" s="32">
        <v>0.63936063936063903</v>
      </c>
      <c r="O682" s="32">
        <v>7.9920079920079906E-2</v>
      </c>
      <c r="P682" s="32">
        <v>0.13986013986014001</v>
      </c>
      <c r="Q682" s="32">
        <v>0.25974025974025999</v>
      </c>
      <c r="R682" s="32">
        <v>96.703296703296701</v>
      </c>
    </row>
    <row r="683" spans="1:18">
      <c r="A683" s="31">
        <v>17173</v>
      </c>
      <c r="B683" s="31" t="s">
        <v>2498</v>
      </c>
      <c r="C683" s="31" t="s">
        <v>2930</v>
      </c>
      <c r="D683" s="32">
        <v>18.830304000000002</v>
      </c>
      <c r="E683" s="32">
        <v>13.227503</v>
      </c>
      <c r="F683" s="32">
        <v>7.8773342</v>
      </c>
      <c r="G683" s="32">
        <v>10.970283999999999</v>
      </c>
      <c r="H683" s="32">
        <v>7.1596384000000004</v>
      </c>
      <c r="I683" s="32">
        <v>5.4811208999999996</v>
      </c>
      <c r="J683" s="31">
        <v>33.4</v>
      </c>
      <c r="K683" s="32">
        <v>8.5000001000000006E-2</v>
      </c>
      <c r="L683" s="32">
        <v>0.38363578478191701</v>
      </c>
      <c r="M683" s="32">
        <v>1.0535032433178499</v>
      </c>
      <c r="N683" s="32">
        <v>7.8207664351106404E-2</v>
      </c>
      <c r="O683" s="32">
        <v>0.289828403183512</v>
      </c>
      <c r="P683" s="32">
        <v>0.67626627409486095</v>
      </c>
      <c r="Q683" s="32">
        <v>3.6803606753461802E-2</v>
      </c>
      <c r="R683" s="32">
        <v>97.221327690113597</v>
      </c>
    </row>
    <row r="684" spans="1:18">
      <c r="A684" s="31">
        <v>17175</v>
      </c>
      <c r="B684" s="31" t="s">
        <v>2975</v>
      </c>
      <c r="C684" s="31" t="s">
        <v>2930</v>
      </c>
      <c r="D684" s="32">
        <v>18.196778999999999</v>
      </c>
      <c r="E684" s="32">
        <v>12.569359</v>
      </c>
      <c r="F684" s="32">
        <v>7.5880489999999998</v>
      </c>
      <c r="G684" s="32">
        <v>10.445168000000001</v>
      </c>
      <c r="H684" s="32">
        <v>6.6839329999999997</v>
      </c>
      <c r="I684" s="32">
        <v>5.2350159999999999</v>
      </c>
      <c r="J684" s="31">
        <v>47</v>
      </c>
      <c r="K684" s="32">
        <v>6.3399999999999998E-2</v>
      </c>
      <c r="L684" s="32">
        <v>0.22572429162686999</v>
      </c>
      <c r="M684" s="32">
        <v>1.7440793097117699</v>
      </c>
      <c r="N684" s="32">
        <v>0</v>
      </c>
      <c r="O684" s="32">
        <v>0.93629520837158098</v>
      </c>
      <c r="P684" s="32">
        <v>0.97301266752340698</v>
      </c>
      <c r="Q684" s="32">
        <v>0</v>
      </c>
      <c r="R684" s="32">
        <v>95.428676335597601</v>
      </c>
    </row>
    <row r="685" spans="1:18">
      <c r="A685" s="31">
        <v>17177</v>
      </c>
      <c r="B685" s="31" t="s">
        <v>2976</v>
      </c>
      <c r="C685" s="31" t="s">
        <v>2930</v>
      </c>
      <c r="D685" s="32">
        <v>17.758265000000002</v>
      </c>
      <c r="E685" s="32">
        <v>12.227171</v>
      </c>
      <c r="F685" s="32">
        <v>7.4246987999999998</v>
      </c>
      <c r="G685" s="32">
        <v>10.115850999999999</v>
      </c>
      <c r="H685" s="32">
        <v>6.4808652000000002</v>
      </c>
      <c r="I685" s="32">
        <v>5.0224970999999998</v>
      </c>
      <c r="J685" s="31">
        <v>52.4</v>
      </c>
      <c r="K685" s="32">
        <v>0.5</v>
      </c>
      <c r="L685" s="32">
        <v>0.46959567016873599</v>
      </c>
      <c r="M685" s="32">
        <v>3.9629210742243801</v>
      </c>
      <c r="N685" s="32">
        <v>0.17519348901159801</v>
      </c>
      <c r="O685" s="32">
        <v>0.84713813673962701</v>
      </c>
      <c r="P685" s="32">
        <v>9.6112478655223708</v>
      </c>
      <c r="Q685" s="32">
        <v>0</v>
      </c>
      <c r="R685" s="32">
        <v>82.451821790521805</v>
      </c>
    </row>
    <row r="686" spans="1:18">
      <c r="A686" s="31">
        <v>17179</v>
      </c>
      <c r="B686" s="31" t="s">
        <v>2977</v>
      </c>
      <c r="C686" s="31" t="s">
        <v>2930</v>
      </c>
      <c r="D686" s="32">
        <v>17.347242000000001</v>
      </c>
      <c r="E686" s="32">
        <v>11.709633</v>
      </c>
      <c r="F686" s="32">
        <v>6.9950953</v>
      </c>
      <c r="G686" s="32">
        <v>9.4509684000000007</v>
      </c>
      <c r="H686" s="32">
        <v>6.172701</v>
      </c>
      <c r="I686" s="32">
        <v>4.6383011999999999</v>
      </c>
      <c r="J686" s="31">
        <v>51</v>
      </c>
      <c r="K686" s="32">
        <v>0.107</v>
      </c>
      <c r="L686" s="32">
        <v>0.148042024832856</v>
      </c>
      <c r="M686" s="32">
        <v>2.3394271556740098</v>
      </c>
      <c r="N686" s="32">
        <v>0.140395660497766</v>
      </c>
      <c r="O686" s="32">
        <v>1.0338225909381</v>
      </c>
      <c r="P686" s="32">
        <v>1.23503134502046</v>
      </c>
      <c r="Q686" s="32">
        <v>1.4264799729719601E-2</v>
      </c>
      <c r="R686" s="32">
        <v>93.947971019933206</v>
      </c>
    </row>
    <row r="687" spans="1:18">
      <c r="A687" s="31">
        <v>17181</v>
      </c>
      <c r="B687" s="31" t="s">
        <v>2601</v>
      </c>
      <c r="C687" s="31" t="s">
        <v>2930</v>
      </c>
      <c r="D687" s="32">
        <v>19.914292</v>
      </c>
      <c r="E687" s="32">
        <v>14.054798999999999</v>
      </c>
      <c r="F687" s="32">
        <v>8.2886986</v>
      </c>
      <c r="G687" s="32">
        <v>11.644844000000001</v>
      </c>
      <c r="H687" s="32">
        <v>7.6459922000000002</v>
      </c>
      <c r="I687" s="32">
        <v>5.8911115000000001</v>
      </c>
      <c r="J687" s="31">
        <v>43.7</v>
      </c>
      <c r="K687" s="32">
        <v>0.68440002</v>
      </c>
      <c r="L687" s="32">
        <v>0.490926456542502</v>
      </c>
      <c r="M687" s="32">
        <v>5.1862329090051897</v>
      </c>
      <c r="N687" s="32">
        <v>0.106082036775106</v>
      </c>
      <c r="O687" s="32">
        <v>0.33003300330032997</v>
      </c>
      <c r="P687" s="32">
        <v>1.6089108910891099</v>
      </c>
      <c r="Q687" s="32">
        <v>0</v>
      </c>
      <c r="R687" s="32">
        <v>91.065535124941107</v>
      </c>
    </row>
    <row r="688" spans="1:18">
      <c r="A688" s="31">
        <v>17183</v>
      </c>
      <c r="B688" s="31" t="s">
        <v>2978</v>
      </c>
      <c r="C688" s="31" t="s">
        <v>2930</v>
      </c>
      <c r="D688" s="32">
        <v>21.713369</v>
      </c>
      <c r="E688" s="32">
        <v>15.713994</v>
      </c>
      <c r="F688" s="32">
        <v>9.2749550999999997</v>
      </c>
      <c r="G688" s="32">
        <v>13.151733999999999</v>
      </c>
      <c r="H688" s="32">
        <v>8.8669910999999999</v>
      </c>
      <c r="I688" s="32">
        <v>6.9980076999999996</v>
      </c>
      <c r="J688" s="31">
        <v>32.200000000000003</v>
      </c>
      <c r="K688" s="32">
        <v>0.81309998000000006</v>
      </c>
      <c r="L688" s="32">
        <v>0.65616045845272197</v>
      </c>
      <c r="M688" s="32">
        <v>5.0346170210022798</v>
      </c>
      <c r="N688" s="32">
        <v>0.26043345409538099</v>
      </c>
      <c r="O688" s="32">
        <v>0.97855936464551396</v>
      </c>
      <c r="P688" s="32">
        <v>13.9718680298596</v>
      </c>
      <c r="Q688" s="32">
        <v>1.54712943026959E-2</v>
      </c>
      <c r="R688" s="32">
        <v>78.226731818006002</v>
      </c>
    </row>
    <row r="689" spans="1:18">
      <c r="A689" s="31">
        <v>17185</v>
      </c>
      <c r="B689" s="31" t="s">
        <v>2979</v>
      </c>
      <c r="C689" s="31" t="s">
        <v>2930</v>
      </c>
      <c r="D689" s="32">
        <v>19.914292</v>
      </c>
      <c r="E689" s="32">
        <v>14.054798999999999</v>
      </c>
      <c r="F689" s="32">
        <v>8.2886986</v>
      </c>
      <c r="G689" s="32">
        <v>11.644844000000001</v>
      </c>
      <c r="H689" s="32">
        <v>7.6459922000000002</v>
      </c>
      <c r="I689" s="32">
        <v>5.8911115000000001</v>
      </c>
      <c r="J689" s="31">
        <v>41.4</v>
      </c>
      <c r="K689" s="32">
        <v>0.32069998999999999</v>
      </c>
      <c r="L689" s="32">
        <v>0.66316459726201804</v>
      </c>
      <c r="M689" s="32">
        <v>2.6675905075350799</v>
      </c>
      <c r="N689" s="32">
        <v>1.73220162826953E-2</v>
      </c>
      <c r="O689" s="32">
        <v>0.92672787112419897</v>
      </c>
      <c r="P689" s="32">
        <v>0.65823661874242201</v>
      </c>
      <c r="Q689" s="32">
        <v>0</v>
      </c>
      <c r="R689" s="32">
        <v>93.876667244067207</v>
      </c>
    </row>
    <row r="690" spans="1:18">
      <c r="A690" s="31">
        <v>17187</v>
      </c>
      <c r="B690" s="31" t="s">
        <v>2884</v>
      </c>
      <c r="C690" s="31" t="s">
        <v>2930</v>
      </c>
      <c r="D690" s="32">
        <v>19.574314000000001</v>
      </c>
      <c r="E690" s="32">
        <v>13.453908</v>
      </c>
      <c r="F690" s="32">
        <v>8.0071694999999998</v>
      </c>
      <c r="G690" s="32">
        <v>11.219332</v>
      </c>
      <c r="H690" s="32">
        <v>7.1517869999999997</v>
      </c>
      <c r="I690" s="32">
        <v>5.6219611</v>
      </c>
      <c r="J690" s="31">
        <v>42.5</v>
      </c>
      <c r="K690" s="32">
        <v>0.60729997999999996</v>
      </c>
      <c r="L690" s="32">
        <v>0.38077045526902298</v>
      </c>
      <c r="M690" s="32">
        <v>9.5649130992651408</v>
      </c>
      <c r="N690" s="32">
        <v>0.22162603522687499</v>
      </c>
      <c r="O690" s="32">
        <v>2.48454450017497</v>
      </c>
      <c r="P690" s="32">
        <v>2.9044675142890499</v>
      </c>
      <c r="Q690" s="32">
        <v>0</v>
      </c>
      <c r="R690" s="32">
        <v>83.214743963606693</v>
      </c>
    </row>
    <row r="691" spans="1:18">
      <c r="A691" s="31">
        <v>17189</v>
      </c>
      <c r="B691" s="31" t="s">
        <v>84</v>
      </c>
      <c r="C691" s="31" t="s">
        <v>2930</v>
      </c>
      <c r="D691" s="32">
        <v>19.729137000000001</v>
      </c>
      <c r="E691" s="32">
        <v>13.799185</v>
      </c>
      <c r="F691" s="32">
        <v>8.3541036000000002</v>
      </c>
      <c r="G691" s="32">
        <v>11.470713</v>
      </c>
      <c r="H691" s="32">
        <v>7.6902508999999997</v>
      </c>
      <c r="I691" s="32">
        <v>5.8440602999999998</v>
      </c>
      <c r="J691" s="31">
        <v>46.4</v>
      </c>
      <c r="K691" s="32">
        <v>6.5300002999999995E-2</v>
      </c>
      <c r="L691" s="32">
        <v>0.12702960840496699</v>
      </c>
      <c r="M691" s="32">
        <v>1.4440176412007399</v>
      </c>
      <c r="N691" s="32">
        <v>0.12804097311139601</v>
      </c>
      <c r="O691" s="32">
        <v>0.291648883198179</v>
      </c>
      <c r="P691" s="32">
        <v>0.86071987480438195</v>
      </c>
      <c r="Q691" s="32">
        <v>4.97937117655428E-2</v>
      </c>
      <c r="R691" s="32">
        <v>95.995162896571301</v>
      </c>
    </row>
    <row r="692" spans="1:18">
      <c r="A692" s="31">
        <v>17191</v>
      </c>
      <c r="B692" s="31" t="s">
        <v>2885</v>
      </c>
      <c r="C692" s="31" t="s">
        <v>2930</v>
      </c>
      <c r="D692" s="32">
        <v>20.070834000000001</v>
      </c>
      <c r="E692" s="32">
        <v>14.069777999999999</v>
      </c>
      <c r="F692" s="32">
        <v>8.2859105999999993</v>
      </c>
      <c r="G692" s="32">
        <v>11.746641</v>
      </c>
      <c r="H692" s="32">
        <v>7.7883027</v>
      </c>
      <c r="I692" s="32">
        <v>5.8242626</v>
      </c>
      <c r="J692" s="31">
        <v>34</v>
      </c>
      <c r="K692" s="32">
        <v>0.43309998999999999</v>
      </c>
      <c r="L692" s="32">
        <v>0.52562878064310703</v>
      </c>
      <c r="M692" s="32">
        <v>0.62187538105109097</v>
      </c>
      <c r="N692" s="32">
        <v>0.15851725399341501</v>
      </c>
      <c r="O692" s="32">
        <v>0.25606633337397899</v>
      </c>
      <c r="P692" s="32">
        <v>1.51201073039873</v>
      </c>
      <c r="Q692" s="32">
        <v>0</v>
      </c>
      <c r="R692" s="32">
        <v>96.189489086696696</v>
      </c>
    </row>
    <row r="693" spans="1:18">
      <c r="A693" s="31">
        <v>17193</v>
      </c>
      <c r="B693" s="31" t="s">
        <v>2603</v>
      </c>
      <c r="C693" s="31" t="s">
        <v>2930</v>
      </c>
      <c r="D693" s="32">
        <v>19.914292</v>
      </c>
      <c r="E693" s="32">
        <v>14.054798999999999</v>
      </c>
      <c r="F693" s="32">
        <v>8.2886986</v>
      </c>
      <c r="G693" s="32">
        <v>11.644844000000001</v>
      </c>
      <c r="H693" s="32">
        <v>7.6459922000000002</v>
      </c>
      <c r="I693" s="32">
        <v>5.8911115000000001</v>
      </c>
      <c r="J693" s="31">
        <v>39.9</v>
      </c>
      <c r="K693" s="32">
        <v>0.53820002</v>
      </c>
      <c r="L693" s="32">
        <v>0.55205348615090699</v>
      </c>
      <c r="M693" s="32">
        <v>1.4565907124315001</v>
      </c>
      <c r="N693" s="32">
        <v>0.15863859244303399</v>
      </c>
      <c r="O693" s="32">
        <v>0.764349581770984</v>
      </c>
      <c r="P693" s="32">
        <v>0.69945197577156004</v>
      </c>
      <c r="Q693" s="32">
        <v>7.9319296221517205E-2</v>
      </c>
      <c r="R693" s="32">
        <v>96.250360542255507</v>
      </c>
    </row>
    <row r="694" spans="1:18">
      <c r="A694" s="31">
        <v>17195</v>
      </c>
      <c r="B694" s="31" t="s">
        <v>2980</v>
      </c>
      <c r="C694" s="31" t="s">
        <v>2930</v>
      </c>
      <c r="D694" s="32">
        <v>18.663295999999999</v>
      </c>
      <c r="E694" s="32">
        <v>12.775528</v>
      </c>
      <c r="F694" s="32">
        <v>7.7026523999999998</v>
      </c>
      <c r="G694" s="32">
        <v>10.646386</v>
      </c>
      <c r="H694" s="32">
        <v>6.9739959999999996</v>
      </c>
      <c r="I694" s="32">
        <v>5.1951434000000001</v>
      </c>
      <c r="J694" s="31">
        <v>49</v>
      </c>
      <c r="K694" s="32">
        <v>0.32829999999999998</v>
      </c>
      <c r="L694" s="32">
        <v>0.312957656797198</v>
      </c>
      <c r="M694" s="32">
        <v>12.0019280205656</v>
      </c>
      <c r="N694" s="32">
        <v>0.14460154241645201</v>
      </c>
      <c r="O694" s="32">
        <v>0.51592402170808305</v>
      </c>
      <c r="P694" s="32">
        <v>1.53706083976007</v>
      </c>
      <c r="Q694" s="32">
        <v>9.9971436732362196E-2</v>
      </c>
      <c r="R694" s="32">
        <v>84.572265067123695</v>
      </c>
    </row>
    <row r="695" spans="1:18">
      <c r="A695" s="31">
        <v>17197</v>
      </c>
      <c r="B695" s="31" t="s">
        <v>2981</v>
      </c>
      <c r="C695" s="31" t="s">
        <v>2930</v>
      </c>
      <c r="D695" s="32">
        <v>18.653016999999998</v>
      </c>
      <c r="E695" s="32">
        <v>12.27247</v>
      </c>
      <c r="F695" s="32">
        <v>7.3153034000000003</v>
      </c>
      <c r="G695" s="32">
        <v>9.3820654000000001</v>
      </c>
      <c r="H695" s="32">
        <v>5.9199191999999998</v>
      </c>
      <c r="I695" s="32">
        <v>4.7089625000000002</v>
      </c>
      <c r="J695" s="31">
        <v>53</v>
      </c>
      <c r="K695" s="32">
        <v>0.20219999999999999</v>
      </c>
      <c r="L695" s="32">
        <v>0.25724291626870399</v>
      </c>
      <c r="M695" s="32">
        <v>17.374494969643798</v>
      </c>
      <c r="N695" s="32">
        <v>6.4701914219188597E-2</v>
      </c>
      <c r="O695" s="32">
        <v>5.4306086477154896</v>
      </c>
      <c r="P695" s="32">
        <v>11.110450229575701</v>
      </c>
      <c r="Q695" s="32">
        <v>2.1615661925244601E-2</v>
      </c>
      <c r="R695" s="32">
        <v>63.681335818892698</v>
      </c>
    </row>
    <row r="696" spans="1:18">
      <c r="A696" s="31">
        <v>17199</v>
      </c>
      <c r="B696" s="31" t="s">
        <v>2982</v>
      </c>
      <c r="C696" s="31" t="s">
        <v>2930</v>
      </c>
      <c r="D696" s="32">
        <v>20.596139000000001</v>
      </c>
      <c r="E696" s="32">
        <v>14.510183</v>
      </c>
      <c r="F696" s="32">
        <v>8.6462147999999992</v>
      </c>
      <c r="G696" s="32">
        <v>12.198824999999999</v>
      </c>
      <c r="H696" s="32">
        <v>7.8143618999999997</v>
      </c>
      <c r="I696" s="32">
        <v>6.3350365000000002</v>
      </c>
      <c r="J696" s="31">
        <v>41.9</v>
      </c>
      <c r="K696" s="32">
        <v>0.48060000000000003</v>
      </c>
      <c r="L696" s="32">
        <v>0.36771728748806098</v>
      </c>
      <c r="M696" s="32">
        <v>2.6392655956603401</v>
      </c>
      <c r="N696" s="32">
        <v>0.20118625376292801</v>
      </c>
      <c r="O696" s="32">
        <v>1.16986080891777</v>
      </c>
      <c r="P696" s="32">
        <v>4.0967482340317698</v>
      </c>
      <c r="Q696" s="32">
        <v>0</v>
      </c>
      <c r="R696" s="32">
        <v>89.696283270245303</v>
      </c>
    </row>
    <row r="697" spans="1:18">
      <c r="A697" s="31">
        <v>17201</v>
      </c>
      <c r="B697" s="31" t="s">
        <v>2983</v>
      </c>
      <c r="C697" s="31" t="s">
        <v>2930</v>
      </c>
      <c r="D697" s="32">
        <v>21.31983</v>
      </c>
      <c r="E697" s="32">
        <v>15.060364</v>
      </c>
      <c r="F697" s="32">
        <v>9.0231515000000009</v>
      </c>
      <c r="G697" s="32">
        <v>12.188872</v>
      </c>
      <c r="H697" s="32">
        <v>8.0073439000000004</v>
      </c>
      <c r="I697" s="32">
        <v>6.5887152999999996</v>
      </c>
      <c r="J697" s="31">
        <v>47.5</v>
      </c>
      <c r="K697" s="32">
        <v>0.72039998000000005</v>
      </c>
      <c r="L697" s="32">
        <v>0.35816618911174802</v>
      </c>
      <c r="M697" s="32">
        <v>12.7698643700034</v>
      </c>
      <c r="N697" s="32">
        <v>0.17555008619509199</v>
      </c>
      <c r="O697" s="32">
        <v>2.63219799240921</v>
      </c>
      <c r="P697" s="32">
        <v>12.582376877947</v>
      </c>
      <c r="Q697" s="32">
        <v>7.7242037925840598E-3</v>
      </c>
      <c r="R697" s="32">
        <v>69.016111986911</v>
      </c>
    </row>
    <row r="698" spans="1:18">
      <c r="A698" s="31">
        <v>17203</v>
      </c>
      <c r="B698" s="31" t="s">
        <v>2984</v>
      </c>
      <c r="C698" s="31" t="s">
        <v>2930</v>
      </c>
      <c r="D698" s="32">
        <v>18.196778999999999</v>
      </c>
      <c r="E698" s="32">
        <v>12.569359</v>
      </c>
      <c r="F698" s="32">
        <v>7.5880489999999998</v>
      </c>
      <c r="G698" s="32">
        <v>10.445168000000001</v>
      </c>
      <c r="H698" s="32">
        <v>6.6839329999999997</v>
      </c>
      <c r="I698" s="32">
        <v>5.2350159999999999</v>
      </c>
      <c r="J698" s="31">
        <v>47.9</v>
      </c>
      <c r="K698" s="32">
        <v>1.8800000000000001E-2</v>
      </c>
      <c r="L698" s="32">
        <v>0.14358484559057599</v>
      </c>
      <c r="M698" s="32">
        <v>1.82687338501292</v>
      </c>
      <c r="N698" s="32">
        <v>4.3927648578811401E-2</v>
      </c>
      <c r="O698" s="32">
        <v>0.516795865633075</v>
      </c>
      <c r="P698" s="32">
        <v>0.60465116279069797</v>
      </c>
      <c r="Q698" s="32">
        <v>0</v>
      </c>
      <c r="R698" s="32">
        <v>95.496124031007795</v>
      </c>
    </row>
    <row r="699" spans="1:18">
      <c r="A699" s="31">
        <v>18001</v>
      </c>
      <c r="B699" s="31" t="s">
        <v>2663</v>
      </c>
      <c r="C699" s="31" t="s">
        <v>2985</v>
      </c>
      <c r="D699" s="32">
        <v>22.920131999999999</v>
      </c>
      <c r="E699" s="32">
        <v>15.562305</v>
      </c>
      <c r="F699" s="32">
        <v>11.159814000000001</v>
      </c>
      <c r="G699" s="32">
        <v>10.193934</v>
      </c>
      <c r="H699" s="32">
        <v>10.375722</v>
      </c>
      <c r="I699" s="32">
        <v>7.6890333999999996</v>
      </c>
      <c r="J699" s="31">
        <v>34.4</v>
      </c>
      <c r="K699" s="32">
        <v>0.59039998000000005</v>
      </c>
      <c r="L699" s="32">
        <v>0.91021967526265501</v>
      </c>
      <c r="M699" s="32">
        <v>4.5256671189507003</v>
      </c>
      <c r="N699" s="32">
        <v>3.3921302578019001E-2</v>
      </c>
      <c r="O699" s="32">
        <v>0.29398462234283101</v>
      </c>
      <c r="P699" s="32">
        <v>1.12788331071913</v>
      </c>
      <c r="Q699" s="32">
        <v>0</v>
      </c>
      <c r="R699" s="32">
        <v>93.484283129805505</v>
      </c>
    </row>
    <row r="700" spans="1:18">
      <c r="A700" s="31">
        <v>18003</v>
      </c>
      <c r="B700" s="31" t="s">
        <v>2986</v>
      </c>
      <c r="C700" s="31" t="s">
        <v>2985</v>
      </c>
      <c r="D700" s="32">
        <v>22.848842999999999</v>
      </c>
      <c r="E700" s="32">
        <v>14.938359</v>
      </c>
      <c r="F700" s="32">
        <v>11.136747</v>
      </c>
      <c r="G700" s="32">
        <v>9.9372229999999995</v>
      </c>
      <c r="H700" s="32">
        <v>9.8447493999999995</v>
      </c>
      <c r="I700" s="32">
        <v>7.997147</v>
      </c>
      <c r="J700" s="31">
        <v>49.6</v>
      </c>
      <c r="K700" s="32">
        <v>0.52359997999999996</v>
      </c>
      <c r="L700" s="32">
        <v>0.53931868831582297</v>
      </c>
      <c r="M700" s="32">
        <v>7.4664161578205697</v>
      </c>
      <c r="N700" s="32">
        <v>0.156210159028384</v>
      </c>
      <c r="O700" s="32">
        <v>3.8003086626853699</v>
      </c>
      <c r="P700" s="32">
        <v>11.280950144266299</v>
      </c>
      <c r="Q700" s="32">
        <v>3.6771119908743197E-2</v>
      </c>
      <c r="R700" s="32">
        <v>73.849560491176305</v>
      </c>
    </row>
    <row r="701" spans="1:18">
      <c r="A701" s="31">
        <v>18005</v>
      </c>
      <c r="B701" s="31" t="s">
        <v>2987</v>
      </c>
      <c r="C701" s="31" t="s">
        <v>2985</v>
      </c>
      <c r="D701" s="32">
        <v>20.778717</v>
      </c>
      <c r="E701" s="32">
        <v>13.187666</v>
      </c>
      <c r="F701" s="32">
        <v>9.7743637999999997</v>
      </c>
      <c r="G701" s="32">
        <v>8.4974527000000002</v>
      </c>
      <c r="H701" s="32">
        <v>8.8369085999999992</v>
      </c>
      <c r="I701" s="32">
        <v>6.2713169000000004</v>
      </c>
      <c r="J701" s="31">
        <v>55.4</v>
      </c>
      <c r="K701" s="32">
        <v>0.36309998999999998</v>
      </c>
      <c r="L701" s="32">
        <v>0.54982489652976796</v>
      </c>
      <c r="M701" s="32">
        <v>6.75549520495629</v>
      </c>
      <c r="N701" s="32">
        <v>0.21701967725900501</v>
      </c>
      <c r="O701" s="32">
        <v>7.40049223457524</v>
      </c>
      <c r="P701" s="32">
        <v>1.53611134685564</v>
      </c>
      <c r="Q701" s="32">
        <v>5.0920818127811303E-2</v>
      </c>
      <c r="R701" s="32">
        <v>81.485433008814198</v>
      </c>
    </row>
    <row r="702" spans="1:18">
      <c r="A702" s="31">
        <v>18007</v>
      </c>
      <c r="B702" s="31" t="s">
        <v>2554</v>
      </c>
      <c r="C702" s="31" t="s">
        <v>2985</v>
      </c>
      <c r="D702" s="32">
        <v>24.452317000000001</v>
      </c>
      <c r="E702" s="32">
        <v>16.586296000000001</v>
      </c>
      <c r="F702" s="32">
        <v>11.885989</v>
      </c>
      <c r="G702" s="32">
        <v>11.012611</v>
      </c>
      <c r="H702" s="32">
        <v>11.27378</v>
      </c>
      <c r="I702" s="32">
        <v>8.5109464999999993</v>
      </c>
      <c r="J702" s="31">
        <v>39.299999999999997</v>
      </c>
      <c r="K702" s="32">
        <v>0.33469999</v>
      </c>
      <c r="L702" s="32">
        <v>0.56892709328239399</v>
      </c>
      <c r="M702" s="32">
        <v>5.2091736775383204</v>
      </c>
      <c r="N702" s="32">
        <v>5.76236026276363E-2</v>
      </c>
      <c r="O702" s="32">
        <v>8.0673043678690798E-2</v>
      </c>
      <c r="P702" s="32">
        <v>0.49556298259767201</v>
      </c>
      <c r="Q702" s="32">
        <v>8.0673043678690798E-2</v>
      </c>
      <c r="R702" s="32">
        <v>92.485882217356206</v>
      </c>
    </row>
    <row r="703" spans="1:18">
      <c r="A703" s="31">
        <v>18009</v>
      </c>
      <c r="B703" s="31" t="s">
        <v>2988</v>
      </c>
      <c r="C703" s="31" t="s">
        <v>2985</v>
      </c>
      <c r="D703" s="32">
        <v>24.121176999999999</v>
      </c>
      <c r="E703" s="32">
        <v>16.320792999999998</v>
      </c>
      <c r="F703" s="32">
        <v>11.745889999999999</v>
      </c>
      <c r="G703" s="32">
        <v>11.275458</v>
      </c>
      <c r="H703" s="32">
        <v>11.392688</v>
      </c>
      <c r="I703" s="32">
        <v>8.5367902999999998</v>
      </c>
      <c r="J703" s="31">
        <v>41.7</v>
      </c>
      <c r="K703" s="32">
        <v>0.37099999</v>
      </c>
      <c r="L703" s="32">
        <v>0.69118115249920398</v>
      </c>
      <c r="M703" s="32">
        <v>1.6315658037126399</v>
      </c>
      <c r="N703" s="32">
        <v>0.30799966702738701</v>
      </c>
      <c r="O703" s="32">
        <v>0.724215433280613</v>
      </c>
      <c r="P703" s="32">
        <v>3.3297261300258098E-2</v>
      </c>
      <c r="Q703" s="32">
        <v>0</v>
      </c>
      <c r="R703" s="32">
        <v>95.521518355115305</v>
      </c>
    </row>
    <row r="704" spans="1:18">
      <c r="A704" s="31">
        <v>18011</v>
      </c>
      <c r="B704" s="31" t="s">
        <v>2555</v>
      </c>
      <c r="C704" s="31" t="s">
        <v>2985</v>
      </c>
      <c r="D704" s="32">
        <v>17.697579000000001</v>
      </c>
      <c r="E704" s="32">
        <v>11.259873000000001</v>
      </c>
      <c r="F704" s="32">
        <v>8.3560689999999997</v>
      </c>
      <c r="G704" s="32">
        <v>7.2810455999999997</v>
      </c>
      <c r="H704" s="32">
        <v>6.9057360000000001</v>
      </c>
      <c r="I704" s="32">
        <v>5.5332165</v>
      </c>
      <c r="J704" s="31">
        <v>68.599999999999994</v>
      </c>
      <c r="K704" s="32">
        <v>4.4900000000000002E-2</v>
      </c>
      <c r="L704" s="32">
        <v>0.196434256606176</v>
      </c>
      <c r="M704" s="32">
        <v>2.9995117783473702</v>
      </c>
      <c r="N704" s="32">
        <v>0.21359697302575401</v>
      </c>
      <c r="O704" s="32">
        <v>2.9644208470645701</v>
      </c>
      <c r="P704" s="32">
        <v>1.7347125595020101</v>
      </c>
      <c r="Q704" s="32">
        <v>0</v>
      </c>
      <c r="R704" s="32">
        <v>90.606310264860198</v>
      </c>
    </row>
    <row r="705" spans="1:18">
      <c r="A705" s="31">
        <v>18013</v>
      </c>
      <c r="B705" s="31" t="s">
        <v>2933</v>
      </c>
      <c r="C705" s="31" t="s">
        <v>2985</v>
      </c>
      <c r="D705" s="32">
        <v>22.087277</v>
      </c>
      <c r="E705" s="32">
        <v>14.515378</v>
      </c>
      <c r="F705" s="32">
        <v>10.687616</v>
      </c>
      <c r="G705" s="32">
        <v>9.4316645999999995</v>
      </c>
      <c r="H705" s="32">
        <v>9.9491215999999998</v>
      </c>
      <c r="I705" s="32">
        <v>7.2532079999999999</v>
      </c>
      <c r="J705" s="31">
        <v>46.1</v>
      </c>
      <c r="K705" s="32">
        <v>6.0199997999999998E-2</v>
      </c>
      <c r="L705" s="32">
        <v>0.36867239732569201</v>
      </c>
      <c r="M705" s="32">
        <v>1.71933085501859</v>
      </c>
      <c r="N705" s="32">
        <v>0</v>
      </c>
      <c r="O705" s="32">
        <v>0.73021773765268205</v>
      </c>
      <c r="P705" s="32">
        <v>0.65055762081784396</v>
      </c>
      <c r="Q705" s="32">
        <v>0</v>
      </c>
      <c r="R705" s="32">
        <v>95.6585236325013</v>
      </c>
    </row>
    <row r="706" spans="1:18">
      <c r="A706" s="31">
        <v>18015</v>
      </c>
      <c r="B706" s="31" t="s">
        <v>2557</v>
      </c>
      <c r="C706" s="31" t="s">
        <v>2985</v>
      </c>
      <c r="D706" s="32">
        <v>24.452317000000001</v>
      </c>
      <c r="E706" s="32">
        <v>16.586296000000001</v>
      </c>
      <c r="F706" s="32">
        <v>11.885989</v>
      </c>
      <c r="G706" s="32">
        <v>11.012611</v>
      </c>
      <c r="H706" s="32">
        <v>11.27378</v>
      </c>
      <c r="I706" s="32">
        <v>8.5109464999999993</v>
      </c>
      <c r="J706" s="31">
        <v>31.3</v>
      </c>
      <c r="K706" s="32">
        <v>0.11749999999999999</v>
      </c>
      <c r="L706" s="32">
        <v>0.51766953199618004</v>
      </c>
      <c r="M706" s="32">
        <v>4.0549965129022603</v>
      </c>
      <c r="N706" s="32">
        <v>0.13450234133705299</v>
      </c>
      <c r="O706" s="32">
        <v>0.149447045930059</v>
      </c>
      <c r="P706" s="32">
        <v>1.1607053900567901</v>
      </c>
      <c r="Q706" s="32">
        <v>9.96313639533725E-3</v>
      </c>
      <c r="R706" s="32">
        <v>93.917505230646597</v>
      </c>
    </row>
    <row r="707" spans="1:18">
      <c r="A707" s="31">
        <v>18017</v>
      </c>
      <c r="B707" s="31" t="s">
        <v>2935</v>
      </c>
      <c r="C707" s="31" t="s">
        <v>2985</v>
      </c>
      <c r="D707" s="32">
        <v>23.393713999999999</v>
      </c>
      <c r="E707" s="32">
        <v>15.710141999999999</v>
      </c>
      <c r="F707" s="32">
        <v>11.677778</v>
      </c>
      <c r="G707" s="32">
        <v>10.551608</v>
      </c>
      <c r="H707" s="32">
        <v>10.734247</v>
      </c>
      <c r="I707" s="32">
        <v>8.2769647000000006</v>
      </c>
      <c r="J707" s="31">
        <v>39.299999999999997</v>
      </c>
      <c r="K707" s="32">
        <v>0.71969998000000002</v>
      </c>
      <c r="L707" s="32">
        <v>0.78223495702005696</v>
      </c>
      <c r="M707" s="32">
        <v>15.3563885955649</v>
      </c>
      <c r="N707" s="32">
        <v>0.36166842661034798</v>
      </c>
      <c r="O707" s="32">
        <v>1.2829989440337899</v>
      </c>
      <c r="P707" s="32">
        <v>1.1272439281943001</v>
      </c>
      <c r="Q707" s="32">
        <v>1.8479408658922902E-2</v>
      </c>
      <c r="R707" s="32">
        <v>79.709609292502606</v>
      </c>
    </row>
    <row r="708" spans="1:18">
      <c r="A708" s="31">
        <v>18019</v>
      </c>
      <c r="B708" s="31" t="s">
        <v>2559</v>
      </c>
      <c r="C708" s="31" t="s">
        <v>2985</v>
      </c>
      <c r="D708" s="32">
        <v>23.805555999999999</v>
      </c>
      <c r="E708" s="32">
        <v>16.023147000000002</v>
      </c>
      <c r="F708" s="32">
        <v>11.794095</v>
      </c>
      <c r="G708" s="32">
        <v>10.757343000000001</v>
      </c>
      <c r="H708" s="32">
        <v>11.268839</v>
      </c>
      <c r="I708" s="32">
        <v>8.8303387000000004</v>
      </c>
      <c r="J708" s="31">
        <v>55.7</v>
      </c>
      <c r="K708" s="32">
        <v>0.25479998999999998</v>
      </c>
      <c r="L708" s="32">
        <v>0.56510665393186899</v>
      </c>
      <c r="M708" s="32">
        <v>5.3765009827735701</v>
      </c>
      <c r="N708" s="32">
        <v>9.1839975280455205E-2</v>
      </c>
      <c r="O708" s="32">
        <v>1.0411391590204899</v>
      </c>
      <c r="P708" s="32">
        <v>6.6897267975314803</v>
      </c>
      <c r="Q708" s="32">
        <v>1.1158127837812301E-2</v>
      </c>
      <c r="R708" s="32">
        <v>83.207017604092499</v>
      </c>
    </row>
    <row r="709" spans="1:18">
      <c r="A709" s="31">
        <v>18021</v>
      </c>
      <c r="B709" s="31" t="s">
        <v>2453</v>
      </c>
      <c r="C709" s="31" t="s">
        <v>2985</v>
      </c>
      <c r="D709" s="32">
        <v>23.037389999999998</v>
      </c>
      <c r="E709" s="32">
        <v>15.592411</v>
      </c>
      <c r="F709" s="32">
        <v>11.315576</v>
      </c>
      <c r="G709" s="32">
        <v>10.667021999999999</v>
      </c>
      <c r="H709" s="32">
        <v>10.791076</v>
      </c>
      <c r="I709" s="32">
        <v>8.1938385999999994</v>
      </c>
      <c r="J709" s="31">
        <v>50.1</v>
      </c>
      <c r="K709" s="32">
        <v>0.33379998999999999</v>
      </c>
      <c r="L709" s="32">
        <v>0.51416746259153101</v>
      </c>
      <c r="M709" s="32">
        <v>0.54128230540519895</v>
      </c>
      <c r="N709" s="32">
        <v>1.52473888846535E-2</v>
      </c>
      <c r="O709" s="32">
        <v>0.278264847144926</v>
      </c>
      <c r="P709" s="32">
        <v>0.83860638865594295</v>
      </c>
      <c r="Q709" s="32">
        <v>3.8118472211633801E-2</v>
      </c>
      <c r="R709" s="32">
        <v>96.1385987649615</v>
      </c>
    </row>
    <row r="710" spans="1:18">
      <c r="A710" s="31">
        <v>18023</v>
      </c>
      <c r="B710" s="31" t="s">
        <v>2938</v>
      </c>
      <c r="C710" s="31" t="s">
        <v>2985</v>
      </c>
      <c r="D710" s="32">
        <v>24.452317000000001</v>
      </c>
      <c r="E710" s="32">
        <v>16.586296000000001</v>
      </c>
      <c r="F710" s="32">
        <v>11.885989</v>
      </c>
      <c r="G710" s="32">
        <v>11.012611</v>
      </c>
      <c r="H710" s="32">
        <v>11.27378</v>
      </c>
      <c r="I710" s="32">
        <v>8.5109464999999993</v>
      </c>
      <c r="J710" s="31">
        <v>43.4</v>
      </c>
      <c r="K710" s="32">
        <v>0.57099997999999996</v>
      </c>
      <c r="L710" s="32">
        <v>0.78032473734479502</v>
      </c>
      <c r="M710" s="32">
        <v>15.858457534161699</v>
      </c>
      <c r="N710" s="32">
        <v>0.16422396430452699</v>
      </c>
      <c r="O710" s="32">
        <v>0.350137886158709</v>
      </c>
      <c r="P710" s="32">
        <v>0.66929011867505395</v>
      </c>
      <c r="Q710" s="32">
        <v>0.10225265701980001</v>
      </c>
      <c r="R710" s="32">
        <v>82.1398692405416</v>
      </c>
    </row>
    <row r="711" spans="1:18">
      <c r="A711" s="31">
        <v>18025</v>
      </c>
      <c r="B711" s="31" t="s">
        <v>2564</v>
      </c>
      <c r="C711" s="31" t="s">
        <v>2985</v>
      </c>
      <c r="D711" s="32">
        <v>21.521083000000001</v>
      </c>
      <c r="E711" s="32">
        <v>14.388436</v>
      </c>
      <c r="F711" s="32">
        <v>10.451593000000001</v>
      </c>
      <c r="G711" s="32">
        <v>9.5155209000000003</v>
      </c>
      <c r="H711" s="32">
        <v>9.8331540999999998</v>
      </c>
      <c r="I711" s="32">
        <v>7.3387273000000004</v>
      </c>
      <c r="J711" s="31">
        <v>33.700000000000003</v>
      </c>
      <c r="K711" s="32">
        <v>0.38890001000000002</v>
      </c>
      <c r="L711" s="32">
        <v>0.79815345431391305</v>
      </c>
      <c r="M711" s="32">
        <v>1.4949380263033401</v>
      </c>
      <c r="N711" s="32">
        <v>8.5154697700823206E-2</v>
      </c>
      <c r="O711" s="32">
        <v>0</v>
      </c>
      <c r="P711" s="32">
        <v>0.38792695619263901</v>
      </c>
      <c r="Q711" s="32">
        <v>0</v>
      </c>
      <c r="R711" s="32">
        <v>96.045037373450697</v>
      </c>
    </row>
    <row r="712" spans="1:18">
      <c r="A712" s="31">
        <v>18027</v>
      </c>
      <c r="B712" s="31" t="s">
        <v>2989</v>
      </c>
      <c r="C712" s="31" t="s">
        <v>2985</v>
      </c>
      <c r="D712" s="32">
        <v>22.737189999999998</v>
      </c>
      <c r="E712" s="32">
        <v>15.304164999999999</v>
      </c>
      <c r="F712" s="32">
        <v>11.023047</v>
      </c>
      <c r="G712" s="32">
        <v>9.9914789000000006</v>
      </c>
      <c r="H712" s="32">
        <v>10.255182</v>
      </c>
      <c r="I712" s="32">
        <v>7.7517605999999999</v>
      </c>
      <c r="J712" s="31">
        <v>30.9</v>
      </c>
      <c r="K712" s="32">
        <v>0.68820000000000003</v>
      </c>
      <c r="L712" s="32">
        <v>0.85354982489652997</v>
      </c>
      <c r="M712" s="32">
        <v>4.9698067632850202</v>
      </c>
      <c r="N712" s="32">
        <v>3.92512077294686E-2</v>
      </c>
      <c r="O712" s="32">
        <v>0.268719806763285</v>
      </c>
      <c r="P712" s="32">
        <v>1.9263285024154599</v>
      </c>
      <c r="Q712" s="32">
        <v>4.5289855072463803E-2</v>
      </c>
      <c r="R712" s="32">
        <v>91.557971014492793</v>
      </c>
    </row>
    <row r="713" spans="1:18">
      <c r="A713" s="31">
        <v>18029</v>
      </c>
      <c r="B713" s="31" t="s">
        <v>2990</v>
      </c>
      <c r="C713" s="31" t="s">
        <v>2985</v>
      </c>
      <c r="D713" s="32">
        <v>20.835677</v>
      </c>
      <c r="E713" s="32">
        <v>13.602964999999999</v>
      </c>
      <c r="F713" s="32">
        <v>9.8127312999999994</v>
      </c>
      <c r="G713" s="32">
        <v>8.6624660000000002</v>
      </c>
      <c r="H713" s="32">
        <v>9.0676866</v>
      </c>
      <c r="I713" s="32">
        <v>6.5045916000000004</v>
      </c>
      <c r="J713" s="31">
        <v>46.5</v>
      </c>
      <c r="K713" s="32">
        <v>7.9899997E-2</v>
      </c>
      <c r="L713" s="32">
        <v>0.45081184336198699</v>
      </c>
      <c r="M713" s="32">
        <v>1.30560439782534</v>
      </c>
      <c r="N713" s="32">
        <v>0.101052971967906</v>
      </c>
      <c r="O713" s="32">
        <v>0.56387558358091305</v>
      </c>
      <c r="P713" s="32">
        <v>0.83065542957618399</v>
      </c>
      <c r="Q713" s="32">
        <v>2.82948321510136E-2</v>
      </c>
      <c r="R713" s="32">
        <v>96.135734351947306</v>
      </c>
    </row>
    <row r="714" spans="1:18">
      <c r="A714" s="31">
        <v>18031</v>
      </c>
      <c r="B714" s="31" t="s">
        <v>2815</v>
      </c>
      <c r="C714" s="31" t="s">
        <v>2985</v>
      </c>
      <c r="D714" s="32">
        <v>23.847988000000001</v>
      </c>
      <c r="E714" s="32">
        <v>15.885726999999999</v>
      </c>
      <c r="F714" s="32">
        <v>11.548831</v>
      </c>
      <c r="G714" s="32">
        <v>10.489077</v>
      </c>
      <c r="H714" s="32">
        <v>10.981907</v>
      </c>
      <c r="I714" s="32">
        <v>8.1455663000000005</v>
      </c>
      <c r="J714" s="31">
        <v>45.4</v>
      </c>
      <c r="K714" s="32">
        <v>0.2102</v>
      </c>
      <c r="L714" s="32">
        <v>0.56351480420248301</v>
      </c>
      <c r="M714" s="32">
        <v>2.0066260070777799</v>
      </c>
      <c r="N714" s="32">
        <v>0.19953316768315599</v>
      </c>
      <c r="O714" s="32">
        <v>1.4569686017619199</v>
      </c>
      <c r="P714" s="32">
        <v>0.65130637753181198</v>
      </c>
      <c r="Q714" s="32">
        <v>0</v>
      </c>
      <c r="R714" s="32">
        <v>95.026729914916004</v>
      </c>
    </row>
    <row r="715" spans="1:18">
      <c r="A715" s="31">
        <v>18033</v>
      </c>
      <c r="B715" s="31" t="s">
        <v>2464</v>
      </c>
      <c r="C715" s="31" t="s">
        <v>2985</v>
      </c>
      <c r="D715" s="32">
        <v>24.118413</v>
      </c>
      <c r="E715" s="32">
        <v>16.147879</v>
      </c>
      <c r="F715" s="32">
        <v>11.331697999999999</v>
      </c>
      <c r="G715" s="32">
        <v>10.390402</v>
      </c>
      <c r="H715" s="32">
        <v>10.551729</v>
      </c>
      <c r="I715" s="32">
        <v>7.7797248999999997</v>
      </c>
      <c r="J715" s="31">
        <v>40.4</v>
      </c>
      <c r="K715" s="32">
        <v>0.2334</v>
      </c>
      <c r="L715" s="32">
        <v>0.61349888570518896</v>
      </c>
      <c r="M715" s="32">
        <v>2.80010249959233</v>
      </c>
      <c r="N715" s="32">
        <v>4.6590723786894002E-2</v>
      </c>
      <c r="O715" s="32">
        <v>0.32846460269760303</v>
      </c>
      <c r="P715" s="32">
        <v>0.56607729401076201</v>
      </c>
      <c r="Q715" s="32">
        <v>0</v>
      </c>
      <c r="R715" s="32">
        <v>95.014792554802298</v>
      </c>
    </row>
    <row r="716" spans="1:18">
      <c r="A716" s="31">
        <v>18035</v>
      </c>
      <c r="B716" s="31" t="s">
        <v>44</v>
      </c>
      <c r="C716" s="31" t="s">
        <v>2985</v>
      </c>
      <c r="D716" s="32">
        <v>24.650341000000001</v>
      </c>
      <c r="E716" s="32">
        <v>16.501788999999999</v>
      </c>
      <c r="F716" s="32">
        <v>12.127423</v>
      </c>
      <c r="G716" s="32">
        <v>11.455348000000001</v>
      </c>
      <c r="H716" s="32">
        <v>11.494814999999999</v>
      </c>
      <c r="I716" s="32">
        <v>9.4147362000000001</v>
      </c>
      <c r="J716" s="31">
        <v>43.8</v>
      </c>
      <c r="K716" s="32">
        <v>0.56660001999999998</v>
      </c>
      <c r="L716" s="32">
        <v>0.588347659980898</v>
      </c>
      <c r="M716" s="32">
        <v>2.47522170057381</v>
      </c>
      <c r="N716" s="32">
        <v>9.3896713615023497E-2</v>
      </c>
      <c r="O716" s="32">
        <v>1.4293166405842499</v>
      </c>
      <c r="P716" s="32">
        <v>6.8553295079116703</v>
      </c>
      <c r="Q716" s="32">
        <v>7.6508433315944993E-2</v>
      </c>
      <c r="R716" s="32">
        <v>86.798817596939699</v>
      </c>
    </row>
    <row r="717" spans="1:18">
      <c r="A717" s="31">
        <v>18037</v>
      </c>
      <c r="B717" s="31" t="s">
        <v>2991</v>
      </c>
      <c r="C717" s="31" t="s">
        <v>2985</v>
      </c>
      <c r="D717" s="32">
        <v>21.521083000000001</v>
      </c>
      <c r="E717" s="32">
        <v>14.388436</v>
      </c>
      <c r="F717" s="32">
        <v>10.451593000000001</v>
      </c>
      <c r="G717" s="32">
        <v>9.5155209000000003</v>
      </c>
      <c r="H717" s="32">
        <v>9.8331540999999998</v>
      </c>
      <c r="I717" s="32">
        <v>7.3387273000000004</v>
      </c>
      <c r="J717" s="31">
        <v>52.9</v>
      </c>
      <c r="K717" s="32">
        <v>0.20799999999999999</v>
      </c>
      <c r="L717" s="32">
        <v>0.34256606176376903</v>
      </c>
      <c r="M717" s="32">
        <v>7.8250240932703399</v>
      </c>
      <c r="N717" s="32">
        <v>0</v>
      </c>
      <c r="O717" s="32">
        <v>0.70516888794866395</v>
      </c>
      <c r="P717" s="32">
        <v>0.64875537691277096</v>
      </c>
      <c r="Q717" s="32">
        <v>0</v>
      </c>
      <c r="R717" s="32">
        <v>90.209905272312696</v>
      </c>
    </row>
    <row r="718" spans="1:18">
      <c r="A718" s="31">
        <v>18039</v>
      </c>
      <c r="B718" s="31" t="s">
        <v>2992</v>
      </c>
      <c r="C718" s="31" t="s">
        <v>2985</v>
      </c>
      <c r="D718" s="32">
        <v>25.221273</v>
      </c>
      <c r="E718" s="32">
        <v>16.892648999999999</v>
      </c>
      <c r="F718" s="32">
        <v>12.172051</v>
      </c>
      <c r="G718" s="32">
        <v>10.748403</v>
      </c>
      <c r="H718" s="32">
        <v>10.905991</v>
      </c>
      <c r="I718" s="32">
        <v>8.4391981000000005</v>
      </c>
      <c r="J718" s="31">
        <v>39.799999999999997</v>
      </c>
      <c r="K718" s="32">
        <v>0.77010000000000001</v>
      </c>
      <c r="L718" s="32">
        <v>0.768863419293219</v>
      </c>
      <c r="M718" s="32">
        <v>15.9284897192972</v>
      </c>
      <c r="N718" s="32">
        <v>0.14079136479629201</v>
      </c>
      <c r="O718" s="32">
        <v>1.0495800702001401</v>
      </c>
      <c r="P718" s="32">
        <v>5.4038463418688103</v>
      </c>
      <c r="Q718" s="32">
        <v>5.3285620704152402E-2</v>
      </c>
      <c r="R718" s="32">
        <v>74.782213357580702</v>
      </c>
    </row>
    <row r="719" spans="1:18">
      <c r="A719" s="31">
        <v>18041</v>
      </c>
      <c r="B719" s="31" t="s">
        <v>2468</v>
      </c>
      <c r="C719" s="31" t="s">
        <v>2985</v>
      </c>
      <c r="D719" s="32">
        <v>23.477720999999999</v>
      </c>
      <c r="E719" s="32">
        <v>15.770163</v>
      </c>
      <c r="F719" s="32">
        <v>11.467319</v>
      </c>
      <c r="G719" s="32">
        <v>10.709382</v>
      </c>
      <c r="H719" s="32">
        <v>10.877725999999999</v>
      </c>
      <c r="I719" s="32">
        <v>8.3556004000000001</v>
      </c>
      <c r="J719" s="31">
        <v>34.700000000000003</v>
      </c>
      <c r="K719" s="32">
        <v>0.61080003000000005</v>
      </c>
      <c r="L719" s="32">
        <v>0.675262655205349</v>
      </c>
      <c r="M719" s="32">
        <v>1.24601189962921</v>
      </c>
      <c r="N719" s="32">
        <v>0.24575321203759601</v>
      </c>
      <c r="O719" s="32">
        <v>3.4491678882469602E-2</v>
      </c>
      <c r="P719" s="32">
        <v>2.37130292316979</v>
      </c>
      <c r="Q719" s="32">
        <v>0</v>
      </c>
      <c r="R719" s="32">
        <v>95.507458825558302</v>
      </c>
    </row>
    <row r="720" spans="1:18">
      <c r="A720" s="31">
        <v>18043</v>
      </c>
      <c r="B720" s="31" t="s">
        <v>2825</v>
      </c>
      <c r="C720" s="31" t="s">
        <v>2985</v>
      </c>
      <c r="D720" s="32">
        <v>21.459009000000002</v>
      </c>
      <c r="E720" s="32">
        <v>14.127822</v>
      </c>
      <c r="F720" s="32">
        <v>10.443515</v>
      </c>
      <c r="G720" s="32">
        <v>9.2706538999999992</v>
      </c>
      <c r="H720" s="32">
        <v>9.6852205999999992</v>
      </c>
      <c r="I720" s="32">
        <v>7.0169955000000002</v>
      </c>
      <c r="J720" s="31">
        <v>53.6</v>
      </c>
      <c r="K720" s="32">
        <v>0.16689999</v>
      </c>
      <c r="L720" s="32">
        <v>0.342247691817892</v>
      </c>
      <c r="M720" s="32">
        <v>3.2785825142265899</v>
      </c>
      <c r="N720" s="32">
        <v>0.39705121572684898</v>
      </c>
      <c r="O720" s="32">
        <v>1.06958096223487</v>
      </c>
      <c r="P720" s="32">
        <v>5.0918261769270599</v>
      </c>
      <c r="Q720" s="32">
        <v>0</v>
      </c>
      <c r="R720" s="32">
        <v>87.822038282462501</v>
      </c>
    </row>
    <row r="721" spans="1:18">
      <c r="A721" s="31">
        <v>18045</v>
      </c>
      <c r="B721" s="31" t="s">
        <v>2993</v>
      </c>
      <c r="C721" s="31" t="s">
        <v>2985</v>
      </c>
      <c r="D721" s="32">
        <v>23.037389999999998</v>
      </c>
      <c r="E721" s="32">
        <v>15.592411</v>
      </c>
      <c r="F721" s="32">
        <v>11.315576</v>
      </c>
      <c r="G721" s="32">
        <v>10.667021999999999</v>
      </c>
      <c r="H721" s="32">
        <v>10.791076</v>
      </c>
      <c r="I721" s="32">
        <v>8.1938385999999994</v>
      </c>
      <c r="J721" s="31">
        <v>42.3</v>
      </c>
      <c r="K721" s="32">
        <v>0.20319999999999999</v>
      </c>
      <c r="L721" s="32">
        <v>0.71792422795288102</v>
      </c>
      <c r="M721" s="32">
        <v>2.5197808886183801</v>
      </c>
      <c r="N721" s="32">
        <v>6.6950699939135702E-2</v>
      </c>
      <c r="O721" s="32">
        <v>0.43822276323797899</v>
      </c>
      <c r="P721" s="32">
        <v>0.22519780888618399</v>
      </c>
      <c r="Q721" s="32">
        <v>0</v>
      </c>
      <c r="R721" s="32">
        <v>95.3134510042605</v>
      </c>
    </row>
    <row r="722" spans="1:18">
      <c r="A722" s="31">
        <v>18047</v>
      </c>
      <c r="B722" s="31" t="s">
        <v>2469</v>
      </c>
      <c r="C722" s="31" t="s">
        <v>2985</v>
      </c>
      <c r="D722" s="32">
        <v>20.835677</v>
      </c>
      <c r="E722" s="32">
        <v>13.602964999999999</v>
      </c>
      <c r="F722" s="32">
        <v>9.8127312999999994</v>
      </c>
      <c r="G722" s="32">
        <v>8.6624660000000002</v>
      </c>
      <c r="H722" s="32">
        <v>9.0676866</v>
      </c>
      <c r="I722" s="32">
        <v>6.5045916000000004</v>
      </c>
      <c r="J722" s="31">
        <v>27.7</v>
      </c>
      <c r="K722" s="32">
        <v>0.14710000000000001</v>
      </c>
      <c r="L722" s="32">
        <v>0.53836357847819205</v>
      </c>
      <c r="M722" s="32">
        <v>0.80354790550627897</v>
      </c>
      <c r="N722" s="32">
        <v>0</v>
      </c>
      <c r="O722" s="32">
        <v>0.90014929305348201</v>
      </c>
      <c r="P722" s="32">
        <v>0.14490208132080401</v>
      </c>
      <c r="Q722" s="32">
        <v>0</v>
      </c>
      <c r="R722" s="32">
        <v>96.8341090717485</v>
      </c>
    </row>
    <row r="723" spans="1:18">
      <c r="A723" s="31">
        <v>18049</v>
      </c>
      <c r="B723" s="31" t="s">
        <v>2570</v>
      </c>
      <c r="C723" s="31" t="s">
        <v>2985</v>
      </c>
      <c r="D723" s="32">
        <v>22.671658999999998</v>
      </c>
      <c r="E723" s="32">
        <v>15.036251999999999</v>
      </c>
      <c r="F723" s="32">
        <v>10.737901000000001</v>
      </c>
      <c r="G723" s="32">
        <v>9.7155847000000009</v>
      </c>
      <c r="H723" s="32">
        <v>10.145645999999999</v>
      </c>
      <c r="I723" s="32">
        <v>7.4765696999999998</v>
      </c>
      <c r="J723" s="31">
        <v>37.5</v>
      </c>
      <c r="K723" s="32">
        <v>0.34589999999999999</v>
      </c>
      <c r="L723" s="32">
        <v>0.64947468958930299</v>
      </c>
      <c r="M723" s="32">
        <v>5.2000398089172002</v>
      </c>
      <c r="N723" s="32">
        <v>0.31349522292993598</v>
      </c>
      <c r="O723" s="32">
        <v>0.41799363057324801</v>
      </c>
      <c r="P723" s="32">
        <v>0.92555732484076403</v>
      </c>
      <c r="Q723" s="32">
        <v>5.4737261146496803E-2</v>
      </c>
      <c r="R723" s="32">
        <v>91.759554140127406</v>
      </c>
    </row>
    <row r="724" spans="1:18">
      <c r="A724" s="31">
        <v>18051</v>
      </c>
      <c r="B724" s="31" t="s">
        <v>2994</v>
      </c>
      <c r="C724" s="31" t="s">
        <v>2985</v>
      </c>
      <c r="D724" s="32">
        <v>19.228186999999998</v>
      </c>
      <c r="E724" s="32">
        <v>12.43242</v>
      </c>
      <c r="F724" s="32">
        <v>9.0363352999999993</v>
      </c>
      <c r="G724" s="32">
        <v>7.9820335</v>
      </c>
      <c r="H724" s="32">
        <v>8.2154334000000002</v>
      </c>
      <c r="I724" s="32">
        <v>5.9572659000000003</v>
      </c>
      <c r="J724" s="31">
        <v>42</v>
      </c>
      <c r="K724" s="32">
        <v>0.315</v>
      </c>
      <c r="L724" s="32">
        <v>0.557147405284941</v>
      </c>
      <c r="M724" s="32">
        <v>1.6193249346327501</v>
      </c>
      <c r="N724" s="32">
        <v>4.7539814594723097E-2</v>
      </c>
      <c r="O724" s="32">
        <v>0.424887092940338</v>
      </c>
      <c r="P724" s="32">
        <v>2.1927739481816002</v>
      </c>
      <c r="Q724" s="32">
        <v>0</v>
      </c>
      <c r="R724" s="32">
        <v>93.570240076063698</v>
      </c>
    </row>
    <row r="725" spans="1:18">
      <c r="A725" s="31">
        <v>18053</v>
      </c>
      <c r="B725" s="31" t="s">
        <v>2572</v>
      </c>
      <c r="C725" s="31" t="s">
        <v>2985</v>
      </c>
      <c r="D725" s="32">
        <v>24.047014000000001</v>
      </c>
      <c r="E725" s="32">
        <v>16.249977000000001</v>
      </c>
      <c r="F725" s="32">
        <v>11.868496</v>
      </c>
      <c r="G725" s="32">
        <v>11.087688999999999</v>
      </c>
      <c r="H725" s="32">
        <v>11.048772</v>
      </c>
      <c r="I725" s="32">
        <v>8.7084449999999993</v>
      </c>
      <c r="J725" s="31">
        <v>38.700000000000003</v>
      </c>
      <c r="K725" s="32">
        <v>0.73309999999999997</v>
      </c>
      <c r="L725" s="32">
        <v>0.74976122254059197</v>
      </c>
      <c r="M725" s="32">
        <v>4.2827905856859099</v>
      </c>
      <c r="N725" s="32">
        <v>0.162523325106844</v>
      </c>
      <c r="O725" s="32">
        <v>0.98266417865527</v>
      </c>
      <c r="P725" s="32">
        <v>6.9719496779630399</v>
      </c>
      <c r="Q725" s="32">
        <v>0</v>
      </c>
      <c r="R725" s="32">
        <v>84.918437368325996</v>
      </c>
    </row>
    <row r="726" spans="1:18">
      <c r="A726" s="31">
        <v>18055</v>
      </c>
      <c r="B726" s="31" t="s">
        <v>2471</v>
      </c>
      <c r="C726" s="31" t="s">
        <v>2985</v>
      </c>
      <c r="D726" s="32">
        <v>22.737189999999998</v>
      </c>
      <c r="E726" s="32">
        <v>15.304164999999999</v>
      </c>
      <c r="F726" s="32">
        <v>11.023047</v>
      </c>
      <c r="G726" s="32">
        <v>9.9914789000000006</v>
      </c>
      <c r="H726" s="32">
        <v>10.255182</v>
      </c>
      <c r="I726" s="32">
        <v>7.7517605999999999</v>
      </c>
      <c r="J726" s="31">
        <v>36.4</v>
      </c>
      <c r="K726" s="32">
        <v>0.44429999999999997</v>
      </c>
      <c r="L726" s="32">
        <v>0.70296084049665697</v>
      </c>
      <c r="M726" s="32">
        <v>1.4552691315028501</v>
      </c>
      <c r="N726" s="32">
        <v>3.1095494262881301E-2</v>
      </c>
      <c r="O726" s="32">
        <v>0.19901116328244001</v>
      </c>
      <c r="P726" s="32">
        <v>0.35137908517055899</v>
      </c>
      <c r="Q726" s="32">
        <v>5.2862340246898197E-2</v>
      </c>
      <c r="R726" s="32">
        <v>96.616810224198503</v>
      </c>
    </row>
    <row r="727" spans="1:18">
      <c r="A727" s="31">
        <v>18057</v>
      </c>
      <c r="B727" s="31" t="s">
        <v>2751</v>
      </c>
      <c r="C727" s="31" t="s">
        <v>2985</v>
      </c>
      <c r="D727" s="32">
        <v>16.198826</v>
      </c>
      <c r="E727" s="32">
        <v>9.7247220999999993</v>
      </c>
      <c r="F727" s="32">
        <v>7.1422771000000003</v>
      </c>
      <c r="G727" s="32">
        <v>5.8504861000000004</v>
      </c>
      <c r="H727" s="32">
        <v>5.6244506999999997</v>
      </c>
      <c r="I727" s="32">
        <v>4.3940409999999996</v>
      </c>
      <c r="J727" s="31">
        <v>69.5</v>
      </c>
      <c r="K727" s="32">
        <v>2.5499999999999998E-2</v>
      </c>
      <c r="L727" s="32">
        <v>0.23909582935370899</v>
      </c>
      <c r="M727" s="32">
        <v>4.0010274915897304</v>
      </c>
      <c r="N727" s="32">
        <v>0.18661970741248499</v>
      </c>
      <c r="O727" s="32">
        <v>5.9281931931776999</v>
      </c>
      <c r="P727" s="32">
        <v>3.8948739930118199</v>
      </c>
      <c r="Q727" s="32">
        <v>2.13544938830207E-2</v>
      </c>
      <c r="R727" s="32">
        <v>83.669692402442493</v>
      </c>
    </row>
    <row r="728" spans="1:18">
      <c r="A728" s="31">
        <v>18059</v>
      </c>
      <c r="B728" s="31" t="s">
        <v>2835</v>
      </c>
      <c r="C728" s="31" t="s">
        <v>2985</v>
      </c>
      <c r="D728" s="32">
        <v>21.567281000000001</v>
      </c>
      <c r="E728" s="32">
        <v>14.230086999999999</v>
      </c>
      <c r="F728" s="32">
        <v>10.325509</v>
      </c>
      <c r="G728" s="32">
        <v>9.0960912</v>
      </c>
      <c r="H728" s="32">
        <v>9.3680679999999992</v>
      </c>
      <c r="I728" s="32">
        <v>6.6802874000000001</v>
      </c>
      <c r="J728" s="31">
        <v>63.7</v>
      </c>
      <c r="K728" s="32">
        <v>1.6899998999999999E-2</v>
      </c>
      <c r="L728" s="32">
        <v>0.35816618911174802</v>
      </c>
      <c r="M728" s="32">
        <v>2.3641636953860901</v>
      </c>
      <c r="N728" s="32">
        <v>0</v>
      </c>
      <c r="O728" s="32">
        <v>0.80224575594699599</v>
      </c>
      <c r="P728" s="32">
        <v>2.3681549678037399</v>
      </c>
      <c r="Q728" s="32">
        <v>0</v>
      </c>
      <c r="R728" s="32">
        <v>92.378000106433902</v>
      </c>
    </row>
    <row r="729" spans="1:18">
      <c r="A729" s="31">
        <v>18061</v>
      </c>
      <c r="B729" s="31" t="s">
        <v>2995</v>
      </c>
      <c r="C729" s="31" t="s">
        <v>2985</v>
      </c>
      <c r="D729" s="32">
        <v>21.459009000000002</v>
      </c>
      <c r="E729" s="32">
        <v>14.127822</v>
      </c>
      <c r="F729" s="32">
        <v>10.443515</v>
      </c>
      <c r="G729" s="32">
        <v>9.2706538999999992</v>
      </c>
      <c r="H729" s="32">
        <v>9.6852205999999992</v>
      </c>
      <c r="I729" s="32">
        <v>7.0169955000000002</v>
      </c>
      <c r="J729" s="31">
        <v>46.4</v>
      </c>
      <c r="K729" s="32">
        <v>0.18659999999999999</v>
      </c>
      <c r="L729" s="32">
        <v>0.57561286214581397</v>
      </c>
      <c r="M729" s="32">
        <v>1.9253880821231799</v>
      </c>
      <c r="N729" s="32">
        <v>0.132699048572859</v>
      </c>
      <c r="O729" s="32">
        <v>0.43314972458688</v>
      </c>
      <c r="P729" s="32">
        <v>0.59589384076114205</v>
      </c>
      <c r="Q729" s="32">
        <v>0</v>
      </c>
      <c r="R729" s="32">
        <v>95.365548322483704</v>
      </c>
    </row>
    <row r="730" spans="1:18">
      <c r="A730" s="31">
        <v>18063</v>
      </c>
      <c r="B730" s="31" t="s">
        <v>2996</v>
      </c>
      <c r="C730" s="31" t="s">
        <v>2985</v>
      </c>
      <c r="D730" s="32">
        <v>19.086599</v>
      </c>
      <c r="E730" s="32">
        <v>11.896207</v>
      </c>
      <c r="F730" s="32">
        <v>8.8415085999999992</v>
      </c>
      <c r="G730" s="32">
        <v>7.4065498999999999</v>
      </c>
      <c r="H730" s="32">
        <v>7.6265900999999996</v>
      </c>
      <c r="I730" s="32">
        <v>5.6020278000000001</v>
      </c>
      <c r="J730" s="31">
        <v>66.900000000000006</v>
      </c>
      <c r="K730" s="32">
        <v>8.1500001000000002E-2</v>
      </c>
      <c r="L730" s="32">
        <v>0.361031518624642</v>
      </c>
      <c r="M730" s="32">
        <v>3.90356473482744</v>
      </c>
      <c r="N730" s="32">
        <v>0.15445759742123</v>
      </c>
      <c r="O730" s="32">
        <v>2.8992850994206298</v>
      </c>
      <c r="P730" s="32">
        <v>6.71127418360307</v>
      </c>
      <c r="Q730" s="32">
        <v>9.15756506449978E-3</v>
      </c>
      <c r="R730" s="32">
        <v>84.249598593398005</v>
      </c>
    </row>
    <row r="731" spans="1:18">
      <c r="A731" s="31">
        <v>18065</v>
      </c>
      <c r="B731" s="31" t="s">
        <v>2473</v>
      </c>
      <c r="C731" s="31" t="s">
        <v>2985</v>
      </c>
      <c r="D731" s="32">
        <v>24.121176999999999</v>
      </c>
      <c r="E731" s="32">
        <v>16.320792999999998</v>
      </c>
      <c r="F731" s="32">
        <v>11.745889999999999</v>
      </c>
      <c r="G731" s="32">
        <v>11.275458</v>
      </c>
      <c r="H731" s="32">
        <v>11.392688</v>
      </c>
      <c r="I731" s="32">
        <v>8.5367902999999998</v>
      </c>
      <c r="J731" s="31">
        <v>47</v>
      </c>
      <c r="K731" s="32">
        <v>0.37930000000000003</v>
      </c>
      <c r="L731" s="32">
        <v>0.60426615727475297</v>
      </c>
      <c r="M731" s="32">
        <v>1.81950056988913</v>
      </c>
      <c r="N731" s="32">
        <v>0.20930473526059501</v>
      </c>
      <c r="O731" s="32">
        <v>0.39995855351776999</v>
      </c>
      <c r="P731" s="32">
        <v>2.4950782302352099</v>
      </c>
      <c r="Q731" s="32">
        <v>4.3518806341311798E-2</v>
      </c>
      <c r="R731" s="32">
        <v>93.492902289918106</v>
      </c>
    </row>
    <row r="732" spans="1:18">
      <c r="A732" s="31">
        <v>18067</v>
      </c>
      <c r="B732" s="31" t="s">
        <v>2575</v>
      </c>
      <c r="C732" s="31" t="s">
        <v>2985</v>
      </c>
      <c r="D732" s="32">
        <v>23.393713999999999</v>
      </c>
      <c r="E732" s="32">
        <v>15.710141999999999</v>
      </c>
      <c r="F732" s="32">
        <v>11.677778</v>
      </c>
      <c r="G732" s="32">
        <v>10.551608</v>
      </c>
      <c r="H732" s="32">
        <v>10.734247</v>
      </c>
      <c r="I732" s="32">
        <v>8.2769647000000006</v>
      </c>
      <c r="J732" s="31">
        <v>42.9</v>
      </c>
      <c r="K732" s="32">
        <v>0.48149999999999998</v>
      </c>
      <c r="L732" s="32">
        <v>0.56956383317414905</v>
      </c>
      <c r="M732" s="32">
        <v>3.36325320960513</v>
      </c>
      <c r="N732" s="32">
        <v>0.44697623009559001</v>
      </c>
      <c r="O732" s="32">
        <v>1.2498329912183701</v>
      </c>
      <c r="P732" s="32">
        <v>7.49292490070569</v>
      </c>
      <c r="Q732" s="32">
        <v>1.9433749134590901E-2</v>
      </c>
      <c r="R732" s="32">
        <v>85.079739101917895</v>
      </c>
    </row>
    <row r="733" spans="1:18">
      <c r="A733" s="31">
        <v>18069</v>
      </c>
      <c r="B733" s="31" t="s">
        <v>2997</v>
      </c>
      <c r="C733" s="31" t="s">
        <v>2985</v>
      </c>
      <c r="D733" s="32">
        <v>22.920131999999999</v>
      </c>
      <c r="E733" s="32">
        <v>15.562305</v>
      </c>
      <c r="F733" s="32">
        <v>11.159814000000001</v>
      </c>
      <c r="G733" s="32">
        <v>10.193934</v>
      </c>
      <c r="H733" s="32">
        <v>10.375722</v>
      </c>
      <c r="I733" s="32">
        <v>7.6890333999999996</v>
      </c>
      <c r="J733" s="31">
        <v>47.5</v>
      </c>
      <c r="K733" s="32">
        <v>0.12479999999999999</v>
      </c>
      <c r="L733" s="32">
        <v>0.58229863100923296</v>
      </c>
      <c r="M733" s="32">
        <v>2.4588134987210899</v>
      </c>
      <c r="N733" s="32">
        <v>0.43180505514453099</v>
      </c>
      <c r="O733" s="32">
        <v>0.72334222613383203</v>
      </c>
      <c r="P733" s="32">
        <v>0.89936466899529699</v>
      </c>
      <c r="Q733" s="32">
        <v>7.7009818751890904E-2</v>
      </c>
      <c r="R733" s="32">
        <v>94.774333727550299</v>
      </c>
    </row>
    <row r="734" spans="1:18">
      <c r="A734" s="31">
        <v>18071</v>
      </c>
      <c r="B734" s="31" t="s">
        <v>2475</v>
      </c>
      <c r="C734" s="31" t="s">
        <v>2985</v>
      </c>
      <c r="D734" s="32">
        <v>20.778717</v>
      </c>
      <c r="E734" s="32">
        <v>13.187666</v>
      </c>
      <c r="F734" s="32">
        <v>9.7743637999999997</v>
      </c>
      <c r="G734" s="32">
        <v>8.4974527000000002</v>
      </c>
      <c r="H734" s="32">
        <v>8.8369085999999992</v>
      </c>
      <c r="I734" s="32">
        <v>6.2713169000000004</v>
      </c>
      <c r="J734" s="31">
        <v>46.9</v>
      </c>
      <c r="K734" s="32">
        <v>0.53890002000000004</v>
      </c>
      <c r="L734" s="32">
        <v>0.68290353390639902</v>
      </c>
      <c r="M734" s="32">
        <v>7.0096536059057399</v>
      </c>
      <c r="N734" s="32">
        <v>0.138557637705849</v>
      </c>
      <c r="O734" s="32">
        <v>2.2328222600794998</v>
      </c>
      <c r="P734" s="32">
        <v>1.07438955139125</v>
      </c>
      <c r="Q734" s="32">
        <v>3.1800113571834203E-2</v>
      </c>
      <c r="R734" s="32">
        <v>88.136286201022102</v>
      </c>
    </row>
    <row r="735" spans="1:18">
      <c r="A735" s="31">
        <v>18073</v>
      </c>
      <c r="B735" s="31" t="s">
        <v>2841</v>
      </c>
      <c r="C735" s="31" t="s">
        <v>2985</v>
      </c>
      <c r="D735" s="32">
        <v>22.671658999999998</v>
      </c>
      <c r="E735" s="32">
        <v>15.036251999999999</v>
      </c>
      <c r="F735" s="32">
        <v>10.737901000000001</v>
      </c>
      <c r="G735" s="32">
        <v>9.7155847000000009</v>
      </c>
      <c r="H735" s="32">
        <v>10.145645999999999</v>
      </c>
      <c r="I735" s="32">
        <v>7.4765696999999998</v>
      </c>
      <c r="J735" s="31">
        <v>41.8</v>
      </c>
      <c r="K735" s="32">
        <v>0.26850000000000002</v>
      </c>
      <c r="L735" s="32">
        <v>0.590894619547915</v>
      </c>
      <c r="M735" s="32">
        <v>6.0154871886865804</v>
      </c>
      <c r="N735" s="32">
        <v>0</v>
      </c>
      <c r="O735" s="32">
        <v>0.32887852423236802</v>
      </c>
      <c r="P735" s="32">
        <v>0.59497114838401099</v>
      </c>
      <c r="Q735" s="32">
        <v>0</v>
      </c>
      <c r="R735" s="32">
        <v>91.565760755822694</v>
      </c>
    </row>
    <row r="736" spans="1:18">
      <c r="A736" s="31">
        <v>18075</v>
      </c>
      <c r="B736" s="31" t="s">
        <v>2998</v>
      </c>
      <c r="C736" s="31" t="s">
        <v>2985</v>
      </c>
      <c r="D736" s="32">
        <v>24.121176999999999</v>
      </c>
      <c r="E736" s="32">
        <v>16.320792999999998</v>
      </c>
      <c r="F736" s="32">
        <v>11.745889999999999</v>
      </c>
      <c r="G736" s="32">
        <v>11.275458</v>
      </c>
      <c r="H736" s="32">
        <v>11.392688</v>
      </c>
      <c r="I736" s="32">
        <v>8.5367902999999998</v>
      </c>
      <c r="J736" s="31">
        <v>35.5</v>
      </c>
      <c r="K736" s="32">
        <v>0.67479997999999997</v>
      </c>
      <c r="L736" s="32">
        <v>0.80834129258197995</v>
      </c>
      <c r="M736" s="32">
        <v>3.1046065259117102</v>
      </c>
      <c r="N736" s="32">
        <v>0</v>
      </c>
      <c r="O736" s="32">
        <v>0.75335892514395397</v>
      </c>
      <c r="P736" s="32">
        <v>0.36468330134357002</v>
      </c>
      <c r="Q736" s="32">
        <v>4.7984644913627601E-3</v>
      </c>
      <c r="R736" s="32">
        <v>94.880038387715899</v>
      </c>
    </row>
    <row r="737" spans="1:18">
      <c r="A737" s="31">
        <v>18077</v>
      </c>
      <c r="B737" s="31" t="s">
        <v>2476</v>
      </c>
      <c r="C737" s="31" t="s">
        <v>2985</v>
      </c>
      <c r="D737" s="32">
        <v>23.847988000000001</v>
      </c>
      <c r="E737" s="32">
        <v>15.885726999999999</v>
      </c>
      <c r="F737" s="32">
        <v>11.548831</v>
      </c>
      <c r="G737" s="32">
        <v>10.489077</v>
      </c>
      <c r="H737" s="32">
        <v>10.981907</v>
      </c>
      <c r="I737" s="32">
        <v>8.1455663000000005</v>
      </c>
      <c r="J737" s="31">
        <v>50.8</v>
      </c>
      <c r="K737" s="32">
        <v>0.44139999000000002</v>
      </c>
      <c r="L737" s="32">
        <v>0.57370264247055103</v>
      </c>
      <c r="M737" s="32">
        <v>2.7980497500077601</v>
      </c>
      <c r="N737" s="32">
        <v>0.19254060432905801</v>
      </c>
      <c r="O737" s="32">
        <v>0.88817117480823604</v>
      </c>
      <c r="P737" s="32">
        <v>2.0713642433464798</v>
      </c>
      <c r="Q737" s="32">
        <v>0</v>
      </c>
      <c r="R737" s="32">
        <v>92.587186733331293</v>
      </c>
    </row>
    <row r="738" spans="1:18">
      <c r="A738" s="31">
        <v>18079</v>
      </c>
      <c r="B738" s="31" t="s">
        <v>2999</v>
      </c>
      <c r="C738" s="31" t="s">
        <v>2985</v>
      </c>
      <c r="D738" s="32">
        <v>23.847988000000001</v>
      </c>
      <c r="E738" s="32">
        <v>15.885726999999999</v>
      </c>
      <c r="F738" s="32">
        <v>11.548831</v>
      </c>
      <c r="G738" s="32">
        <v>10.489077</v>
      </c>
      <c r="H738" s="32">
        <v>10.981907</v>
      </c>
      <c r="I738" s="32">
        <v>8.1455663000000005</v>
      </c>
      <c r="J738" s="31">
        <v>36</v>
      </c>
      <c r="K738" s="32">
        <v>0.38469999999999999</v>
      </c>
      <c r="L738" s="32">
        <v>0.59980897803247402</v>
      </c>
      <c r="M738" s="32">
        <v>2.4648141465175</v>
      </c>
      <c r="N738" s="32">
        <v>0.46553590761458002</v>
      </c>
      <c r="O738" s="32">
        <v>0.22735474557921301</v>
      </c>
      <c r="P738" s="32">
        <v>1.4254781667268099</v>
      </c>
      <c r="Q738" s="32">
        <v>0</v>
      </c>
      <c r="R738" s="32">
        <v>95.027066041140401</v>
      </c>
    </row>
    <row r="739" spans="1:18">
      <c r="A739" s="31">
        <v>18081</v>
      </c>
      <c r="B739" s="31" t="s">
        <v>2578</v>
      </c>
      <c r="C739" s="31" t="s">
        <v>2985</v>
      </c>
      <c r="D739" s="32">
        <v>20.486668000000002</v>
      </c>
      <c r="E739" s="32">
        <v>12.945040000000001</v>
      </c>
      <c r="F739" s="32">
        <v>9.5460072</v>
      </c>
      <c r="G739" s="32">
        <v>8.2086027000000001</v>
      </c>
      <c r="H739" s="32">
        <v>8.2255549999999999</v>
      </c>
      <c r="I739" s="32">
        <v>6.2749527</v>
      </c>
      <c r="J739" s="31">
        <v>54.4</v>
      </c>
      <c r="K739" s="32">
        <v>0.1424</v>
      </c>
      <c r="L739" s="32">
        <v>0.38013371537726798</v>
      </c>
      <c r="M739" s="32">
        <v>3.57672591011996</v>
      </c>
      <c r="N739" s="32">
        <v>0.11579796507845599</v>
      </c>
      <c r="O739" s="32">
        <v>3.3776574982435101</v>
      </c>
      <c r="P739" s="32">
        <v>2.3836165395925</v>
      </c>
      <c r="Q739" s="32">
        <v>1.7564859871451202E-2</v>
      </c>
      <c r="R739" s="32">
        <v>88.997241666449796</v>
      </c>
    </row>
    <row r="740" spans="1:18">
      <c r="A740" s="31">
        <v>18083</v>
      </c>
      <c r="B740" s="31" t="s">
        <v>2956</v>
      </c>
      <c r="C740" s="31" t="s">
        <v>2985</v>
      </c>
      <c r="D740" s="32">
        <v>21.521083000000001</v>
      </c>
      <c r="E740" s="32">
        <v>14.388436</v>
      </c>
      <c r="F740" s="32">
        <v>10.451593000000001</v>
      </c>
      <c r="G740" s="32">
        <v>9.5155209000000003</v>
      </c>
      <c r="H740" s="32">
        <v>9.8331540999999998</v>
      </c>
      <c r="I740" s="32">
        <v>7.3387273000000004</v>
      </c>
      <c r="J740" s="31">
        <v>45.8</v>
      </c>
      <c r="K740" s="32">
        <v>0.5927</v>
      </c>
      <c r="L740" s="32">
        <v>0.66825851639605205</v>
      </c>
      <c r="M740" s="32">
        <v>2.0288682045056001</v>
      </c>
      <c r="N740" s="32">
        <v>0.12680426278160001</v>
      </c>
      <c r="O740" s="32">
        <v>0.90651558073654404</v>
      </c>
      <c r="P740" s="32">
        <v>2.7600161877782301</v>
      </c>
      <c r="Q740" s="32">
        <v>7.0147038985565902E-2</v>
      </c>
      <c r="R740" s="32">
        <v>92.702009982463196</v>
      </c>
    </row>
    <row r="741" spans="1:18">
      <c r="A741" s="31">
        <v>18085</v>
      </c>
      <c r="B741" s="31" t="s">
        <v>3000</v>
      </c>
      <c r="C741" s="31" t="s">
        <v>2985</v>
      </c>
      <c r="D741" s="32">
        <v>22.801190999999999</v>
      </c>
      <c r="E741" s="32">
        <v>15.297832</v>
      </c>
      <c r="F741" s="32">
        <v>10.976151</v>
      </c>
      <c r="G741" s="32">
        <v>9.8805330999999992</v>
      </c>
      <c r="H741" s="32">
        <v>9.9635452000000004</v>
      </c>
      <c r="I741" s="32">
        <v>7.6221800999999996</v>
      </c>
      <c r="J741" s="31">
        <v>37.799999999999997</v>
      </c>
      <c r="K741" s="32">
        <v>0.46079998999999999</v>
      </c>
      <c r="L741" s="32">
        <v>0.71346704871060196</v>
      </c>
      <c r="M741" s="32">
        <v>7.9622951856772302</v>
      </c>
      <c r="N741" s="32">
        <v>0.22774720060732601</v>
      </c>
      <c r="O741" s="32">
        <v>1.2589359144682699</v>
      </c>
      <c r="P741" s="32">
        <v>0.74523945087619403</v>
      </c>
      <c r="Q741" s="32">
        <v>2.9101031188713902E-2</v>
      </c>
      <c r="R741" s="32">
        <v>87.844625798696796</v>
      </c>
    </row>
    <row r="742" spans="1:18">
      <c r="A742" s="31">
        <v>18087</v>
      </c>
      <c r="B742" s="31" t="s">
        <v>3001</v>
      </c>
      <c r="C742" s="31" t="s">
        <v>2985</v>
      </c>
      <c r="D742" s="32">
        <v>24.118413</v>
      </c>
      <c r="E742" s="32">
        <v>16.147879</v>
      </c>
      <c r="F742" s="32">
        <v>11.331697999999999</v>
      </c>
      <c r="G742" s="32">
        <v>10.390402</v>
      </c>
      <c r="H742" s="32">
        <v>10.551729</v>
      </c>
      <c r="I742" s="32">
        <v>7.7797248999999997</v>
      </c>
      <c r="J742" s="31">
        <v>23.3</v>
      </c>
      <c r="K742" s="32">
        <v>0.37069999999999997</v>
      </c>
      <c r="L742" s="32">
        <v>0.93950971028334895</v>
      </c>
      <c r="M742" s="32">
        <v>4.0491924578368597</v>
      </c>
      <c r="N742" s="32">
        <v>5.86839486643023E-2</v>
      </c>
      <c r="O742" s="32">
        <v>5.3580996606536903E-2</v>
      </c>
      <c r="P742" s="32">
        <v>0.19136070216620299</v>
      </c>
      <c r="Q742" s="32">
        <v>7.6544280866481301E-3</v>
      </c>
      <c r="R742" s="32">
        <v>94.123950705483097</v>
      </c>
    </row>
    <row r="743" spans="1:18">
      <c r="A743" s="31">
        <v>18089</v>
      </c>
      <c r="B743" s="31" t="s">
        <v>2623</v>
      </c>
      <c r="C743" s="31" t="s">
        <v>2985</v>
      </c>
      <c r="D743" s="32">
        <v>24.517104</v>
      </c>
      <c r="E743" s="32">
        <v>16.713504</v>
      </c>
      <c r="F743" s="32">
        <v>12.419344000000001</v>
      </c>
      <c r="G743" s="32">
        <v>11.033645</v>
      </c>
      <c r="H743" s="32">
        <v>11.043343</v>
      </c>
      <c r="I743" s="32">
        <v>9.5191075999999999</v>
      </c>
      <c r="J743" s="31">
        <v>50.7</v>
      </c>
      <c r="K743" s="32">
        <v>0.72519999999999996</v>
      </c>
      <c r="L743" s="32">
        <v>0.72110792741165197</v>
      </c>
      <c r="M743" s="32">
        <v>18.980372940888198</v>
      </c>
      <c r="N743" s="32">
        <v>0.19394408563187299</v>
      </c>
      <c r="O743" s="32">
        <v>1.3868443320767501</v>
      </c>
      <c r="P743" s="32">
        <v>23.380762476143001</v>
      </c>
      <c r="Q743" s="32">
        <v>2.0382658681056699E-2</v>
      </c>
      <c r="R743" s="32">
        <v>54.122958903207099</v>
      </c>
    </row>
    <row r="744" spans="1:18">
      <c r="A744" s="31">
        <v>18091</v>
      </c>
      <c r="B744" s="31" t="s">
        <v>3002</v>
      </c>
      <c r="C744" s="31" t="s">
        <v>2985</v>
      </c>
      <c r="D744" s="32">
        <v>24.635370000000002</v>
      </c>
      <c r="E744" s="32">
        <v>16.715363</v>
      </c>
      <c r="F744" s="32">
        <v>12.133644</v>
      </c>
      <c r="G744" s="32">
        <v>11.236246</v>
      </c>
      <c r="H744" s="32">
        <v>11.678477000000001</v>
      </c>
      <c r="I744" s="32">
        <v>9.2972076999999995</v>
      </c>
      <c r="J744" s="31">
        <v>52.7</v>
      </c>
      <c r="K744" s="32">
        <v>0.72170000999999995</v>
      </c>
      <c r="L744" s="32">
        <v>0.74848774275708396</v>
      </c>
      <c r="M744" s="32">
        <v>6.5989432975652296</v>
      </c>
      <c r="N744" s="32">
        <v>0.28505546779962598</v>
      </c>
      <c r="O744" s="32">
        <v>0.56920311563810699</v>
      </c>
      <c r="P744" s="32">
        <v>10.918350672694601</v>
      </c>
      <c r="Q744" s="32">
        <v>4.5390998057265302E-3</v>
      </c>
      <c r="R744" s="32">
        <v>79.273562467091494</v>
      </c>
    </row>
    <row r="745" spans="1:18">
      <c r="A745" s="31">
        <v>18093</v>
      </c>
      <c r="B745" s="31" t="s">
        <v>2479</v>
      </c>
      <c r="C745" s="31" t="s">
        <v>2985</v>
      </c>
      <c r="D745" s="32">
        <v>22.737189999999998</v>
      </c>
      <c r="E745" s="32">
        <v>15.304164999999999</v>
      </c>
      <c r="F745" s="32">
        <v>11.023047</v>
      </c>
      <c r="G745" s="32">
        <v>9.9914789000000006</v>
      </c>
      <c r="H745" s="32">
        <v>10.255182</v>
      </c>
      <c r="I745" s="32">
        <v>7.7517605999999999</v>
      </c>
      <c r="J745" s="31">
        <v>44.5</v>
      </c>
      <c r="K745" s="32">
        <v>0.27520000999999999</v>
      </c>
      <c r="L745" s="32">
        <v>0.48869786692136302</v>
      </c>
      <c r="M745" s="32">
        <v>1.67076490735049</v>
      </c>
      <c r="N745" s="32">
        <v>0.49617985421972399</v>
      </c>
      <c r="O745" s="32">
        <v>0.48959339597786899</v>
      </c>
      <c r="P745" s="32">
        <v>0.39518749451128499</v>
      </c>
      <c r="Q745" s="32">
        <v>5.9278124176692697E-2</v>
      </c>
      <c r="R745" s="32">
        <v>95.683674365504501</v>
      </c>
    </row>
    <row r="746" spans="1:18">
      <c r="A746" s="31">
        <v>18095</v>
      </c>
      <c r="B746" s="31" t="s">
        <v>2484</v>
      </c>
      <c r="C746" s="31" t="s">
        <v>2985</v>
      </c>
      <c r="D746" s="32">
        <v>24.074255999999998</v>
      </c>
      <c r="E746" s="32">
        <v>16.314575000000001</v>
      </c>
      <c r="F746" s="32">
        <v>11.917566000000001</v>
      </c>
      <c r="G746" s="32">
        <v>10.973713999999999</v>
      </c>
      <c r="H746" s="32">
        <v>11.197240000000001</v>
      </c>
      <c r="I746" s="32">
        <v>8.7001339000000009</v>
      </c>
      <c r="J746" s="31">
        <v>46.8</v>
      </c>
      <c r="K746" s="32">
        <v>0.67129998999999996</v>
      </c>
      <c r="L746" s="32">
        <v>0.64883794969754904</v>
      </c>
      <c r="M746" s="32">
        <v>4.0948592174887004</v>
      </c>
      <c r="N746" s="32">
        <v>0.15835618554710101</v>
      </c>
      <c r="O746" s="32">
        <v>0.50982967054188699</v>
      </c>
      <c r="P746" s="32">
        <v>7.7532733382256396</v>
      </c>
      <c r="Q746" s="32">
        <v>9.2696303734888606E-3</v>
      </c>
      <c r="R746" s="32">
        <v>84.845699277741303</v>
      </c>
    </row>
    <row r="747" spans="1:18">
      <c r="A747" s="31">
        <v>18097</v>
      </c>
      <c r="B747" s="31" t="s">
        <v>2486</v>
      </c>
      <c r="C747" s="31" t="s">
        <v>2985</v>
      </c>
      <c r="D747" s="32">
        <v>26.332592999999999</v>
      </c>
      <c r="E747" s="32">
        <v>18.066839999999999</v>
      </c>
      <c r="F747" s="32">
        <v>13.517246999999999</v>
      </c>
      <c r="G747" s="32">
        <v>12.275729</v>
      </c>
      <c r="H747" s="32">
        <v>12.242516999999999</v>
      </c>
      <c r="I747" s="32">
        <v>10.473191999999999</v>
      </c>
      <c r="J747" s="31">
        <v>50.8</v>
      </c>
      <c r="K747" s="32">
        <v>0.79710000999999997</v>
      </c>
      <c r="L747" s="32">
        <v>0.703915950334289</v>
      </c>
      <c r="M747" s="32">
        <v>10.393026771541001</v>
      </c>
      <c r="N747" s="32">
        <v>0.198031451806919</v>
      </c>
      <c r="O747" s="32">
        <v>3.2695675560397501</v>
      </c>
      <c r="P747" s="32">
        <v>27.643194599256798</v>
      </c>
      <c r="Q747" s="32">
        <v>1.8594995739959999E-2</v>
      </c>
      <c r="R747" s="32">
        <v>55.2456272869481</v>
      </c>
    </row>
    <row r="748" spans="1:18">
      <c r="A748" s="31">
        <v>18099</v>
      </c>
      <c r="B748" s="31" t="s">
        <v>2487</v>
      </c>
      <c r="C748" s="31" t="s">
        <v>2985</v>
      </c>
      <c r="D748" s="32">
        <v>22.801190999999999</v>
      </c>
      <c r="E748" s="32">
        <v>15.297832</v>
      </c>
      <c r="F748" s="32">
        <v>10.976151</v>
      </c>
      <c r="G748" s="32">
        <v>9.8805330999999992</v>
      </c>
      <c r="H748" s="32">
        <v>9.9635452000000004</v>
      </c>
      <c r="I748" s="32">
        <v>7.6221800999999996</v>
      </c>
      <c r="J748" s="31">
        <v>41.3</v>
      </c>
      <c r="K748" s="32">
        <v>0.57959998000000001</v>
      </c>
      <c r="L748" s="32">
        <v>0.78923909582935403</v>
      </c>
      <c r="M748" s="32">
        <v>10.0901831643744</v>
      </c>
      <c r="N748" s="32">
        <v>1.50663997761563E-2</v>
      </c>
      <c r="O748" s="32">
        <v>0.46705839306084701</v>
      </c>
      <c r="P748" s="32">
        <v>0.57252319149394104</v>
      </c>
      <c r="Q748" s="32">
        <v>0</v>
      </c>
      <c r="R748" s="32">
        <v>87.262435160672396</v>
      </c>
    </row>
    <row r="749" spans="1:18">
      <c r="A749" s="31">
        <v>18101</v>
      </c>
      <c r="B749" s="31" t="s">
        <v>2763</v>
      </c>
      <c r="C749" s="31" t="s">
        <v>2985</v>
      </c>
      <c r="D749" s="32">
        <v>22.737189999999998</v>
      </c>
      <c r="E749" s="32">
        <v>15.304164999999999</v>
      </c>
      <c r="F749" s="32">
        <v>11.023047</v>
      </c>
      <c r="G749" s="32">
        <v>9.9914789000000006</v>
      </c>
      <c r="H749" s="32">
        <v>10.255182</v>
      </c>
      <c r="I749" s="32">
        <v>7.7517605999999999</v>
      </c>
      <c r="J749" s="31">
        <v>43.9</v>
      </c>
      <c r="K749" s="32">
        <v>0.23980001000000001</v>
      </c>
      <c r="L749" s="32">
        <v>0.58166189111747901</v>
      </c>
      <c r="M749" s="32">
        <v>1.1457109283196201</v>
      </c>
      <c r="N749" s="32">
        <v>0.32314923619271402</v>
      </c>
      <c r="O749" s="32">
        <v>0.17626321974148099</v>
      </c>
      <c r="P749" s="32">
        <v>0.75401488444966702</v>
      </c>
      <c r="Q749" s="32">
        <v>0</v>
      </c>
      <c r="R749" s="32">
        <v>97.042694868781794</v>
      </c>
    </row>
    <row r="750" spans="1:18">
      <c r="A750" s="31">
        <v>18103</v>
      </c>
      <c r="B750" s="31" t="s">
        <v>3003</v>
      </c>
      <c r="C750" s="31" t="s">
        <v>2985</v>
      </c>
      <c r="D750" s="32">
        <v>24.047014000000001</v>
      </c>
      <c r="E750" s="32">
        <v>16.249977000000001</v>
      </c>
      <c r="F750" s="32">
        <v>11.868496</v>
      </c>
      <c r="G750" s="32">
        <v>11.087688999999999</v>
      </c>
      <c r="H750" s="32">
        <v>11.048772</v>
      </c>
      <c r="I750" s="32">
        <v>8.7084449999999993</v>
      </c>
      <c r="J750" s="31">
        <v>36.1</v>
      </c>
      <c r="K750" s="32">
        <v>0.58789997999999999</v>
      </c>
      <c r="L750" s="32">
        <v>0.73002228589621099</v>
      </c>
      <c r="M750" s="32">
        <v>3.2137372609241899</v>
      </c>
      <c r="N750" s="32">
        <v>0.829261482619014</v>
      </c>
      <c r="O750" s="32">
        <v>0.58076225045371999</v>
      </c>
      <c r="P750" s="32">
        <v>5.3776350691051196</v>
      </c>
      <c r="Q750" s="32">
        <v>1.6752757224626599E-2</v>
      </c>
      <c r="R750" s="32">
        <v>88.719810135418101</v>
      </c>
    </row>
    <row r="751" spans="1:18">
      <c r="A751" s="31">
        <v>18105</v>
      </c>
      <c r="B751" s="31" t="s">
        <v>2489</v>
      </c>
      <c r="C751" s="31" t="s">
        <v>2985</v>
      </c>
      <c r="D751" s="32">
        <v>23.997574</v>
      </c>
      <c r="E751" s="32">
        <v>15.34145</v>
      </c>
      <c r="F751" s="32">
        <v>11.466037</v>
      </c>
      <c r="G751" s="32">
        <v>10.624786</v>
      </c>
      <c r="H751" s="32">
        <v>9.9871926000000002</v>
      </c>
      <c r="I751" s="32">
        <v>8.3483607000000006</v>
      </c>
      <c r="J751" s="31">
        <v>56.1</v>
      </c>
      <c r="K751" s="32">
        <v>0.45190001000000002</v>
      </c>
      <c r="L751" s="32">
        <v>0.63196434256606204</v>
      </c>
      <c r="M751" s="32">
        <v>3.4125125460020098</v>
      </c>
      <c r="N751" s="32">
        <v>0.18161831477321599</v>
      </c>
      <c r="O751" s="32">
        <v>6.6714005776281704</v>
      </c>
      <c r="P751" s="32">
        <v>3.02537876977489</v>
      </c>
      <c r="Q751" s="32">
        <v>1.5703839247308199E-2</v>
      </c>
      <c r="R751" s="32">
        <v>83.513699892804198</v>
      </c>
    </row>
    <row r="752" spans="1:18">
      <c r="A752" s="31">
        <v>18107</v>
      </c>
      <c r="B752" s="31" t="s">
        <v>2490</v>
      </c>
      <c r="C752" s="31" t="s">
        <v>2985</v>
      </c>
      <c r="D752" s="32">
        <v>24.452317000000001</v>
      </c>
      <c r="E752" s="32">
        <v>16.586296000000001</v>
      </c>
      <c r="F752" s="32">
        <v>11.885989</v>
      </c>
      <c r="G752" s="32">
        <v>11.012611</v>
      </c>
      <c r="H752" s="32">
        <v>11.27378</v>
      </c>
      <c r="I752" s="32">
        <v>8.5109464999999993</v>
      </c>
      <c r="J752" s="31">
        <v>41.9</v>
      </c>
      <c r="K752" s="32">
        <v>0.36849999</v>
      </c>
      <c r="L752" s="32">
        <v>0.49920407513530701</v>
      </c>
      <c r="M752" s="32">
        <v>4.7953613498054199</v>
      </c>
      <c r="N752" s="32">
        <v>0.17238227074463899</v>
      </c>
      <c r="O752" s="32">
        <v>0.82012171233055597</v>
      </c>
      <c r="P752" s="32">
        <v>0.72348316661007706</v>
      </c>
      <c r="Q752" s="32">
        <v>2.8730378457439899E-2</v>
      </c>
      <c r="R752" s="32">
        <v>91.877138454305594</v>
      </c>
    </row>
    <row r="753" spans="1:18">
      <c r="A753" s="31">
        <v>18109</v>
      </c>
      <c r="B753" s="31" t="s">
        <v>2491</v>
      </c>
      <c r="C753" s="31" t="s">
        <v>2985</v>
      </c>
      <c r="D753" s="32">
        <v>22.087277</v>
      </c>
      <c r="E753" s="32">
        <v>14.515378</v>
      </c>
      <c r="F753" s="32">
        <v>10.687616</v>
      </c>
      <c r="G753" s="32">
        <v>9.4316645999999995</v>
      </c>
      <c r="H753" s="32">
        <v>9.9491215999999998</v>
      </c>
      <c r="I753" s="32">
        <v>7.2532079999999999</v>
      </c>
      <c r="J753" s="31">
        <v>48.9</v>
      </c>
      <c r="K753" s="32">
        <v>0.21560000000000001</v>
      </c>
      <c r="L753" s="32">
        <v>0.42948105698821998</v>
      </c>
      <c r="M753" s="32">
        <v>1.5760418752323999</v>
      </c>
      <c r="N753" s="32">
        <v>3.71842910671892E-2</v>
      </c>
      <c r="O753" s="32">
        <v>0.79803209290352095</v>
      </c>
      <c r="P753" s="32">
        <v>0.40759703669803499</v>
      </c>
      <c r="Q753" s="32">
        <v>0</v>
      </c>
      <c r="R753" s="32">
        <v>96.001258545236098</v>
      </c>
    </row>
    <row r="754" spans="1:18">
      <c r="A754" s="31">
        <v>18111</v>
      </c>
      <c r="B754" s="31" t="s">
        <v>2585</v>
      </c>
      <c r="C754" s="31" t="s">
        <v>2985</v>
      </c>
      <c r="D754" s="32">
        <v>22.671658999999998</v>
      </c>
      <c r="E754" s="32">
        <v>15.036251999999999</v>
      </c>
      <c r="F754" s="32">
        <v>10.737901000000001</v>
      </c>
      <c r="G754" s="32">
        <v>9.7155847000000009</v>
      </c>
      <c r="H754" s="32">
        <v>10.145645999999999</v>
      </c>
      <c r="I754" s="32">
        <v>7.4765696999999998</v>
      </c>
      <c r="J754" s="31">
        <v>27.7</v>
      </c>
      <c r="K754" s="32">
        <v>0.33660001000000001</v>
      </c>
      <c r="L754" s="32">
        <v>0.63960522126711195</v>
      </c>
      <c r="M754" s="32">
        <v>6.4179531160663199</v>
      </c>
      <c r="N754" s="32">
        <v>0.13579188107490001</v>
      </c>
      <c r="O754" s="32">
        <v>0</v>
      </c>
      <c r="P754" s="32">
        <v>0.235849056603774</v>
      </c>
      <c r="Q754" s="32">
        <v>0</v>
      </c>
      <c r="R754" s="32">
        <v>92.953116066323602</v>
      </c>
    </row>
    <row r="755" spans="1:18">
      <c r="A755" s="31">
        <v>18113</v>
      </c>
      <c r="B755" s="31" t="s">
        <v>3004</v>
      </c>
      <c r="C755" s="31" t="s">
        <v>2985</v>
      </c>
      <c r="D755" s="32">
        <v>24.118413</v>
      </c>
      <c r="E755" s="32">
        <v>16.147879</v>
      </c>
      <c r="F755" s="32">
        <v>11.331697999999999</v>
      </c>
      <c r="G755" s="32">
        <v>10.390402</v>
      </c>
      <c r="H755" s="32">
        <v>10.551729</v>
      </c>
      <c r="I755" s="32">
        <v>7.7797248999999997</v>
      </c>
      <c r="J755" s="31">
        <v>36.4</v>
      </c>
      <c r="K755" s="32">
        <v>0.47420001000000001</v>
      </c>
      <c r="L755" s="32">
        <v>0.78860235593759997</v>
      </c>
      <c r="M755" s="32">
        <v>10.2892266240054</v>
      </c>
      <c r="N755" s="32">
        <v>0.13261482760072399</v>
      </c>
      <c r="O755" s="32">
        <v>0.65254915168610295</v>
      </c>
      <c r="P755" s="32">
        <v>0.47993937607881099</v>
      </c>
      <c r="Q755" s="32">
        <v>2.1049972635035601E-2</v>
      </c>
      <c r="R755" s="32">
        <v>87.062686818507103</v>
      </c>
    </row>
    <row r="756" spans="1:18">
      <c r="A756" s="31">
        <v>18115</v>
      </c>
      <c r="B756" s="31" t="s">
        <v>72</v>
      </c>
      <c r="C756" s="31" t="s">
        <v>2985</v>
      </c>
      <c r="D756" s="32">
        <v>20.835677</v>
      </c>
      <c r="E756" s="32">
        <v>13.602964999999999</v>
      </c>
      <c r="F756" s="32">
        <v>9.8127312999999994</v>
      </c>
      <c r="G756" s="32">
        <v>8.6624660000000002</v>
      </c>
      <c r="H756" s="32">
        <v>9.0676866</v>
      </c>
      <c r="I756" s="32">
        <v>6.5045916000000004</v>
      </c>
      <c r="J756" s="31">
        <v>66.2</v>
      </c>
      <c r="K756" s="32">
        <v>2.52E-2</v>
      </c>
      <c r="L756" s="32">
        <v>0.57179242279528797</v>
      </c>
      <c r="M756" s="32">
        <v>1.25978890023834</v>
      </c>
      <c r="N756" s="32">
        <v>0.10214504596527101</v>
      </c>
      <c r="O756" s="32">
        <v>0.44262853251617301</v>
      </c>
      <c r="P756" s="32">
        <v>0.39155600953353797</v>
      </c>
      <c r="Q756" s="32">
        <v>0</v>
      </c>
      <c r="R756" s="32">
        <v>96.407899216887998</v>
      </c>
    </row>
    <row r="757" spans="1:18">
      <c r="A757" s="31">
        <v>18117</v>
      </c>
      <c r="B757" s="31" t="s">
        <v>2635</v>
      </c>
      <c r="C757" s="31" t="s">
        <v>2985</v>
      </c>
      <c r="D757" s="32">
        <v>22.737189999999998</v>
      </c>
      <c r="E757" s="32">
        <v>15.304164999999999</v>
      </c>
      <c r="F757" s="32">
        <v>11.023047</v>
      </c>
      <c r="G757" s="32">
        <v>9.9914789000000006</v>
      </c>
      <c r="H757" s="32">
        <v>10.255182</v>
      </c>
      <c r="I757" s="32">
        <v>7.7517605999999999</v>
      </c>
      <c r="J757" s="31">
        <v>51.4</v>
      </c>
      <c r="K757" s="32">
        <v>0.64549999999999996</v>
      </c>
      <c r="L757" s="32">
        <v>0.72683858643744004</v>
      </c>
      <c r="M757" s="32">
        <v>0.63954975697109195</v>
      </c>
      <c r="N757" s="32">
        <v>8.6978766948068595E-2</v>
      </c>
      <c r="O757" s="32">
        <v>0.49117421335379902</v>
      </c>
      <c r="P757" s="32">
        <v>2.55819902788437</v>
      </c>
      <c r="Q757" s="32">
        <v>0</v>
      </c>
      <c r="R757" s="32">
        <v>95.093374264517806</v>
      </c>
    </row>
    <row r="758" spans="1:18">
      <c r="A758" s="31">
        <v>18119</v>
      </c>
      <c r="B758" s="31" t="s">
        <v>3005</v>
      </c>
      <c r="C758" s="31" t="s">
        <v>2985</v>
      </c>
      <c r="D758" s="32">
        <v>22.737189999999998</v>
      </c>
      <c r="E758" s="32">
        <v>15.304164999999999</v>
      </c>
      <c r="F758" s="32">
        <v>11.023047</v>
      </c>
      <c r="G758" s="32">
        <v>9.9914789000000006</v>
      </c>
      <c r="H758" s="32">
        <v>10.255182</v>
      </c>
      <c r="I758" s="32">
        <v>7.7517605999999999</v>
      </c>
      <c r="J758" s="31">
        <v>38.9</v>
      </c>
      <c r="K758" s="32">
        <v>0.34549998999999998</v>
      </c>
      <c r="L758" s="32">
        <v>0.65998089780324698</v>
      </c>
      <c r="M758" s="32">
        <v>1.257499400048</v>
      </c>
      <c r="N758" s="32">
        <v>0.38396928245740303</v>
      </c>
      <c r="O758" s="32">
        <v>0.49436045116390698</v>
      </c>
      <c r="P758" s="32">
        <v>0.225581953443725</v>
      </c>
      <c r="Q758" s="32">
        <v>0</v>
      </c>
      <c r="R758" s="32">
        <v>96.1459083273338</v>
      </c>
    </row>
    <row r="759" spans="1:18">
      <c r="A759" s="31">
        <v>18121</v>
      </c>
      <c r="B759" s="31" t="s">
        <v>3006</v>
      </c>
      <c r="C759" s="31" t="s">
        <v>2985</v>
      </c>
      <c r="D759" s="32">
        <v>23.037389999999998</v>
      </c>
      <c r="E759" s="32">
        <v>15.592411</v>
      </c>
      <c r="F759" s="32">
        <v>11.315576</v>
      </c>
      <c r="G759" s="32">
        <v>10.667021999999999</v>
      </c>
      <c r="H759" s="32">
        <v>10.791076</v>
      </c>
      <c r="I759" s="32">
        <v>8.1938385999999994</v>
      </c>
      <c r="J759" s="31">
        <v>36.200000000000003</v>
      </c>
      <c r="K759" s="32">
        <v>0.58090001000000002</v>
      </c>
      <c r="L759" s="32">
        <v>0.92613817255651099</v>
      </c>
      <c r="M759" s="32">
        <v>1.6169007435383</v>
      </c>
      <c r="N759" s="32">
        <v>0.73763720051929704</v>
      </c>
      <c r="O759" s="32">
        <v>0</v>
      </c>
      <c r="P759" s="32">
        <v>0.58420866281128303</v>
      </c>
      <c r="Q759" s="32">
        <v>0</v>
      </c>
      <c r="R759" s="32">
        <v>94.494275935323998</v>
      </c>
    </row>
    <row r="760" spans="1:18">
      <c r="A760" s="31">
        <v>18123</v>
      </c>
      <c r="B760" s="31" t="s">
        <v>2492</v>
      </c>
      <c r="C760" s="31" t="s">
        <v>2985</v>
      </c>
      <c r="D760" s="32">
        <v>21.521083000000001</v>
      </c>
      <c r="E760" s="32">
        <v>14.388436</v>
      </c>
      <c r="F760" s="32">
        <v>10.451593000000001</v>
      </c>
      <c r="G760" s="32">
        <v>9.5155209000000003</v>
      </c>
      <c r="H760" s="32">
        <v>9.8331540999999998</v>
      </c>
      <c r="I760" s="32">
        <v>7.3387273000000004</v>
      </c>
      <c r="J760" s="31">
        <v>51.1</v>
      </c>
      <c r="K760" s="32">
        <v>0.31020001000000003</v>
      </c>
      <c r="L760" s="32">
        <v>0.657115568290353</v>
      </c>
      <c r="M760" s="32">
        <v>1.3925243430007299</v>
      </c>
      <c r="N760" s="32">
        <v>0.214637210763271</v>
      </c>
      <c r="O760" s="32">
        <v>0.50780023034237298</v>
      </c>
      <c r="P760" s="32">
        <v>2.8897497644225698</v>
      </c>
      <c r="Q760" s="32">
        <v>0</v>
      </c>
      <c r="R760" s="32">
        <v>94.105329284891596</v>
      </c>
    </row>
    <row r="761" spans="1:18">
      <c r="A761" s="31">
        <v>18125</v>
      </c>
      <c r="B761" s="31" t="s">
        <v>2494</v>
      </c>
      <c r="C761" s="31" t="s">
        <v>2985</v>
      </c>
      <c r="D761" s="32">
        <v>21.521083000000001</v>
      </c>
      <c r="E761" s="32">
        <v>14.388436</v>
      </c>
      <c r="F761" s="32">
        <v>10.451593000000001</v>
      </c>
      <c r="G761" s="32">
        <v>9.5155209000000003</v>
      </c>
      <c r="H761" s="32">
        <v>9.8331540999999998</v>
      </c>
      <c r="I761" s="32">
        <v>7.3387273000000004</v>
      </c>
      <c r="J761" s="31">
        <v>52.3</v>
      </c>
      <c r="K761" s="32">
        <v>0.17449999999999999</v>
      </c>
      <c r="L761" s="32">
        <v>0.56415154409423796</v>
      </c>
      <c r="M761" s="32">
        <v>0.92906770075941203</v>
      </c>
      <c r="N761" s="32">
        <v>0</v>
      </c>
      <c r="O761" s="32">
        <v>0.896752302472128</v>
      </c>
      <c r="P761" s="32">
        <v>0.88059460332848605</v>
      </c>
      <c r="Q761" s="32">
        <v>0</v>
      </c>
      <c r="R761" s="32">
        <v>96.324123444821495</v>
      </c>
    </row>
    <row r="762" spans="1:18">
      <c r="A762" s="31">
        <v>18127</v>
      </c>
      <c r="B762" s="31" t="s">
        <v>3007</v>
      </c>
      <c r="C762" s="31" t="s">
        <v>2985</v>
      </c>
      <c r="D762" s="32">
        <v>20.430848999999998</v>
      </c>
      <c r="E762" s="32">
        <v>13.165915</v>
      </c>
      <c r="F762" s="32">
        <v>9.7767538999999992</v>
      </c>
      <c r="G762" s="32">
        <v>8.4229879000000007</v>
      </c>
      <c r="H762" s="32">
        <v>8.5942744999999992</v>
      </c>
      <c r="I762" s="32">
        <v>6.4623876999999998</v>
      </c>
      <c r="J762" s="31">
        <v>52.6</v>
      </c>
      <c r="K762" s="32">
        <v>0.14779999999999999</v>
      </c>
      <c r="L762" s="32">
        <v>0.44953836357847798</v>
      </c>
      <c r="M762" s="32">
        <v>9.9699945444626294</v>
      </c>
      <c r="N762" s="32">
        <v>0.158922175573424</v>
      </c>
      <c r="O762" s="32">
        <v>1.3793021656111399</v>
      </c>
      <c r="P762" s="32">
        <v>3.46367323703124</v>
      </c>
      <c r="Q762" s="32">
        <v>7.8275101401835898E-2</v>
      </c>
      <c r="R762" s="32">
        <v>83.199316871842299</v>
      </c>
    </row>
    <row r="763" spans="1:18">
      <c r="A763" s="31">
        <v>18129</v>
      </c>
      <c r="B763" s="31" t="s">
        <v>3008</v>
      </c>
      <c r="C763" s="31" t="s">
        <v>2985</v>
      </c>
      <c r="D763" s="32">
        <v>19.228186999999998</v>
      </c>
      <c r="E763" s="32">
        <v>12.43242</v>
      </c>
      <c r="F763" s="32">
        <v>9.0363352999999993</v>
      </c>
      <c r="G763" s="32">
        <v>7.9820335</v>
      </c>
      <c r="H763" s="32">
        <v>8.2154334000000002</v>
      </c>
      <c r="I763" s="32">
        <v>5.9572659000000003</v>
      </c>
      <c r="J763" s="31">
        <v>43.4</v>
      </c>
      <c r="K763" s="32">
        <v>1.0500000000000001E-2</v>
      </c>
      <c r="L763" s="32">
        <v>0.48073861827443498</v>
      </c>
      <c r="M763" s="32">
        <v>1.19327073552426</v>
      </c>
      <c r="N763" s="32">
        <v>7.4334898278560199E-2</v>
      </c>
      <c r="O763" s="32">
        <v>0.301251956181534</v>
      </c>
      <c r="P763" s="32">
        <v>1.4593114241001599</v>
      </c>
      <c r="Q763" s="32">
        <v>0</v>
      </c>
      <c r="R763" s="32">
        <v>95.938967136150197</v>
      </c>
    </row>
    <row r="764" spans="1:18">
      <c r="A764" s="31">
        <v>18131</v>
      </c>
      <c r="B764" s="31" t="s">
        <v>2592</v>
      </c>
      <c r="C764" s="31" t="s">
        <v>2985</v>
      </c>
      <c r="D764" s="32">
        <v>22.671658999999998</v>
      </c>
      <c r="E764" s="32">
        <v>15.036251999999999</v>
      </c>
      <c r="F764" s="32">
        <v>10.737901000000001</v>
      </c>
      <c r="G764" s="32">
        <v>9.7155847000000009</v>
      </c>
      <c r="H764" s="32">
        <v>10.145645999999999</v>
      </c>
      <c r="I764" s="32">
        <v>7.4765696999999998</v>
      </c>
      <c r="J764" s="31">
        <v>41.1</v>
      </c>
      <c r="K764" s="32">
        <v>0.23089999999999999</v>
      </c>
      <c r="L764" s="32">
        <v>0.685768863419293</v>
      </c>
      <c r="M764" s="32">
        <v>3.0097937733896001</v>
      </c>
      <c r="N764" s="32">
        <v>0.159248347798392</v>
      </c>
      <c r="O764" s="32">
        <v>0.644955808583486</v>
      </c>
      <c r="P764" s="32">
        <v>0.19109801735807</v>
      </c>
      <c r="Q764" s="32">
        <v>0.15128593040847199</v>
      </c>
      <c r="R764" s="32">
        <v>94.123735966239394</v>
      </c>
    </row>
    <row r="765" spans="1:18">
      <c r="A765" s="31">
        <v>18133</v>
      </c>
      <c r="B765" s="31" t="s">
        <v>2772</v>
      </c>
      <c r="C765" s="31" t="s">
        <v>2985</v>
      </c>
      <c r="D765" s="32">
        <v>22.087277</v>
      </c>
      <c r="E765" s="32">
        <v>14.515378</v>
      </c>
      <c r="F765" s="32">
        <v>10.687616</v>
      </c>
      <c r="G765" s="32">
        <v>9.4316645999999995</v>
      </c>
      <c r="H765" s="32">
        <v>9.9491215999999998</v>
      </c>
      <c r="I765" s="32">
        <v>7.2532079999999999</v>
      </c>
      <c r="J765" s="31">
        <v>38.4</v>
      </c>
      <c r="K765" s="32">
        <v>0.34839999999999999</v>
      </c>
      <c r="L765" s="32">
        <v>0.71123845908946204</v>
      </c>
      <c r="M765" s="32">
        <v>1.9286325700834599</v>
      </c>
      <c r="N765" s="32">
        <v>0.14979670447250201</v>
      </c>
      <c r="O765" s="32">
        <v>2.47699550609887</v>
      </c>
      <c r="P765" s="32">
        <v>2.5438690348812298</v>
      </c>
      <c r="Q765" s="32">
        <v>2.1399529210357399E-2</v>
      </c>
      <c r="R765" s="32">
        <v>91.761181254012399</v>
      </c>
    </row>
    <row r="766" spans="1:18">
      <c r="A766" s="31">
        <v>18135</v>
      </c>
      <c r="B766" s="31" t="s">
        <v>2495</v>
      </c>
      <c r="C766" s="31" t="s">
        <v>2985</v>
      </c>
      <c r="D766" s="32">
        <v>24.121176999999999</v>
      </c>
      <c r="E766" s="32">
        <v>16.320792999999998</v>
      </c>
      <c r="F766" s="32">
        <v>11.745889999999999</v>
      </c>
      <c r="G766" s="32">
        <v>11.275458</v>
      </c>
      <c r="H766" s="32">
        <v>11.392688</v>
      </c>
      <c r="I766" s="32">
        <v>8.5367902999999998</v>
      </c>
      <c r="J766" s="31">
        <v>39.6</v>
      </c>
      <c r="K766" s="32">
        <v>0.42959999999999998</v>
      </c>
      <c r="L766" s="32">
        <v>0.71919770773639002</v>
      </c>
      <c r="M766" s="32">
        <v>3.4622482548343099</v>
      </c>
      <c r="N766" s="32">
        <v>9.6285003610687606E-2</v>
      </c>
      <c r="O766" s="32">
        <v>0.108320629062024</v>
      </c>
      <c r="P766" s="32">
        <v>0.58974564711546196</v>
      </c>
      <c r="Q766" s="32">
        <v>0</v>
      </c>
      <c r="R766" s="32">
        <v>92.774612854048002</v>
      </c>
    </row>
    <row r="767" spans="1:18">
      <c r="A767" s="31">
        <v>18137</v>
      </c>
      <c r="B767" s="31" t="s">
        <v>3009</v>
      </c>
      <c r="C767" s="31" t="s">
        <v>2985</v>
      </c>
      <c r="D767" s="32">
        <v>20.835677</v>
      </c>
      <c r="E767" s="32">
        <v>13.602964999999999</v>
      </c>
      <c r="F767" s="32">
        <v>9.8127312999999994</v>
      </c>
      <c r="G767" s="32">
        <v>8.6624660000000002</v>
      </c>
      <c r="H767" s="32">
        <v>9.0676866</v>
      </c>
      <c r="I767" s="32">
        <v>6.5045916000000004</v>
      </c>
      <c r="J767" s="31">
        <v>43</v>
      </c>
      <c r="K767" s="32">
        <v>0.37740001000000001</v>
      </c>
      <c r="L767" s="32">
        <v>0.74721426297357496</v>
      </c>
      <c r="M767" s="32">
        <v>1.83156634144623</v>
      </c>
      <c r="N767" s="32">
        <v>0.23951252157373801</v>
      </c>
      <c r="O767" s="32">
        <v>0.96861681518791198</v>
      </c>
      <c r="P767" s="32">
        <v>0.39096896903948403</v>
      </c>
      <c r="Q767" s="32">
        <v>0</v>
      </c>
      <c r="R767" s="32">
        <v>95.544362650135596</v>
      </c>
    </row>
    <row r="768" spans="1:18">
      <c r="A768" s="31">
        <v>18139</v>
      </c>
      <c r="B768" s="31" t="s">
        <v>3010</v>
      </c>
      <c r="C768" s="31" t="s">
        <v>2985</v>
      </c>
      <c r="D768" s="32">
        <v>23.477720999999999</v>
      </c>
      <c r="E768" s="32">
        <v>15.770163</v>
      </c>
      <c r="F768" s="32">
        <v>11.467319</v>
      </c>
      <c r="G768" s="32">
        <v>10.709382</v>
      </c>
      <c r="H768" s="32">
        <v>10.877725999999999</v>
      </c>
      <c r="I768" s="32">
        <v>8.3556004000000001</v>
      </c>
      <c r="J768" s="31">
        <v>44.2</v>
      </c>
      <c r="K768" s="32">
        <v>0.25670000999999998</v>
      </c>
      <c r="L768" s="32">
        <v>0.672715695638332</v>
      </c>
      <c r="M768" s="32">
        <v>1.6525449191755299</v>
      </c>
      <c r="N768" s="32">
        <v>0</v>
      </c>
      <c r="O768" s="32">
        <v>0.11417583077939999</v>
      </c>
      <c r="P768" s="32">
        <v>1.62850790216934</v>
      </c>
      <c r="Q768" s="32">
        <v>0</v>
      </c>
      <c r="R768" s="32">
        <v>95.685355447389</v>
      </c>
    </row>
    <row r="769" spans="1:18">
      <c r="A769" s="31">
        <v>18141</v>
      </c>
      <c r="B769" s="31" t="s">
        <v>3011</v>
      </c>
      <c r="C769" s="31" t="s">
        <v>2985</v>
      </c>
      <c r="D769" s="32">
        <v>24.445924000000002</v>
      </c>
      <c r="E769" s="32">
        <v>16.448872999999999</v>
      </c>
      <c r="F769" s="32">
        <v>12.146677</v>
      </c>
      <c r="G769" s="32">
        <v>11.096355000000001</v>
      </c>
      <c r="H769" s="32">
        <v>11.209115000000001</v>
      </c>
      <c r="I769" s="32">
        <v>9.2590056000000001</v>
      </c>
      <c r="J769" s="31">
        <v>55.7</v>
      </c>
      <c r="K769" s="32">
        <v>0.62230003</v>
      </c>
      <c r="L769" s="32">
        <v>0.60808659662527798</v>
      </c>
      <c r="M769" s="32">
        <v>8.6971163809693</v>
      </c>
      <c r="N769" s="32">
        <v>0.28458714509873601</v>
      </c>
      <c r="O769" s="32">
        <v>2.3899398999319099</v>
      </c>
      <c r="P769" s="32">
        <v>12.669494034402099</v>
      </c>
      <c r="Q769" s="32">
        <v>8.0306125469994397E-2</v>
      </c>
      <c r="R769" s="32">
        <v>72.560100068093703</v>
      </c>
    </row>
    <row r="770" spans="1:18">
      <c r="A770" s="31">
        <v>18143</v>
      </c>
      <c r="B770" s="31" t="s">
        <v>2595</v>
      </c>
      <c r="C770" s="31" t="s">
        <v>2985</v>
      </c>
      <c r="D770" s="32">
        <v>23.847988000000001</v>
      </c>
      <c r="E770" s="32">
        <v>15.885726999999999</v>
      </c>
      <c r="F770" s="32">
        <v>11.548831</v>
      </c>
      <c r="G770" s="32">
        <v>10.489077</v>
      </c>
      <c r="H770" s="32">
        <v>10.981907</v>
      </c>
      <c r="I770" s="32">
        <v>8.1455663000000005</v>
      </c>
      <c r="J770" s="31">
        <v>39.5</v>
      </c>
      <c r="K770" s="32">
        <v>0.42009999999999997</v>
      </c>
      <c r="L770" s="32">
        <v>0.822031200254696</v>
      </c>
      <c r="M770" s="32">
        <v>2.27703186161034</v>
      </c>
      <c r="N770" s="32">
        <v>0.34092343953870102</v>
      </c>
      <c r="O770" s="32">
        <v>0.492444968222568</v>
      </c>
      <c r="P770" s="32">
        <v>0.20202870491182301</v>
      </c>
      <c r="Q770" s="32">
        <v>0</v>
      </c>
      <c r="R770" s="32">
        <v>95.365966581085104</v>
      </c>
    </row>
    <row r="771" spans="1:18">
      <c r="A771" s="31">
        <v>18145</v>
      </c>
      <c r="B771" s="31" t="s">
        <v>2498</v>
      </c>
      <c r="C771" s="31" t="s">
        <v>2985</v>
      </c>
      <c r="D771" s="32">
        <v>21.567281000000001</v>
      </c>
      <c r="E771" s="32">
        <v>14.230086999999999</v>
      </c>
      <c r="F771" s="32">
        <v>10.325509</v>
      </c>
      <c r="G771" s="32">
        <v>9.0960912</v>
      </c>
      <c r="H771" s="32">
        <v>9.3680679999999992</v>
      </c>
      <c r="I771" s="32">
        <v>6.6802874000000001</v>
      </c>
      <c r="J771" s="31">
        <v>52.2</v>
      </c>
      <c r="K771" s="32">
        <v>0.21820000000000001</v>
      </c>
      <c r="L771" s="32">
        <v>0.59885386819484199</v>
      </c>
      <c r="M771" s="32">
        <v>4.2148611548674602</v>
      </c>
      <c r="N771" s="32">
        <v>4.7256852243575301E-2</v>
      </c>
      <c r="O771" s="32">
        <v>0.56258157432827804</v>
      </c>
      <c r="P771" s="32">
        <v>1.1679193483054999</v>
      </c>
      <c r="Q771" s="32">
        <v>0</v>
      </c>
      <c r="R771" s="32">
        <v>92.276880147621398</v>
      </c>
    </row>
    <row r="772" spans="1:18">
      <c r="A772" s="31">
        <v>18147</v>
      </c>
      <c r="B772" s="31" t="s">
        <v>3012</v>
      </c>
      <c r="C772" s="31" t="s">
        <v>2985</v>
      </c>
      <c r="D772" s="32">
        <v>21.521083000000001</v>
      </c>
      <c r="E772" s="32">
        <v>14.388436</v>
      </c>
      <c r="F772" s="32">
        <v>10.451593000000001</v>
      </c>
      <c r="G772" s="32">
        <v>9.5155209000000003</v>
      </c>
      <c r="H772" s="32">
        <v>9.8331540999999998</v>
      </c>
      <c r="I772" s="32">
        <v>7.3387273000000004</v>
      </c>
      <c r="J772" s="31">
        <v>40.700000000000003</v>
      </c>
      <c r="K772" s="32">
        <v>8.7899997999999993E-2</v>
      </c>
      <c r="L772" s="32">
        <v>0.59821712830308804</v>
      </c>
      <c r="M772" s="32">
        <v>2.9001809556414102</v>
      </c>
      <c r="N772" s="32">
        <v>0.146720790335991</v>
      </c>
      <c r="O772" s="32">
        <v>0.337457817772778</v>
      </c>
      <c r="P772" s="32">
        <v>0.69936910060155499</v>
      </c>
      <c r="Q772" s="32">
        <v>0</v>
      </c>
      <c r="R772" s="32">
        <v>94.8647723382403</v>
      </c>
    </row>
    <row r="773" spans="1:18">
      <c r="A773" s="31">
        <v>18149</v>
      </c>
      <c r="B773" s="31" t="s">
        <v>3013</v>
      </c>
      <c r="C773" s="31" t="s">
        <v>2985</v>
      </c>
      <c r="D773" s="32">
        <v>22.671658999999998</v>
      </c>
      <c r="E773" s="32">
        <v>15.036251999999999</v>
      </c>
      <c r="F773" s="32">
        <v>10.737901000000001</v>
      </c>
      <c r="G773" s="32">
        <v>9.7155847000000009</v>
      </c>
      <c r="H773" s="32">
        <v>10.145645999999999</v>
      </c>
      <c r="I773" s="32">
        <v>7.4765696999999998</v>
      </c>
      <c r="J773" s="31">
        <v>33.6</v>
      </c>
      <c r="K773" s="32">
        <v>0.34169999000000001</v>
      </c>
      <c r="L773" s="32">
        <v>0.78637376631646005</v>
      </c>
      <c r="M773" s="32">
        <v>3.7861624259323801</v>
      </c>
      <c r="N773" s="32">
        <v>0</v>
      </c>
      <c r="O773" s="32">
        <v>0.26141512722202898</v>
      </c>
      <c r="P773" s="32">
        <v>0.86266991983269403</v>
      </c>
      <c r="Q773" s="32">
        <v>0</v>
      </c>
      <c r="R773" s="32">
        <v>94.231439525967204</v>
      </c>
    </row>
    <row r="774" spans="1:18">
      <c r="A774" s="31">
        <v>18151</v>
      </c>
      <c r="B774" s="31" t="s">
        <v>3014</v>
      </c>
      <c r="C774" s="31" t="s">
        <v>2985</v>
      </c>
      <c r="D774" s="32">
        <v>24.118413</v>
      </c>
      <c r="E774" s="32">
        <v>16.147879</v>
      </c>
      <c r="F774" s="32">
        <v>11.331697999999999</v>
      </c>
      <c r="G774" s="32">
        <v>10.390402</v>
      </c>
      <c r="H774" s="32">
        <v>10.551729</v>
      </c>
      <c r="I774" s="32">
        <v>7.7797248999999997</v>
      </c>
      <c r="J774" s="31">
        <v>44.8</v>
      </c>
      <c r="K774" s="32">
        <v>0.27100000000000002</v>
      </c>
      <c r="L774" s="32">
        <v>0.52371856096784497</v>
      </c>
      <c r="M774" s="32">
        <v>3.54105593126868</v>
      </c>
      <c r="N774" s="32">
        <v>9.2880155574260603E-2</v>
      </c>
      <c r="O774" s="32">
        <v>0.44118073897773802</v>
      </c>
      <c r="P774" s="32">
        <v>0.33088555423330301</v>
      </c>
      <c r="Q774" s="32">
        <v>5.22450875105216E-2</v>
      </c>
      <c r="R774" s="32">
        <v>93.800249615418096</v>
      </c>
    </row>
    <row r="775" spans="1:18">
      <c r="A775" s="31">
        <v>18153</v>
      </c>
      <c r="B775" s="31" t="s">
        <v>3015</v>
      </c>
      <c r="C775" s="31" t="s">
        <v>2985</v>
      </c>
      <c r="D775" s="32">
        <v>23.037389999999998</v>
      </c>
      <c r="E775" s="32">
        <v>15.592411</v>
      </c>
      <c r="F775" s="32">
        <v>11.315576</v>
      </c>
      <c r="G775" s="32">
        <v>10.667021999999999</v>
      </c>
      <c r="H775" s="32">
        <v>10.791076</v>
      </c>
      <c r="I775" s="32">
        <v>8.1938385999999994</v>
      </c>
      <c r="J775" s="31">
        <v>42.9</v>
      </c>
      <c r="K775" s="32">
        <v>0.6401</v>
      </c>
      <c r="L775" s="32">
        <v>0.82999044890162399</v>
      </c>
      <c r="M775" s="32">
        <v>1.73661360347323</v>
      </c>
      <c r="N775" s="32">
        <v>6.75349734684033E-2</v>
      </c>
      <c r="O775" s="32">
        <v>0.51133622768933895</v>
      </c>
      <c r="P775" s="32">
        <v>3.8784370477568699</v>
      </c>
      <c r="Q775" s="32">
        <v>0</v>
      </c>
      <c r="R775" s="32">
        <v>91.924746743849497</v>
      </c>
    </row>
    <row r="776" spans="1:18">
      <c r="A776" s="31">
        <v>18155</v>
      </c>
      <c r="B776" s="31" t="s">
        <v>3016</v>
      </c>
      <c r="C776" s="31" t="s">
        <v>2985</v>
      </c>
      <c r="D776" s="32">
        <v>20.835677</v>
      </c>
      <c r="E776" s="32">
        <v>13.602964999999999</v>
      </c>
      <c r="F776" s="32">
        <v>9.8127312999999994</v>
      </c>
      <c r="G776" s="32">
        <v>8.6624660000000002</v>
      </c>
      <c r="H776" s="32">
        <v>9.0676866</v>
      </c>
      <c r="I776" s="32">
        <v>6.5045916000000004</v>
      </c>
      <c r="J776" s="31">
        <v>28.1</v>
      </c>
      <c r="K776" s="32">
        <v>0.62709999000000005</v>
      </c>
      <c r="L776" s="32">
        <v>0.84113339700732304</v>
      </c>
      <c r="M776" s="32">
        <v>1.9747309312119801</v>
      </c>
      <c r="N776" s="32">
        <v>0</v>
      </c>
      <c r="O776" s="32">
        <v>0.38371548900327601</v>
      </c>
      <c r="P776" s="32">
        <v>0.95460926532522195</v>
      </c>
      <c r="Q776" s="32">
        <v>0</v>
      </c>
      <c r="R776" s="32">
        <v>95.376696303228798</v>
      </c>
    </row>
    <row r="777" spans="1:18">
      <c r="A777" s="31">
        <v>18157</v>
      </c>
      <c r="B777" s="31" t="s">
        <v>3017</v>
      </c>
      <c r="C777" s="31" t="s">
        <v>2985</v>
      </c>
      <c r="D777" s="32">
        <v>24.781549999999999</v>
      </c>
      <c r="E777" s="32">
        <v>16.243282000000001</v>
      </c>
      <c r="F777" s="32">
        <v>11.992751</v>
      </c>
      <c r="G777" s="32">
        <v>11.069597</v>
      </c>
      <c r="H777" s="32">
        <v>10.235162000000001</v>
      </c>
      <c r="I777" s="32">
        <v>8.8804089000000008</v>
      </c>
      <c r="J777" s="31">
        <v>54.5</v>
      </c>
      <c r="K777" s="32">
        <v>0.49299999999999999</v>
      </c>
      <c r="L777" s="32">
        <v>0.65807067812798503</v>
      </c>
      <c r="M777" s="32">
        <v>8.3256331145949201</v>
      </c>
      <c r="N777" s="32">
        <v>0.25214953563765602</v>
      </c>
      <c r="O777" s="32">
        <v>8.0969757717185296</v>
      </c>
      <c r="P777" s="32">
        <v>5.1949068926093602</v>
      </c>
      <c r="Q777" s="32">
        <v>3.4455216049866101E-2</v>
      </c>
      <c r="R777" s="32">
        <v>75.8286218435629</v>
      </c>
    </row>
    <row r="778" spans="1:18">
      <c r="A778" s="31">
        <v>18159</v>
      </c>
      <c r="B778" s="31" t="s">
        <v>3018</v>
      </c>
      <c r="C778" s="31" t="s">
        <v>2985</v>
      </c>
      <c r="D778" s="32">
        <v>23.393713999999999</v>
      </c>
      <c r="E778" s="32">
        <v>15.710141999999999</v>
      </c>
      <c r="F778" s="32">
        <v>11.677778</v>
      </c>
      <c r="G778" s="32">
        <v>10.551608</v>
      </c>
      <c r="H778" s="32">
        <v>10.734247</v>
      </c>
      <c r="I778" s="32">
        <v>8.2769647000000006</v>
      </c>
      <c r="J778" s="31">
        <v>40.9</v>
      </c>
      <c r="K778" s="32">
        <v>7.2599999999999998E-2</v>
      </c>
      <c r="L778" s="32">
        <v>0.44062400509391902</v>
      </c>
      <c r="M778" s="32">
        <v>2.80306028228466</v>
      </c>
      <c r="N778" s="32">
        <v>0</v>
      </c>
      <c r="O778" s="32">
        <v>0.25062656641603998</v>
      </c>
      <c r="P778" s="32">
        <v>0.10552697533307</v>
      </c>
      <c r="Q778" s="32">
        <v>0</v>
      </c>
      <c r="R778" s="32">
        <v>94.888537132304407</v>
      </c>
    </row>
    <row r="779" spans="1:18">
      <c r="A779" s="31">
        <v>18161</v>
      </c>
      <c r="B779" s="31" t="s">
        <v>2601</v>
      </c>
      <c r="C779" s="31" t="s">
        <v>2985</v>
      </c>
      <c r="D779" s="32">
        <v>23.477720999999999</v>
      </c>
      <c r="E779" s="32">
        <v>15.770163</v>
      </c>
      <c r="F779" s="32">
        <v>11.467319</v>
      </c>
      <c r="G779" s="32">
        <v>10.709382</v>
      </c>
      <c r="H779" s="32">
        <v>10.877725999999999</v>
      </c>
      <c r="I779" s="32">
        <v>8.3556004000000001</v>
      </c>
      <c r="J779" s="31">
        <v>40.799999999999997</v>
      </c>
      <c r="K779" s="32">
        <v>0.17129999000000001</v>
      </c>
      <c r="L779" s="32">
        <v>0.74594078319006696</v>
      </c>
      <c r="M779" s="32">
        <v>1.7714044706874701</v>
      </c>
      <c r="N779" s="32">
        <v>0</v>
      </c>
      <c r="O779" s="32">
        <v>2.03852101785463</v>
      </c>
      <c r="P779" s="32">
        <v>5.62350625615071E-2</v>
      </c>
      <c r="Q779" s="32">
        <v>0</v>
      </c>
      <c r="R779" s="32">
        <v>95.416842401237204</v>
      </c>
    </row>
    <row r="780" spans="1:18">
      <c r="A780" s="31">
        <v>18163</v>
      </c>
      <c r="B780" s="31" t="s">
        <v>3019</v>
      </c>
      <c r="C780" s="31" t="s">
        <v>2985</v>
      </c>
      <c r="D780" s="32">
        <v>23.464717</v>
      </c>
      <c r="E780" s="32">
        <v>15.93533</v>
      </c>
      <c r="F780" s="32">
        <v>11.612187</v>
      </c>
      <c r="G780" s="32">
        <v>10.890483</v>
      </c>
      <c r="H780" s="32">
        <v>10.907413</v>
      </c>
      <c r="I780" s="32">
        <v>8.8316292000000001</v>
      </c>
      <c r="J780" s="31">
        <v>52.9</v>
      </c>
      <c r="K780" s="32">
        <v>0.52420001999999999</v>
      </c>
      <c r="L780" s="32">
        <v>0.53358802929003502</v>
      </c>
      <c r="M780" s="32">
        <v>2.6553993303583701</v>
      </c>
      <c r="N780" s="32">
        <v>0.10645867693376899</v>
      </c>
      <c r="O780" s="32">
        <v>1.23447937294184</v>
      </c>
      <c r="P780" s="32">
        <v>9.5001958177736405</v>
      </c>
      <c r="Q780" s="32">
        <v>0.17265060041590599</v>
      </c>
      <c r="R780" s="32">
        <v>83.606466950924201</v>
      </c>
    </row>
    <row r="781" spans="1:18">
      <c r="A781" s="31">
        <v>18165</v>
      </c>
      <c r="B781" s="31" t="s">
        <v>3020</v>
      </c>
      <c r="C781" s="31" t="s">
        <v>2985</v>
      </c>
      <c r="D781" s="32">
        <v>23.037389999999998</v>
      </c>
      <c r="E781" s="32">
        <v>15.592411</v>
      </c>
      <c r="F781" s="32">
        <v>11.315576</v>
      </c>
      <c r="G781" s="32">
        <v>10.667021999999999</v>
      </c>
      <c r="H781" s="32">
        <v>10.791076</v>
      </c>
      <c r="I781" s="32">
        <v>8.1938385999999994</v>
      </c>
      <c r="J781" s="31">
        <v>41.6</v>
      </c>
      <c r="K781" s="32">
        <v>0.45030000999999997</v>
      </c>
      <c r="L781" s="32">
        <v>0.55237185609678396</v>
      </c>
      <c r="M781" s="32">
        <v>0.88165261599845501</v>
      </c>
      <c r="N781" s="32">
        <v>0.28315850440826301</v>
      </c>
      <c r="O781" s="32">
        <v>0.22523971941566401</v>
      </c>
      <c r="P781" s="32">
        <v>1.1455048587425201</v>
      </c>
      <c r="Q781" s="32">
        <v>3.8612523328399498E-2</v>
      </c>
      <c r="R781" s="32">
        <v>96.428341592123004</v>
      </c>
    </row>
    <row r="782" spans="1:18">
      <c r="A782" s="31">
        <v>18167</v>
      </c>
      <c r="B782" s="31" t="s">
        <v>3021</v>
      </c>
      <c r="C782" s="31" t="s">
        <v>2985</v>
      </c>
      <c r="D782" s="32">
        <v>25.437930000000001</v>
      </c>
      <c r="E782" s="32">
        <v>17.287428999999999</v>
      </c>
      <c r="F782" s="32">
        <v>12.727105999999999</v>
      </c>
      <c r="G782" s="32">
        <v>12.055263</v>
      </c>
      <c r="H782" s="32">
        <v>11.821697</v>
      </c>
      <c r="I782" s="32">
        <v>9.8213858999999992</v>
      </c>
      <c r="J782" s="31">
        <v>45.6</v>
      </c>
      <c r="K782" s="32">
        <v>0.72740000000000005</v>
      </c>
      <c r="L782" s="32">
        <v>0.68163005412289102</v>
      </c>
      <c r="M782" s="32">
        <v>2.68567546692227</v>
      </c>
      <c r="N782" s="32">
        <v>0.16564457141793601</v>
      </c>
      <c r="O782" s="32">
        <v>1.8453549725942</v>
      </c>
      <c r="P782" s="32">
        <v>6.6657981183521198</v>
      </c>
      <c r="Q782" s="32">
        <v>6.6071711071199205E-2</v>
      </c>
      <c r="R782" s="32">
        <v>85.489349426292804</v>
      </c>
    </row>
    <row r="783" spans="1:18">
      <c r="A783" s="31">
        <v>18169</v>
      </c>
      <c r="B783" s="31" t="s">
        <v>2979</v>
      </c>
      <c r="C783" s="31" t="s">
        <v>2985</v>
      </c>
      <c r="D783" s="32">
        <v>24.047014000000001</v>
      </c>
      <c r="E783" s="32">
        <v>16.249977000000001</v>
      </c>
      <c r="F783" s="32">
        <v>11.868496</v>
      </c>
      <c r="G783" s="32">
        <v>11.087688999999999</v>
      </c>
      <c r="H783" s="32">
        <v>11.048772</v>
      </c>
      <c r="I783" s="32">
        <v>8.7084449999999993</v>
      </c>
      <c r="J783" s="31">
        <v>38.9</v>
      </c>
      <c r="K783" s="32">
        <v>0.28819999000000002</v>
      </c>
      <c r="L783" s="32">
        <v>0.588347659980898</v>
      </c>
      <c r="M783" s="32">
        <v>2.60919430373698</v>
      </c>
      <c r="N783" s="32">
        <v>0.77415655165822395</v>
      </c>
      <c r="O783" s="32">
        <v>0.38548536111376602</v>
      </c>
      <c r="P783" s="32">
        <v>1.0545095415591501</v>
      </c>
      <c r="Q783" s="32">
        <v>3.1858294306922802E-2</v>
      </c>
      <c r="R783" s="32">
        <v>94.335595272229099</v>
      </c>
    </row>
    <row r="784" spans="1:18">
      <c r="A784" s="31">
        <v>18171</v>
      </c>
      <c r="B784" s="31" t="s">
        <v>2884</v>
      </c>
      <c r="C784" s="31" t="s">
        <v>2985</v>
      </c>
      <c r="D784" s="32">
        <v>23.037389999999998</v>
      </c>
      <c r="E784" s="32">
        <v>15.592411</v>
      </c>
      <c r="F784" s="32">
        <v>11.315576</v>
      </c>
      <c r="G784" s="32">
        <v>10.667021999999999</v>
      </c>
      <c r="H784" s="32">
        <v>10.791076</v>
      </c>
      <c r="I784" s="32">
        <v>8.1938385999999994</v>
      </c>
      <c r="J784" s="31">
        <v>42.1</v>
      </c>
      <c r="K784" s="32">
        <v>7.8000001999999999E-2</v>
      </c>
      <c r="L784" s="32">
        <v>0.54632282712511904</v>
      </c>
      <c r="M784" s="32">
        <v>1.80891101129052</v>
      </c>
      <c r="N784" s="32">
        <v>0</v>
      </c>
      <c r="O784" s="32">
        <v>0.279227874226053</v>
      </c>
      <c r="P784" s="32">
        <v>0.57059609080976104</v>
      </c>
      <c r="Q784" s="32">
        <v>0</v>
      </c>
      <c r="R784" s="32">
        <v>95.920844967828103</v>
      </c>
    </row>
    <row r="785" spans="1:18">
      <c r="A785" s="31">
        <v>18173</v>
      </c>
      <c r="B785" s="31" t="s">
        <v>3022</v>
      </c>
      <c r="C785" s="31" t="s">
        <v>2985</v>
      </c>
      <c r="D785" s="32">
        <v>19.228186999999998</v>
      </c>
      <c r="E785" s="32">
        <v>12.43242</v>
      </c>
      <c r="F785" s="32">
        <v>9.0363352999999993</v>
      </c>
      <c r="G785" s="32">
        <v>7.9820335</v>
      </c>
      <c r="H785" s="32">
        <v>8.2154334000000002</v>
      </c>
      <c r="I785" s="32">
        <v>5.9572659000000003</v>
      </c>
      <c r="J785" s="31">
        <v>58.8</v>
      </c>
      <c r="K785" s="32">
        <v>6.7799999999999999E-2</v>
      </c>
      <c r="L785" s="32">
        <v>0.27029608404966599</v>
      </c>
      <c r="M785" s="32">
        <v>1.8705844572896599</v>
      </c>
      <c r="N785" s="32">
        <v>0.18143866409762399</v>
      </c>
      <c r="O785" s="32">
        <v>2.6653821451509301</v>
      </c>
      <c r="P785" s="32">
        <v>1.6506101477199699</v>
      </c>
      <c r="Q785" s="32">
        <v>4.8169556840077102E-3</v>
      </c>
      <c r="R785" s="32">
        <v>92.3940269749518</v>
      </c>
    </row>
    <row r="786" spans="1:18">
      <c r="A786" s="31">
        <v>18175</v>
      </c>
      <c r="B786" s="31" t="s">
        <v>84</v>
      </c>
      <c r="C786" s="31" t="s">
        <v>2985</v>
      </c>
      <c r="D786" s="32">
        <v>21.459009000000002</v>
      </c>
      <c r="E786" s="32">
        <v>14.127822</v>
      </c>
      <c r="F786" s="32">
        <v>10.443515</v>
      </c>
      <c r="G786" s="32">
        <v>9.2706538999999992</v>
      </c>
      <c r="H786" s="32">
        <v>9.6852205999999992</v>
      </c>
      <c r="I786" s="32">
        <v>7.0169955000000002</v>
      </c>
      <c r="J786" s="31">
        <v>36.6</v>
      </c>
      <c r="K786" s="32">
        <v>0.37769999999999998</v>
      </c>
      <c r="L786" s="32">
        <v>0.75071633237822399</v>
      </c>
      <c r="M786" s="32">
        <v>1.34300488365412</v>
      </c>
      <c r="N786" s="32">
        <v>0.38063774777362802</v>
      </c>
      <c r="O786" s="32">
        <v>0.34113760413674199</v>
      </c>
      <c r="P786" s="32">
        <v>9.3363975869003205E-2</v>
      </c>
      <c r="Q786" s="32">
        <v>0</v>
      </c>
      <c r="R786" s="32">
        <v>96.764579143924195</v>
      </c>
    </row>
    <row r="787" spans="1:18">
      <c r="A787" s="31">
        <v>18177</v>
      </c>
      <c r="B787" s="31" t="s">
        <v>2885</v>
      </c>
      <c r="C787" s="31" t="s">
        <v>2985</v>
      </c>
      <c r="D787" s="32">
        <v>23.477720999999999</v>
      </c>
      <c r="E787" s="32">
        <v>15.770163</v>
      </c>
      <c r="F787" s="32">
        <v>11.467319</v>
      </c>
      <c r="G787" s="32">
        <v>10.709382</v>
      </c>
      <c r="H787" s="32">
        <v>10.877725999999999</v>
      </c>
      <c r="I787" s="32">
        <v>8.3556004000000001</v>
      </c>
      <c r="J787" s="31">
        <v>43.5</v>
      </c>
      <c r="K787" s="32">
        <v>0.71050000000000002</v>
      </c>
      <c r="L787" s="32">
        <v>0.71378541865647904</v>
      </c>
      <c r="M787" s="32">
        <v>2.9996080914051402</v>
      </c>
      <c r="N787" s="32">
        <v>0.14621205269663301</v>
      </c>
      <c r="O787" s="32">
        <v>1.1109101323445201</v>
      </c>
      <c r="P787" s="32">
        <v>4.7677187905097798</v>
      </c>
      <c r="Q787" s="32">
        <v>0</v>
      </c>
      <c r="R787" s="32">
        <v>88.134213620330996</v>
      </c>
    </row>
    <row r="788" spans="1:18">
      <c r="A788" s="31">
        <v>18179</v>
      </c>
      <c r="B788" s="31" t="s">
        <v>3023</v>
      </c>
      <c r="C788" s="31" t="s">
        <v>2985</v>
      </c>
      <c r="D788" s="32">
        <v>22.920131999999999</v>
      </c>
      <c r="E788" s="32">
        <v>15.562305</v>
      </c>
      <c r="F788" s="32">
        <v>11.159814000000001</v>
      </c>
      <c r="G788" s="32">
        <v>10.193934</v>
      </c>
      <c r="H788" s="32">
        <v>10.375722</v>
      </c>
      <c r="I788" s="32">
        <v>7.6890333999999996</v>
      </c>
      <c r="J788" s="31">
        <v>40.299999999999997</v>
      </c>
      <c r="K788" s="32">
        <v>0.14390000999999999</v>
      </c>
      <c r="L788" s="32">
        <v>0.52053486150907402</v>
      </c>
      <c r="M788" s="32">
        <v>3.0737924386848001</v>
      </c>
      <c r="N788" s="32">
        <v>0.22491164185498599</v>
      </c>
      <c r="O788" s="32">
        <v>0.41055299703687798</v>
      </c>
      <c r="P788" s="32">
        <v>0.79968583770661505</v>
      </c>
      <c r="Q788" s="32">
        <v>0</v>
      </c>
      <c r="R788" s="32">
        <v>94.352218771197002</v>
      </c>
    </row>
    <row r="789" spans="1:18">
      <c r="A789" s="31">
        <v>18181</v>
      </c>
      <c r="B789" s="31" t="s">
        <v>2603</v>
      </c>
      <c r="C789" s="31" t="s">
        <v>2985</v>
      </c>
      <c r="D789" s="32">
        <v>24.452317000000001</v>
      </c>
      <c r="E789" s="32">
        <v>16.586296000000001</v>
      </c>
      <c r="F789" s="32">
        <v>11.885989</v>
      </c>
      <c r="G789" s="32">
        <v>11.012611</v>
      </c>
      <c r="H789" s="32">
        <v>11.27378</v>
      </c>
      <c r="I789" s="32">
        <v>8.5109464999999993</v>
      </c>
      <c r="J789" s="31">
        <v>51.4</v>
      </c>
      <c r="K789" s="32">
        <v>0.24390000000000001</v>
      </c>
      <c r="L789" s="32">
        <v>0.53008595988538698</v>
      </c>
      <c r="M789" s="32">
        <v>8.3688765580355309</v>
      </c>
      <c r="N789" s="32">
        <v>0.33127665741852702</v>
      </c>
      <c r="O789" s="32">
        <v>0.227752701975237</v>
      </c>
      <c r="P789" s="32">
        <v>0.47206923682140001</v>
      </c>
      <c r="Q789" s="32">
        <v>0</v>
      </c>
      <c r="R789" s="32">
        <v>89.328750672905699</v>
      </c>
    </row>
    <row r="790" spans="1:18">
      <c r="A790" s="31">
        <v>18183</v>
      </c>
      <c r="B790" s="31" t="s">
        <v>3024</v>
      </c>
      <c r="C790" s="31" t="s">
        <v>2985</v>
      </c>
      <c r="D790" s="32">
        <v>22.920131999999999</v>
      </c>
      <c r="E790" s="32">
        <v>15.562305</v>
      </c>
      <c r="F790" s="32">
        <v>11.159814000000001</v>
      </c>
      <c r="G790" s="32">
        <v>10.193934</v>
      </c>
      <c r="H790" s="32">
        <v>10.375722</v>
      </c>
      <c r="I790" s="32">
        <v>7.6890333999999996</v>
      </c>
      <c r="J790" s="31">
        <v>44.3</v>
      </c>
      <c r="K790" s="32">
        <v>3.1500001E-2</v>
      </c>
      <c r="L790" s="32">
        <v>0.44189748487742803</v>
      </c>
      <c r="M790" s="32">
        <v>2.0575155647791301</v>
      </c>
      <c r="N790" s="32">
        <v>0.34687222057515599</v>
      </c>
      <c r="O790" s="32">
        <v>0.36762525941298502</v>
      </c>
      <c r="P790" s="32">
        <v>0.40616661725466902</v>
      </c>
      <c r="Q790" s="32">
        <v>0</v>
      </c>
      <c r="R790" s="32">
        <v>95.425437296175502</v>
      </c>
    </row>
    <row r="791" spans="1:18">
      <c r="A791" s="31">
        <v>19001</v>
      </c>
      <c r="B791" s="31" t="s">
        <v>3025</v>
      </c>
      <c r="C791" s="31" t="s">
        <v>3026</v>
      </c>
      <c r="D791" s="32">
        <v>17.272960999999999</v>
      </c>
      <c r="E791" s="32">
        <v>11.852489</v>
      </c>
      <c r="F791" s="32">
        <v>11.350564</v>
      </c>
      <c r="G791" s="32">
        <v>9.5028310999999999</v>
      </c>
      <c r="H791" s="32">
        <v>9.8249069999999996</v>
      </c>
      <c r="I791" s="32">
        <v>7.4350037000000002</v>
      </c>
      <c r="J791" s="31">
        <v>46.7</v>
      </c>
      <c r="K791" s="32">
        <v>5.3800002E-2</v>
      </c>
      <c r="L791" s="32">
        <v>1.30531677809615E-2</v>
      </c>
      <c r="M791" s="32">
        <v>2.0606916019760102</v>
      </c>
      <c r="N791" s="32">
        <v>0</v>
      </c>
      <c r="O791" s="32">
        <v>0.55045871559632997</v>
      </c>
      <c r="P791" s="32">
        <v>0.55045871559632997</v>
      </c>
      <c r="Q791" s="32">
        <v>0</v>
      </c>
      <c r="R791" s="32">
        <v>95.991531404375394</v>
      </c>
    </row>
    <row r="792" spans="1:18">
      <c r="A792" s="31">
        <v>19003</v>
      </c>
      <c r="B792" s="31" t="s">
        <v>2663</v>
      </c>
      <c r="C792" s="31" t="s">
        <v>3026</v>
      </c>
      <c r="D792" s="32">
        <v>17.272960999999999</v>
      </c>
      <c r="E792" s="32">
        <v>11.852489</v>
      </c>
      <c r="F792" s="32">
        <v>11.350564</v>
      </c>
      <c r="G792" s="32">
        <v>9.5028310999999999</v>
      </c>
      <c r="H792" s="32">
        <v>9.8249069999999996</v>
      </c>
      <c r="I792" s="32">
        <v>7.4350037000000002</v>
      </c>
      <c r="J792" s="31">
        <v>50.1</v>
      </c>
      <c r="K792" s="32">
        <v>3.7599999000000002E-2</v>
      </c>
      <c r="L792" s="32">
        <v>2.0375676536135E-2</v>
      </c>
      <c r="M792" s="32">
        <v>1.3351498637602199</v>
      </c>
      <c r="N792" s="32">
        <v>0.108991825613079</v>
      </c>
      <c r="O792" s="32">
        <v>0.245231607629428</v>
      </c>
      <c r="P792" s="32">
        <v>5.4495912806539502E-2</v>
      </c>
      <c r="Q792" s="32">
        <v>0</v>
      </c>
      <c r="R792" s="32">
        <v>98.038147138964604</v>
      </c>
    </row>
    <row r="793" spans="1:18">
      <c r="A793" s="31">
        <v>19005</v>
      </c>
      <c r="B793" s="31" t="s">
        <v>3027</v>
      </c>
      <c r="C793" s="31" t="s">
        <v>3026</v>
      </c>
      <c r="D793" s="32">
        <v>16.074033</v>
      </c>
      <c r="E793" s="32">
        <v>10.573496</v>
      </c>
      <c r="F793" s="32">
        <v>10.737755</v>
      </c>
      <c r="G793" s="32">
        <v>8.4980025999999995</v>
      </c>
      <c r="H793" s="32">
        <v>8.9362212000000003</v>
      </c>
      <c r="I793" s="32">
        <v>6.7352675</v>
      </c>
      <c r="J793" s="31">
        <v>50.1</v>
      </c>
      <c r="K793" s="32">
        <v>0.32200000000000001</v>
      </c>
      <c r="L793" s="32">
        <v>0.18592804839223201</v>
      </c>
      <c r="M793" s="32">
        <v>6.6169550423514103</v>
      </c>
      <c r="N793" s="32">
        <v>0.26062404980815201</v>
      </c>
      <c r="O793" s="32">
        <v>0.55744588431188002</v>
      </c>
      <c r="P793" s="32">
        <v>1.2741620212842999</v>
      </c>
      <c r="Q793" s="32">
        <v>0</v>
      </c>
      <c r="R793" s="32">
        <v>90.465503511185105</v>
      </c>
    </row>
    <row r="794" spans="1:18">
      <c r="A794" s="31">
        <v>19007</v>
      </c>
      <c r="B794" s="31" t="s">
        <v>3028</v>
      </c>
      <c r="C794" s="31" t="s">
        <v>3026</v>
      </c>
      <c r="D794" s="32">
        <v>17.272960999999999</v>
      </c>
      <c r="E794" s="32">
        <v>11.852489</v>
      </c>
      <c r="F794" s="32">
        <v>11.350564</v>
      </c>
      <c r="G794" s="32">
        <v>9.5028310999999999</v>
      </c>
      <c r="H794" s="32">
        <v>9.8249069999999996</v>
      </c>
      <c r="I794" s="32">
        <v>7.4350037000000002</v>
      </c>
      <c r="J794" s="31">
        <v>43.7</v>
      </c>
      <c r="K794" s="32">
        <v>0.37830001000000002</v>
      </c>
      <c r="L794" s="32">
        <v>0.12575612862145799</v>
      </c>
      <c r="M794" s="32">
        <v>2.0077096048827499</v>
      </c>
      <c r="N794" s="32">
        <v>0.192740122068744</v>
      </c>
      <c r="O794" s="32">
        <v>0.46578862833279799</v>
      </c>
      <c r="P794" s="32">
        <v>0.71474461933825895</v>
      </c>
      <c r="Q794" s="32">
        <v>0</v>
      </c>
      <c r="R794" s="32">
        <v>95.165435271442306</v>
      </c>
    </row>
    <row r="795" spans="1:18">
      <c r="A795" s="31">
        <v>19009</v>
      </c>
      <c r="B795" s="31" t="s">
        <v>3029</v>
      </c>
      <c r="C795" s="31" t="s">
        <v>3026</v>
      </c>
      <c r="D795" s="32">
        <v>17.272960999999999</v>
      </c>
      <c r="E795" s="32">
        <v>11.852489</v>
      </c>
      <c r="F795" s="32">
        <v>11.350564</v>
      </c>
      <c r="G795" s="32">
        <v>9.5028310999999999</v>
      </c>
      <c r="H795" s="32">
        <v>9.8249069999999996</v>
      </c>
      <c r="I795" s="32">
        <v>7.4350037000000002</v>
      </c>
      <c r="J795" s="31">
        <v>57.1</v>
      </c>
      <c r="K795" s="32">
        <v>2.2600001000000002E-2</v>
      </c>
      <c r="L795" s="32">
        <v>3.1200254695956699E-2</v>
      </c>
      <c r="M795" s="32">
        <v>0.57440315921737595</v>
      </c>
      <c r="N795" s="32">
        <v>3.5900197451085997E-2</v>
      </c>
      <c r="O795" s="32">
        <v>0.26925148088314499</v>
      </c>
      <c r="P795" s="32">
        <v>3.5900197451085997E-2</v>
      </c>
      <c r="Q795" s="32">
        <v>0</v>
      </c>
      <c r="R795" s="32">
        <v>96.571531143421296</v>
      </c>
    </row>
    <row r="796" spans="1:18">
      <c r="A796" s="31">
        <v>19011</v>
      </c>
      <c r="B796" s="31" t="s">
        <v>2554</v>
      </c>
      <c r="C796" s="31" t="s">
        <v>3026</v>
      </c>
      <c r="D796" s="32">
        <v>17.296803000000001</v>
      </c>
      <c r="E796" s="32">
        <v>11.482856999999999</v>
      </c>
      <c r="F796" s="32">
        <v>11.179328</v>
      </c>
      <c r="G796" s="32">
        <v>8.9827566999999995</v>
      </c>
      <c r="H796" s="32">
        <v>9.3638048000000005</v>
      </c>
      <c r="I796" s="32">
        <v>7.1480705999999996</v>
      </c>
      <c r="J796" s="31">
        <v>53.9</v>
      </c>
      <c r="K796" s="32">
        <v>1.18E-2</v>
      </c>
      <c r="L796" s="32">
        <v>6.3673989175422E-3</v>
      </c>
      <c r="M796" s="32">
        <v>1.5056951162427801</v>
      </c>
      <c r="N796" s="32">
        <v>0.15993134654392299</v>
      </c>
      <c r="O796" s="32">
        <v>0.33156498673740098</v>
      </c>
      <c r="P796" s="32">
        <v>0.51880168513028602</v>
      </c>
      <c r="Q796" s="32">
        <v>0</v>
      </c>
      <c r="R796" s="32">
        <v>96.029021688250893</v>
      </c>
    </row>
    <row r="797" spans="1:18">
      <c r="A797" s="31">
        <v>19013</v>
      </c>
      <c r="B797" s="31" t="s">
        <v>3030</v>
      </c>
      <c r="C797" s="31" t="s">
        <v>3026</v>
      </c>
      <c r="D797" s="32">
        <v>17.909558000000001</v>
      </c>
      <c r="E797" s="32">
        <v>11.83971</v>
      </c>
      <c r="F797" s="32">
        <v>11.490653</v>
      </c>
      <c r="G797" s="32">
        <v>9.1626860000000008</v>
      </c>
      <c r="H797" s="32">
        <v>9.9623322000000005</v>
      </c>
      <c r="I797" s="32">
        <v>8.0091699999999992</v>
      </c>
      <c r="J797" s="31">
        <v>55.1</v>
      </c>
      <c r="K797" s="32">
        <v>0.42640001</v>
      </c>
      <c r="L797" s="32">
        <v>3.91595033428844E-2</v>
      </c>
      <c r="M797" s="32">
        <v>4.4012900984190999</v>
      </c>
      <c r="N797" s="32">
        <v>0.31421600839923602</v>
      </c>
      <c r="O797" s="32">
        <v>2.3687052940865501</v>
      </c>
      <c r="P797" s="32">
        <v>9.3992884820194398</v>
      </c>
      <c r="Q797" s="32">
        <v>0.23566200629942699</v>
      </c>
      <c r="R797" s="32">
        <v>81.088879321414296</v>
      </c>
    </row>
    <row r="798" spans="1:18">
      <c r="A798" s="31">
        <v>19015</v>
      </c>
      <c r="B798" s="31" t="s">
        <v>2555</v>
      </c>
      <c r="C798" s="31" t="s">
        <v>3026</v>
      </c>
      <c r="D798" s="32">
        <v>17.932561</v>
      </c>
      <c r="E798" s="32">
        <v>11.271533</v>
      </c>
      <c r="F798" s="32">
        <v>11.623257000000001</v>
      </c>
      <c r="G798" s="32">
        <v>9.1598831000000001</v>
      </c>
      <c r="H798" s="32">
        <v>8.9629866000000007</v>
      </c>
      <c r="I798" s="32">
        <v>7.5333870999999997</v>
      </c>
      <c r="J798" s="31">
        <v>59.4</v>
      </c>
      <c r="K798" s="32">
        <v>0.1178</v>
      </c>
      <c r="L798" s="32">
        <v>4.4571792422794998E-3</v>
      </c>
      <c r="M798" s="32">
        <v>2.63557072430793</v>
      </c>
      <c r="N798" s="32">
        <v>5.3090633295411499E-2</v>
      </c>
      <c r="O798" s="32">
        <v>0.31095942358741002</v>
      </c>
      <c r="P798" s="32">
        <v>0.63708759954493699</v>
      </c>
      <c r="Q798" s="32">
        <v>0.42472506636329199</v>
      </c>
      <c r="R798" s="32">
        <v>94.342055365946194</v>
      </c>
    </row>
    <row r="799" spans="1:18">
      <c r="A799" s="31">
        <v>19017</v>
      </c>
      <c r="B799" s="31" t="s">
        <v>3031</v>
      </c>
      <c r="C799" s="31" t="s">
        <v>3026</v>
      </c>
      <c r="D799" s="32">
        <v>16.074033</v>
      </c>
      <c r="E799" s="32">
        <v>10.573496</v>
      </c>
      <c r="F799" s="32">
        <v>10.737755</v>
      </c>
      <c r="G799" s="32">
        <v>8.4980025999999995</v>
      </c>
      <c r="H799" s="32">
        <v>8.9362212000000003</v>
      </c>
      <c r="I799" s="32">
        <v>6.7352675</v>
      </c>
      <c r="J799" s="31">
        <v>56.2</v>
      </c>
      <c r="K799" s="32">
        <v>3.2200000999999999E-2</v>
      </c>
      <c r="L799" s="32">
        <v>6.3673989175419999E-4</v>
      </c>
      <c r="M799" s="32">
        <v>1.57657657657658</v>
      </c>
      <c r="N799" s="32">
        <v>0.20511583011583001</v>
      </c>
      <c r="O799" s="32">
        <v>1.1502574002574</v>
      </c>
      <c r="P799" s="32">
        <v>0.880791505791506</v>
      </c>
      <c r="Q799" s="32">
        <v>5.2284427284427303E-2</v>
      </c>
      <c r="R799" s="32">
        <v>95.053088803088798</v>
      </c>
    </row>
    <row r="800" spans="1:18">
      <c r="A800" s="31">
        <v>19019</v>
      </c>
      <c r="B800" s="31" t="s">
        <v>3032</v>
      </c>
      <c r="C800" s="31" t="s">
        <v>3026</v>
      </c>
      <c r="D800" s="32">
        <v>16.097069999999999</v>
      </c>
      <c r="E800" s="32">
        <v>10.602449</v>
      </c>
      <c r="F800" s="32">
        <v>10.689387</v>
      </c>
      <c r="G800" s="32">
        <v>8.4819204999999993</v>
      </c>
      <c r="H800" s="32">
        <v>8.8739760000000008</v>
      </c>
      <c r="I800" s="32">
        <v>6.7482702000000003</v>
      </c>
      <c r="J800" s="31">
        <v>50.8</v>
      </c>
      <c r="K800" s="32">
        <v>6.6200002999999993E-2</v>
      </c>
      <c r="L800" s="32">
        <v>6.8767908309455603E-2</v>
      </c>
      <c r="M800" s="32">
        <v>1.5768538687375699</v>
      </c>
      <c r="N800" s="32">
        <v>0.35514726773368699</v>
      </c>
      <c r="O800" s="32">
        <v>0.25570603276825499</v>
      </c>
      <c r="P800" s="32">
        <v>0.17047068851217001</v>
      </c>
      <c r="Q800" s="32">
        <v>0</v>
      </c>
      <c r="R800" s="32">
        <v>96.102850648735696</v>
      </c>
    </row>
    <row r="801" spans="1:18">
      <c r="A801" s="31">
        <v>19021</v>
      </c>
      <c r="B801" s="31" t="s">
        <v>3033</v>
      </c>
      <c r="C801" s="31" t="s">
        <v>3026</v>
      </c>
      <c r="D801" s="32">
        <v>15.743287</v>
      </c>
      <c r="E801" s="32">
        <v>10.450613000000001</v>
      </c>
      <c r="F801" s="32">
        <v>10.627063</v>
      </c>
      <c r="G801" s="32">
        <v>8.2303508999999995</v>
      </c>
      <c r="H801" s="32">
        <v>8.5490054999999998</v>
      </c>
      <c r="I801" s="32">
        <v>6.6140233999999998</v>
      </c>
      <c r="J801" s="31">
        <v>58.2</v>
      </c>
      <c r="K801" s="32">
        <v>0.74080002</v>
      </c>
      <c r="L801" s="32">
        <v>3.4065584208850697E-2</v>
      </c>
      <c r="M801" s="32">
        <v>25.4860903380197</v>
      </c>
      <c r="N801" s="32">
        <v>9.9710838568152407E-3</v>
      </c>
      <c r="O801" s="32">
        <v>9.9062718117459401</v>
      </c>
      <c r="P801" s="32">
        <v>2.51769867384585</v>
      </c>
      <c r="Q801" s="32">
        <v>1.49067703659388</v>
      </c>
      <c r="R801" s="32">
        <v>59.5672549606142</v>
      </c>
    </row>
    <row r="802" spans="1:18">
      <c r="A802" s="31">
        <v>19023</v>
      </c>
      <c r="B802" s="31" t="s">
        <v>2446</v>
      </c>
      <c r="C802" s="31" t="s">
        <v>3026</v>
      </c>
      <c r="D802" s="32">
        <v>16.707986999999999</v>
      </c>
      <c r="E802" s="32">
        <v>11.005072999999999</v>
      </c>
      <c r="F802" s="32">
        <v>11.021573999999999</v>
      </c>
      <c r="G802" s="32">
        <v>8.7886766000000005</v>
      </c>
      <c r="H802" s="32">
        <v>9.2824787000000004</v>
      </c>
      <c r="I802" s="32">
        <v>7.0471263999999998</v>
      </c>
      <c r="J802" s="31">
        <v>54.9</v>
      </c>
      <c r="K802" s="32">
        <v>2.3600000999999999E-2</v>
      </c>
      <c r="L802" s="32">
        <v>5.4441260744985703E-2</v>
      </c>
      <c r="M802" s="32">
        <v>1.38091331692644</v>
      </c>
      <c r="N802" s="32">
        <v>0.17090511348099499</v>
      </c>
      <c r="O802" s="32">
        <v>0.21192234071643401</v>
      </c>
      <c r="P802" s="32">
        <v>1.0254306808859699</v>
      </c>
      <c r="Q802" s="32">
        <v>0.10254306808859701</v>
      </c>
      <c r="R802" s="32">
        <v>96.554552912223102</v>
      </c>
    </row>
    <row r="803" spans="1:18">
      <c r="A803" s="31">
        <v>19025</v>
      </c>
      <c r="B803" s="31" t="s">
        <v>2447</v>
      </c>
      <c r="C803" s="31" t="s">
        <v>3026</v>
      </c>
      <c r="D803" s="32">
        <v>15.743287</v>
      </c>
      <c r="E803" s="32">
        <v>10.450613000000001</v>
      </c>
      <c r="F803" s="32">
        <v>10.627063</v>
      </c>
      <c r="G803" s="32">
        <v>8.2303508999999995</v>
      </c>
      <c r="H803" s="32">
        <v>8.5490054999999998</v>
      </c>
      <c r="I803" s="32">
        <v>6.6140233999999998</v>
      </c>
      <c r="J803" s="31">
        <v>56.1</v>
      </c>
      <c r="K803" s="32">
        <v>0.15800001</v>
      </c>
      <c r="L803" s="32">
        <v>2.8653295128940001E-3</v>
      </c>
      <c r="M803" s="32">
        <v>1.9499178981937599</v>
      </c>
      <c r="N803" s="32">
        <v>0.30788177339901501</v>
      </c>
      <c r="O803" s="32">
        <v>0.359195402298851</v>
      </c>
      <c r="P803" s="32">
        <v>1.5394088669950701</v>
      </c>
      <c r="Q803" s="32">
        <v>0</v>
      </c>
      <c r="R803" s="32">
        <v>94.242610837438406</v>
      </c>
    </row>
    <row r="804" spans="1:18">
      <c r="A804" s="31">
        <v>19027</v>
      </c>
      <c r="B804" s="31" t="s">
        <v>2557</v>
      </c>
      <c r="C804" s="31" t="s">
        <v>3026</v>
      </c>
      <c r="D804" s="32">
        <v>15.743287</v>
      </c>
      <c r="E804" s="32">
        <v>10.450613000000001</v>
      </c>
      <c r="F804" s="32">
        <v>10.627063</v>
      </c>
      <c r="G804" s="32">
        <v>8.2303508999999995</v>
      </c>
      <c r="H804" s="32">
        <v>8.5490054999999998</v>
      </c>
      <c r="I804" s="32">
        <v>6.6140233999999998</v>
      </c>
      <c r="J804" s="31">
        <v>60.7</v>
      </c>
      <c r="K804" s="32">
        <v>4.5499998999999999E-2</v>
      </c>
      <c r="L804" s="32">
        <v>1.2734797835084E-3</v>
      </c>
      <c r="M804" s="32">
        <v>2.4949460085794599</v>
      </c>
      <c r="N804" s="32">
        <v>1.47921700113407E-2</v>
      </c>
      <c r="O804" s="32">
        <v>0.20215965682165599</v>
      </c>
      <c r="P804" s="32">
        <v>9.3683743405157505E-2</v>
      </c>
      <c r="Q804" s="32">
        <v>0</v>
      </c>
      <c r="R804" s="32">
        <v>96.942951530989603</v>
      </c>
    </row>
    <row r="805" spans="1:18">
      <c r="A805" s="31">
        <v>19029</v>
      </c>
      <c r="B805" s="31" t="s">
        <v>2935</v>
      </c>
      <c r="C805" s="31" t="s">
        <v>3026</v>
      </c>
      <c r="D805" s="32">
        <v>16.97344</v>
      </c>
      <c r="E805" s="32">
        <v>11.252193</v>
      </c>
      <c r="F805" s="32">
        <v>11.225356</v>
      </c>
      <c r="G805" s="32">
        <v>8.8844835999999994</v>
      </c>
      <c r="H805" s="32">
        <v>9.6010618000000001</v>
      </c>
      <c r="I805" s="32">
        <v>7.0935651999999996</v>
      </c>
      <c r="J805" s="31">
        <v>55.7</v>
      </c>
      <c r="K805" s="32">
        <v>0.1981</v>
      </c>
      <c r="L805" s="32">
        <v>8.5959885386819507E-2</v>
      </c>
      <c r="M805" s="32">
        <v>2.7041478878618901</v>
      </c>
      <c r="N805" s="32">
        <v>0.24444274692536899</v>
      </c>
      <c r="O805" s="32">
        <v>0.282636926132457</v>
      </c>
      <c r="P805" s="32">
        <v>0.19860973187686201</v>
      </c>
      <c r="Q805" s="32">
        <v>0.13749904514552</v>
      </c>
      <c r="R805" s="32">
        <v>95.294477121686697</v>
      </c>
    </row>
    <row r="806" spans="1:18">
      <c r="A806" s="31">
        <v>19031</v>
      </c>
      <c r="B806" s="31" t="s">
        <v>3034</v>
      </c>
      <c r="C806" s="31" t="s">
        <v>3026</v>
      </c>
      <c r="D806" s="32">
        <v>17.210259000000001</v>
      </c>
      <c r="E806" s="32">
        <v>11.325837999999999</v>
      </c>
      <c r="F806" s="32">
        <v>11.262305</v>
      </c>
      <c r="G806" s="32">
        <v>8.8794284000000001</v>
      </c>
      <c r="H806" s="32">
        <v>9.4594336999999999</v>
      </c>
      <c r="I806" s="32">
        <v>7.1389876000000001</v>
      </c>
      <c r="J806" s="31">
        <v>56.5</v>
      </c>
      <c r="K806" s="32">
        <v>8.0000004000000003E-3</v>
      </c>
      <c r="L806" s="32">
        <v>4.0114613180515797E-2</v>
      </c>
      <c r="M806" s="32">
        <v>2.04258546892778</v>
      </c>
      <c r="N806" s="32">
        <v>0.211301945061494</v>
      </c>
      <c r="O806" s="32">
        <v>0.36300590561846502</v>
      </c>
      <c r="P806" s="32">
        <v>1.4086796337433001</v>
      </c>
      <c r="Q806" s="32">
        <v>0</v>
      </c>
      <c r="R806" s="32">
        <v>95.5464051579347</v>
      </c>
    </row>
    <row r="807" spans="1:18">
      <c r="A807" s="31">
        <v>19033</v>
      </c>
      <c r="B807" s="31" t="s">
        <v>3035</v>
      </c>
      <c r="C807" s="31" t="s">
        <v>3026</v>
      </c>
      <c r="D807" s="32">
        <v>15.609196000000001</v>
      </c>
      <c r="E807" s="32">
        <v>10.091255</v>
      </c>
      <c r="F807" s="32">
        <v>10.256443000000001</v>
      </c>
      <c r="G807" s="32">
        <v>8.0698124999999994</v>
      </c>
      <c r="H807" s="32">
        <v>8.4326661999999999</v>
      </c>
      <c r="I807" s="32">
        <v>6.3455447999999999</v>
      </c>
      <c r="J807" s="31">
        <v>57.6</v>
      </c>
      <c r="K807" s="32">
        <v>0.24969999000000001</v>
      </c>
      <c r="L807" s="32">
        <v>2.64247055078001E-2</v>
      </c>
      <c r="M807" s="32">
        <v>4.8699631134145802</v>
      </c>
      <c r="N807" s="32">
        <v>0.29649343979081999</v>
      </c>
      <c r="O807" s="32">
        <v>1.1462856609235701</v>
      </c>
      <c r="P807" s="32">
        <v>1.7346033524769999</v>
      </c>
      <c r="Q807" s="32">
        <v>0.11906429471914801</v>
      </c>
      <c r="R807" s="32">
        <v>90.593920717187302</v>
      </c>
    </row>
    <row r="808" spans="1:18">
      <c r="A808" s="31">
        <v>19035</v>
      </c>
      <c r="B808" s="31" t="s">
        <v>2449</v>
      </c>
      <c r="C808" s="31" t="s">
        <v>3026</v>
      </c>
      <c r="D808" s="32">
        <v>15.743287</v>
      </c>
      <c r="E808" s="32">
        <v>10.450613000000001</v>
      </c>
      <c r="F808" s="32">
        <v>10.627063</v>
      </c>
      <c r="G808" s="32">
        <v>8.2303508999999995</v>
      </c>
      <c r="H808" s="32">
        <v>8.5490054999999998</v>
      </c>
      <c r="I808" s="32">
        <v>6.6140233999999998</v>
      </c>
      <c r="J808" s="31">
        <v>50.5</v>
      </c>
      <c r="K808" s="32">
        <v>0.1701</v>
      </c>
      <c r="L808" s="32">
        <v>2.29226361031519E-2</v>
      </c>
      <c r="M808" s="32">
        <v>1.6045137970554499</v>
      </c>
      <c r="N808" s="32">
        <v>0.34382438508331098</v>
      </c>
      <c r="O808" s="32">
        <v>0.79344088865379503</v>
      </c>
      <c r="P808" s="32">
        <v>2.0100502512562799</v>
      </c>
      <c r="Q808" s="32">
        <v>0</v>
      </c>
      <c r="R808" s="32">
        <v>93.387992594551704</v>
      </c>
    </row>
    <row r="809" spans="1:18">
      <c r="A809" s="31">
        <v>19037</v>
      </c>
      <c r="B809" s="31" t="s">
        <v>3036</v>
      </c>
      <c r="C809" s="31" t="s">
        <v>3026</v>
      </c>
      <c r="D809" s="32">
        <v>16.074033</v>
      </c>
      <c r="E809" s="32">
        <v>10.573496</v>
      </c>
      <c r="F809" s="32">
        <v>10.737755</v>
      </c>
      <c r="G809" s="32">
        <v>8.4980025999999995</v>
      </c>
      <c r="H809" s="32">
        <v>8.9362212000000003</v>
      </c>
      <c r="I809" s="32">
        <v>6.7352675</v>
      </c>
      <c r="J809" s="31">
        <v>51.3</v>
      </c>
      <c r="K809" s="32">
        <v>5.9900001000000001E-2</v>
      </c>
      <c r="L809" s="32">
        <v>6.3673989175421802E-2</v>
      </c>
      <c r="M809" s="32">
        <v>2.52785631132546</v>
      </c>
      <c r="N809" s="32">
        <v>0.166306336271412</v>
      </c>
      <c r="O809" s="32">
        <v>0.124729752203559</v>
      </c>
      <c r="P809" s="32">
        <v>0.98952270081490101</v>
      </c>
      <c r="Q809" s="32">
        <v>4.1576584067853001E-2</v>
      </c>
      <c r="R809" s="32">
        <v>95.759188425079003</v>
      </c>
    </row>
    <row r="810" spans="1:18">
      <c r="A810" s="31">
        <v>19039</v>
      </c>
      <c r="B810" s="31" t="s">
        <v>2452</v>
      </c>
      <c r="C810" s="31" t="s">
        <v>3026</v>
      </c>
      <c r="D810" s="32">
        <v>17.272960999999999</v>
      </c>
      <c r="E810" s="32">
        <v>11.852489</v>
      </c>
      <c r="F810" s="32">
        <v>11.350564</v>
      </c>
      <c r="G810" s="32">
        <v>9.5028310999999999</v>
      </c>
      <c r="H810" s="32">
        <v>9.8249069999999996</v>
      </c>
      <c r="I810" s="32">
        <v>7.4350037000000002</v>
      </c>
      <c r="J810" s="31">
        <v>50.1</v>
      </c>
      <c r="K810" s="32">
        <v>0.48469999000000002</v>
      </c>
      <c r="L810" s="32">
        <v>0.116841770136899</v>
      </c>
      <c r="M810" s="32">
        <v>14.284188034188</v>
      </c>
      <c r="N810" s="32">
        <v>0.33119658119658102</v>
      </c>
      <c r="O810" s="32">
        <v>0.737179487179487</v>
      </c>
      <c r="P810" s="32">
        <v>6.4102564102564097E-2</v>
      </c>
      <c r="Q810" s="32">
        <v>0</v>
      </c>
      <c r="R810" s="32">
        <v>82.649572649572605</v>
      </c>
    </row>
    <row r="811" spans="1:18">
      <c r="A811" s="31">
        <v>19041</v>
      </c>
      <c r="B811" s="31" t="s">
        <v>2453</v>
      </c>
      <c r="C811" s="31" t="s">
        <v>3026</v>
      </c>
      <c r="D811" s="32">
        <v>15.72081</v>
      </c>
      <c r="E811" s="32">
        <v>10.09782</v>
      </c>
      <c r="F811" s="32">
        <v>10.153206000000001</v>
      </c>
      <c r="G811" s="32">
        <v>7.9290903999999998</v>
      </c>
      <c r="H811" s="32">
        <v>8.3099872000000001</v>
      </c>
      <c r="I811" s="32">
        <v>6.2461238000000003</v>
      </c>
      <c r="J811" s="31">
        <v>49.9</v>
      </c>
      <c r="K811" s="32">
        <v>0.34389999999999998</v>
      </c>
      <c r="L811" s="32">
        <v>1.56001273479784E-2</v>
      </c>
      <c r="M811" s="32">
        <v>3.68885324779471</v>
      </c>
      <c r="N811" s="32">
        <v>4.3180556412312603E-2</v>
      </c>
      <c r="O811" s="32">
        <v>0.64770834618468898</v>
      </c>
      <c r="P811" s="32">
        <v>0.28992659305409901</v>
      </c>
      <c r="Q811" s="32">
        <v>1.23373018320893E-2</v>
      </c>
      <c r="R811" s="32">
        <v>93.226821294182997</v>
      </c>
    </row>
    <row r="812" spans="1:18">
      <c r="A812" s="31">
        <v>19043</v>
      </c>
      <c r="B812" s="31" t="s">
        <v>2806</v>
      </c>
      <c r="C812" s="31" t="s">
        <v>3026</v>
      </c>
      <c r="D812" s="32">
        <v>16.074033</v>
      </c>
      <c r="E812" s="32">
        <v>10.573496</v>
      </c>
      <c r="F812" s="32">
        <v>10.737755</v>
      </c>
      <c r="G812" s="32">
        <v>8.4980025999999995</v>
      </c>
      <c r="H812" s="32">
        <v>8.9362212000000003</v>
      </c>
      <c r="I812" s="32">
        <v>6.7352675</v>
      </c>
      <c r="J812" s="31">
        <v>46.9</v>
      </c>
      <c r="K812" s="32">
        <v>0.18410000000000001</v>
      </c>
      <c r="L812" s="32">
        <v>0.13435211716014001</v>
      </c>
      <c r="M812" s="32">
        <v>1.9234042553191499</v>
      </c>
      <c r="N812" s="32">
        <v>0.18723404255319101</v>
      </c>
      <c r="O812" s="32">
        <v>0.44822695035461002</v>
      </c>
      <c r="P812" s="32">
        <v>0.96453900709219897</v>
      </c>
      <c r="Q812" s="32">
        <v>0</v>
      </c>
      <c r="R812" s="32">
        <v>95.926241134751805</v>
      </c>
    </row>
    <row r="813" spans="1:18">
      <c r="A813" s="31">
        <v>19045</v>
      </c>
      <c r="B813" s="31" t="s">
        <v>2938</v>
      </c>
      <c r="C813" s="31" t="s">
        <v>3026</v>
      </c>
      <c r="D813" s="32">
        <v>17.210259000000001</v>
      </c>
      <c r="E813" s="32">
        <v>11.325837999999999</v>
      </c>
      <c r="F813" s="32">
        <v>11.262305</v>
      </c>
      <c r="G813" s="32">
        <v>8.8794284000000001</v>
      </c>
      <c r="H813" s="32">
        <v>9.4594336999999999</v>
      </c>
      <c r="I813" s="32">
        <v>7.1389876000000001</v>
      </c>
      <c r="J813" s="31">
        <v>50.4</v>
      </c>
      <c r="K813" s="32">
        <v>0.26460001</v>
      </c>
      <c r="L813" s="32">
        <v>5.95351798790194E-2</v>
      </c>
      <c r="M813" s="32">
        <v>3.1379905775011201</v>
      </c>
      <c r="N813" s="32">
        <v>0.30058197787204999</v>
      </c>
      <c r="O813" s="32">
        <v>0.69496258713679704</v>
      </c>
      <c r="P813" s="32">
        <v>2.7500053294676898</v>
      </c>
      <c r="Q813" s="32">
        <v>4.2635741542134797E-3</v>
      </c>
      <c r="R813" s="32">
        <v>91.140292907544406</v>
      </c>
    </row>
    <row r="814" spans="1:18">
      <c r="A814" s="31">
        <v>19047</v>
      </c>
      <c r="B814" s="31" t="s">
        <v>2564</v>
      </c>
      <c r="C814" s="31" t="s">
        <v>3026</v>
      </c>
      <c r="D814" s="32">
        <v>15.743287</v>
      </c>
      <c r="E814" s="32">
        <v>10.450613000000001</v>
      </c>
      <c r="F814" s="32">
        <v>10.627063</v>
      </c>
      <c r="G814" s="32">
        <v>8.2303508999999995</v>
      </c>
      <c r="H814" s="32">
        <v>8.5490054999999998</v>
      </c>
      <c r="I814" s="32">
        <v>6.6140233999999998</v>
      </c>
      <c r="J814" s="31">
        <v>50.2</v>
      </c>
      <c r="K814" s="32">
        <v>0.85509997999999998</v>
      </c>
      <c r="L814" s="32">
        <v>0.33492518306271901</v>
      </c>
      <c r="M814" s="32">
        <v>28.0732652342374</v>
      </c>
      <c r="N814" s="32">
        <v>0.27591875073382599</v>
      </c>
      <c r="O814" s="32">
        <v>2.0723259363625699</v>
      </c>
      <c r="P814" s="32">
        <v>2.7239638370318202</v>
      </c>
      <c r="Q814" s="32">
        <v>0.15850651637900701</v>
      </c>
      <c r="R814" s="32">
        <v>65.821298579312</v>
      </c>
    </row>
    <row r="815" spans="1:18">
      <c r="A815" s="31">
        <v>19049</v>
      </c>
      <c r="B815" s="31" t="s">
        <v>2463</v>
      </c>
      <c r="C815" s="31" t="s">
        <v>3026</v>
      </c>
      <c r="D815" s="32">
        <v>14.076585</v>
      </c>
      <c r="E815" s="32">
        <v>8.6552127999999993</v>
      </c>
      <c r="F815" s="32">
        <v>8.8554925999999998</v>
      </c>
      <c r="G815" s="32">
        <v>6.4420096999999998</v>
      </c>
      <c r="H815" s="32">
        <v>6.8499967000000002</v>
      </c>
      <c r="I815" s="32">
        <v>5.0741423000000001</v>
      </c>
      <c r="J815" s="31">
        <v>62.6</v>
      </c>
      <c r="K815" s="32">
        <v>5.9599999000000001E-2</v>
      </c>
      <c r="L815" s="32">
        <v>1.0506208213944599E-2</v>
      </c>
      <c r="M815" s="32">
        <v>6.12406571832053</v>
      </c>
      <c r="N815" s="32">
        <v>0.11251564311874999</v>
      </c>
      <c r="O815" s="32">
        <v>4.5063663187866698</v>
      </c>
      <c r="P815" s="32">
        <v>1.89898850733074</v>
      </c>
      <c r="Q815" s="32">
        <v>0</v>
      </c>
      <c r="R815" s="32">
        <v>85.4234836220852</v>
      </c>
    </row>
    <row r="816" spans="1:18">
      <c r="A816" s="31">
        <v>19051</v>
      </c>
      <c r="B816" s="31" t="s">
        <v>3037</v>
      </c>
      <c r="C816" s="31" t="s">
        <v>3026</v>
      </c>
      <c r="D816" s="32">
        <v>18.099115999999999</v>
      </c>
      <c r="E816" s="32">
        <v>12.001041000000001</v>
      </c>
      <c r="F816" s="32">
        <v>11.872055</v>
      </c>
      <c r="G816" s="32">
        <v>9.4165317999999996</v>
      </c>
      <c r="H816" s="32">
        <v>9.9376306000000003</v>
      </c>
      <c r="I816" s="32">
        <v>7.7704608000000004</v>
      </c>
      <c r="J816" s="31">
        <v>36.200000000000003</v>
      </c>
      <c r="K816" s="32">
        <v>0.35030001</v>
      </c>
      <c r="L816" s="32">
        <v>0.247373447946514</v>
      </c>
      <c r="M816" s="32">
        <v>1.4686098654708499</v>
      </c>
      <c r="N816" s="32">
        <v>0</v>
      </c>
      <c r="O816" s="32">
        <v>0.63901345291479805</v>
      </c>
      <c r="P816" s="32">
        <v>4.4843049327354299E-2</v>
      </c>
      <c r="Q816" s="32">
        <v>0</v>
      </c>
      <c r="R816" s="32">
        <v>96.816143497757807</v>
      </c>
    </row>
    <row r="817" spans="1:18">
      <c r="A817" s="31">
        <v>19053</v>
      </c>
      <c r="B817" s="31" t="s">
        <v>2815</v>
      </c>
      <c r="C817" s="31" t="s">
        <v>3026</v>
      </c>
      <c r="D817" s="32">
        <v>17.272960999999999</v>
      </c>
      <c r="E817" s="32">
        <v>11.852489</v>
      </c>
      <c r="F817" s="32">
        <v>11.350564</v>
      </c>
      <c r="G817" s="32">
        <v>9.5028310999999999</v>
      </c>
      <c r="H817" s="32">
        <v>9.8249069999999996</v>
      </c>
      <c r="I817" s="32">
        <v>7.4350037000000002</v>
      </c>
      <c r="J817" s="31">
        <v>37.700000000000003</v>
      </c>
      <c r="K817" s="32">
        <v>0.68220000999999997</v>
      </c>
      <c r="L817" s="32">
        <v>0.20662209487424399</v>
      </c>
      <c r="M817" s="32">
        <v>2.9953628274219799</v>
      </c>
      <c r="N817" s="32">
        <v>0.30078957262814898</v>
      </c>
      <c r="O817" s="32">
        <v>0.689309437272841</v>
      </c>
      <c r="P817" s="32">
        <v>1.7671387391903699</v>
      </c>
      <c r="Q817" s="32">
        <v>0</v>
      </c>
      <c r="R817" s="32">
        <v>92.680787066048396</v>
      </c>
    </row>
    <row r="818" spans="1:18">
      <c r="A818" s="31">
        <v>19055</v>
      </c>
      <c r="B818" s="31" t="s">
        <v>44</v>
      </c>
      <c r="C818" s="31" t="s">
        <v>3026</v>
      </c>
      <c r="D818" s="32">
        <v>16.097069999999999</v>
      </c>
      <c r="E818" s="32">
        <v>10.602449</v>
      </c>
      <c r="F818" s="32">
        <v>10.689387</v>
      </c>
      <c r="G818" s="32">
        <v>8.4819204999999993</v>
      </c>
      <c r="H818" s="32">
        <v>8.8739760000000008</v>
      </c>
      <c r="I818" s="32">
        <v>6.7482702000000003</v>
      </c>
      <c r="J818" s="31">
        <v>50.6</v>
      </c>
      <c r="K818" s="32">
        <v>3.4400000999999999E-2</v>
      </c>
      <c r="L818" s="32">
        <v>7.9592486469276993E-3</v>
      </c>
      <c r="M818" s="32">
        <v>1.5538613746144401</v>
      </c>
      <c r="N818" s="32">
        <v>0.32008380375952999</v>
      </c>
      <c r="O818" s="32">
        <v>0.30262468719082802</v>
      </c>
      <c r="P818" s="32">
        <v>0.20950939882441899</v>
      </c>
      <c r="Q818" s="32">
        <v>0</v>
      </c>
      <c r="R818" s="32">
        <v>96.5721934470116</v>
      </c>
    </row>
    <row r="819" spans="1:18">
      <c r="A819" s="31">
        <v>19057</v>
      </c>
      <c r="B819" s="31" t="s">
        <v>3038</v>
      </c>
      <c r="C819" s="31" t="s">
        <v>3026</v>
      </c>
      <c r="D819" s="32">
        <v>17.802817999999998</v>
      </c>
      <c r="E819" s="32">
        <v>12.034863</v>
      </c>
      <c r="F819" s="32">
        <v>11.885134000000001</v>
      </c>
      <c r="G819" s="32">
        <v>9.6121444999999994</v>
      </c>
      <c r="H819" s="32">
        <v>10.310522000000001</v>
      </c>
      <c r="I819" s="32">
        <v>8.0803588000000008</v>
      </c>
      <c r="J819" s="31">
        <v>46</v>
      </c>
      <c r="K819" s="32">
        <v>0.46529999</v>
      </c>
      <c r="L819" s="32">
        <v>9.5192613817255703E-2</v>
      </c>
      <c r="M819" s="32">
        <v>3.2143401208551299</v>
      </c>
      <c r="N819" s="32">
        <v>0.19296196618087599</v>
      </c>
      <c r="O819" s="32">
        <v>0.76676991824506202</v>
      </c>
      <c r="P819" s="32">
        <v>5.6746051896612997</v>
      </c>
      <c r="Q819" s="32">
        <v>0</v>
      </c>
      <c r="R819" s="32">
        <v>87.333062509521199</v>
      </c>
    </row>
    <row r="820" spans="1:18">
      <c r="A820" s="31">
        <v>19059</v>
      </c>
      <c r="B820" s="31" t="s">
        <v>3039</v>
      </c>
      <c r="C820" s="31" t="s">
        <v>3026</v>
      </c>
      <c r="D820" s="32">
        <v>15.72081</v>
      </c>
      <c r="E820" s="32">
        <v>10.09782</v>
      </c>
      <c r="F820" s="32">
        <v>10.153206000000001</v>
      </c>
      <c r="G820" s="32">
        <v>7.9290903999999998</v>
      </c>
      <c r="H820" s="32">
        <v>8.3099872000000001</v>
      </c>
      <c r="I820" s="32">
        <v>6.2461238000000003</v>
      </c>
      <c r="J820" s="31">
        <v>54.9</v>
      </c>
      <c r="K820" s="32">
        <v>9.1700003000000002E-2</v>
      </c>
      <c r="L820" s="32">
        <v>1.5918497293856001E-3</v>
      </c>
      <c r="M820" s="32">
        <v>2.0085245518771502</v>
      </c>
      <c r="N820" s="32">
        <v>0.280259239796812</v>
      </c>
      <c r="O820" s="32">
        <v>0.88748759268990496</v>
      </c>
      <c r="P820" s="32">
        <v>0.449582530507386</v>
      </c>
      <c r="Q820" s="32">
        <v>0</v>
      </c>
      <c r="R820" s="32">
        <v>95.696852922286396</v>
      </c>
    </row>
    <row r="821" spans="1:18">
      <c r="A821" s="31">
        <v>19061</v>
      </c>
      <c r="B821" s="31" t="s">
        <v>3040</v>
      </c>
      <c r="C821" s="31" t="s">
        <v>3026</v>
      </c>
      <c r="D821" s="32">
        <v>16.097069999999999</v>
      </c>
      <c r="E821" s="32">
        <v>10.602449</v>
      </c>
      <c r="F821" s="32">
        <v>10.689387</v>
      </c>
      <c r="G821" s="32">
        <v>8.4819204999999993</v>
      </c>
      <c r="H821" s="32">
        <v>8.8739760000000008</v>
      </c>
      <c r="I821" s="32">
        <v>6.7482702000000003</v>
      </c>
      <c r="J821" s="31">
        <v>62.5</v>
      </c>
      <c r="K821" s="32">
        <v>0.23469999</v>
      </c>
      <c r="L821" s="32">
        <v>9.2327284304361996E-3</v>
      </c>
      <c r="M821" s="32">
        <v>2.4695304283269102</v>
      </c>
      <c r="N821" s="32">
        <v>0.15879235322018501</v>
      </c>
      <c r="O821" s="32">
        <v>1.07442618217814</v>
      </c>
      <c r="P821" s="32">
        <v>3.50992967767215</v>
      </c>
      <c r="Q821" s="32">
        <v>0.50834175413994298</v>
      </c>
      <c r="R821" s="32">
        <v>90.748798746159096</v>
      </c>
    </row>
    <row r="822" spans="1:18">
      <c r="A822" s="31">
        <v>19063</v>
      </c>
      <c r="B822" s="31" t="s">
        <v>3041</v>
      </c>
      <c r="C822" s="31" t="s">
        <v>3026</v>
      </c>
      <c r="D822" s="32">
        <v>15.72081</v>
      </c>
      <c r="E822" s="32">
        <v>10.09782</v>
      </c>
      <c r="F822" s="32">
        <v>10.153206000000001</v>
      </c>
      <c r="G822" s="32">
        <v>7.9290903999999998</v>
      </c>
      <c r="H822" s="32">
        <v>8.3099872000000001</v>
      </c>
      <c r="I822" s="32">
        <v>6.2461238000000003</v>
      </c>
      <c r="J822" s="31">
        <v>46.9</v>
      </c>
      <c r="K822" s="32">
        <v>0.39460000000000001</v>
      </c>
      <c r="L822" s="32">
        <v>6.90862782553327E-2</v>
      </c>
      <c r="M822" s="32">
        <v>9.7478279296461103</v>
      </c>
      <c r="N822" s="32">
        <v>0.169527442254715</v>
      </c>
      <c r="O822" s="32">
        <v>0.25429116338207203</v>
      </c>
      <c r="P822" s="32">
        <v>1.98135198135198</v>
      </c>
      <c r="Q822" s="32">
        <v>0</v>
      </c>
      <c r="R822" s="32">
        <v>87.073532528078005</v>
      </c>
    </row>
    <row r="823" spans="1:18">
      <c r="A823" s="31">
        <v>19065</v>
      </c>
      <c r="B823" s="31" t="s">
        <v>2468</v>
      </c>
      <c r="C823" s="31" t="s">
        <v>3026</v>
      </c>
      <c r="D823" s="32">
        <v>16.074033</v>
      </c>
      <c r="E823" s="32">
        <v>10.573496</v>
      </c>
      <c r="F823" s="32">
        <v>10.737755</v>
      </c>
      <c r="G823" s="32">
        <v>8.4980025999999995</v>
      </c>
      <c r="H823" s="32">
        <v>8.9362212000000003</v>
      </c>
      <c r="I823" s="32">
        <v>6.7352675</v>
      </c>
      <c r="J823" s="31">
        <v>50.8</v>
      </c>
      <c r="K823" s="32">
        <v>0.22520000000000001</v>
      </c>
      <c r="L823" s="32">
        <v>2.6743075453677202E-2</v>
      </c>
      <c r="M823" s="32">
        <v>2.4440741301823001</v>
      </c>
      <c r="N823" s="32">
        <v>8.0795839014290799E-2</v>
      </c>
      <c r="O823" s="32">
        <v>0.25248699691965898</v>
      </c>
      <c r="P823" s="32">
        <v>2.1612886936322799</v>
      </c>
      <c r="Q823" s="32">
        <v>0</v>
      </c>
      <c r="R823" s="32">
        <v>93.652476897439797</v>
      </c>
    </row>
    <row r="824" spans="1:18">
      <c r="A824" s="31">
        <v>19067</v>
      </c>
      <c r="B824" s="31" t="s">
        <v>2825</v>
      </c>
      <c r="C824" s="31" t="s">
        <v>3026</v>
      </c>
      <c r="D824" s="32">
        <v>15.609196000000001</v>
      </c>
      <c r="E824" s="32">
        <v>10.091255</v>
      </c>
      <c r="F824" s="32">
        <v>10.256443000000001</v>
      </c>
      <c r="G824" s="32">
        <v>8.0698124999999994</v>
      </c>
      <c r="H824" s="32">
        <v>8.4326661999999999</v>
      </c>
      <c r="I824" s="32">
        <v>6.3455447999999999</v>
      </c>
      <c r="J824" s="31">
        <v>49.6</v>
      </c>
      <c r="K824" s="32">
        <v>0.35960001000000003</v>
      </c>
      <c r="L824" s="32">
        <v>0.29512893982807997</v>
      </c>
      <c r="M824" s="32">
        <v>3.2370454833396698</v>
      </c>
      <c r="N824" s="32">
        <v>0.614468516406943</v>
      </c>
      <c r="O824" s="32">
        <v>1.5013302926643901</v>
      </c>
      <c r="P824" s="32">
        <v>1.7167110097554801</v>
      </c>
      <c r="Q824" s="32">
        <v>0.152033447358419</v>
      </c>
      <c r="R824" s="32">
        <v>91.530470036741406</v>
      </c>
    </row>
    <row r="825" spans="1:18">
      <c r="A825" s="31">
        <v>19069</v>
      </c>
      <c r="B825" s="31" t="s">
        <v>2469</v>
      </c>
      <c r="C825" s="31" t="s">
        <v>3026</v>
      </c>
      <c r="D825" s="32">
        <v>16.707986999999999</v>
      </c>
      <c r="E825" s="32">
        <v>11.005072999999999</v>
      </c>
      <c r="F825" s="32">
        <v>11.021573999999999</v>
      </c>
      <c r="G825" s="32">
        <v>8.7886766000000005</v>
      </c>
      <c r="H825" s="32">
        <v>9.2824787000000004</v>
      </c>
      <c r="I825" s="32">
        <v>7.0471263999999998</v>
      </c>
      <c r="J825" s="31">
        <v>49.8</v>
      </c>
      <c r="K825" s="32">
        <v>0.19620000000000001</v>
      </c>
      <c r="L825" s="32">
        <v>7.6408787010506199E-2</v>
      </c>
      <c r="M825" s="32">
        <v>12.753395000984099</v>
      </c>
      <c r="N825" s="32">
        <v>0</v>
      </c>
      <c r="O825" s="32">
        <v>0</v>
      </c>
      <c r="P825" s="32">
        <v>0.24601456406219199</v>
      </c>
      <c r="Q825" s="32">
        <v>0</v>
      </c>
      <c r="R825" s="32">
        <v>86.764416453454004</v>
      </c>
    </row>
    <row r="826" spans="1:18">
      <c r="A826" s="31">
        <v>19071</v>
      </c>
      <c r="B826" s="31" t="s">
        <v>2686</v>
      </c>
      <c r="C826" s="31" t="s">
        <v>3026</v>
      </c>
      <c r="D826" s="32">
        <v>16.97344</v>
      </c>
      <c r="E826" s="32">
        <v>11.252193</v>
      </c>
      <c r="F826" s="32">
        <v>11.225356</v>
      </c>
      <c r="G826" s="32">
        <v>8.8844835999999994</v>
      </c>
      <c r="H826" s="32">
        <v>9.6010618000000001</v>
      </c>
      <c r="I826" s="32">
        <v>7.0935651999999996</v>
      </c>
      <c r="J826" s="31">
        <v>47.6</v>
      </c>
      <c r="K826" s="32">
        <v>5.5399998999999998E-2</v>
      </c>
      <c r="L826" s="32">
        <v>6.0490289716650996E-3</v>
      </c>
      <c r="M826" s="32">
        <v>2.7785775986179102</v>
      </c>
      <c r="N826" s="32">
        <v>0.60466455513964901</v>
      </c>
      <c r="O826" s="32">
        <v>0</v>
      </c>
      <c r="P826" s="32">
        <v>0.763029081485747</v>
      </c>
      <c r="Q826" s="32">
        <v>0</v>
      </c>
      <c r="R826" s="32">
        <v>94.701986754966896</v>
      </c>
    </row>
    <row r="827" spans="1:18">
      <c r="A827" s="31">
        <v>19073</v>
      </c>
      <c r="B827" s="31" t="s">
        <v>2471</v>
      </c>
      <c r="C827" s="31" t="s">
        <v>3026</v>
      </c>
      <c r="D827" s="32">
        <v>15.743287</v>
      </c>
      <c r="E827" s="32">
        <v>10.450613000000001</v>
      </c>
      <c r="F827" s="32">
        <v>10.627063</v>
      </c>
      <c r="G827" s="32">
        <v>8.2303508999999995</v>
      </c>
      <c r="H827" s="32">
        <v>8.5490054999999998</v>
      </c>
      <c r="I827" s="32">
        <v>6.6140233999999998</v>
      </c>
      <c r="J827" s="31">
        <v>54.7</v>
      </c>
      <c r="K827" s="32">
        <v>0.1978</v>
      </c>
      <c r="L827" s="32">
        <v>2.0057306590257899E-2</v>
      </c>
      <c r="M827" s="32">
        <v>2.9050279329608899</v>
      </c>
      <c r="N827" s="32">
        <v>0.14525139664804501</v>
      </c>
      <c r="O827" s="32">
        <v>0.73743016759776503</v>
      </c>
      <c r="P827" s="32">
        <v>0.42458100558659201</v>
      </c>
      <c r="Q827" s="32">
        <v>0</v>
      </c>
      <c r="R827" s="32">
        <v>94.603351955307303</v>
      </c>
    </row>
    <row r="828" spans="1:18">
      <c r="A828" s="31">
        <v>19075</v>
      </c>
      <c r="B828" s="31" t="s">
        <v>2947</v>
      </c>
      <c r="C828" s="31" t="s">
        <v>3026</v>
      </c>
      <c r="D828" s="32">
        <v>16.707986999999999</v>
      </c>
      <c r="E828" s="32">
        <v>11.005072999999999</v>
      </c>
      <c r="F828" s="32">
        <v>11.021573999999999</v>
      </c>
      <c r="G828" s="32">
        <v>8.7886766000000005</v>
      </c>
      <c r="H828" s="32">
        <v>9.2824787000000004</v>
      </c>
      <c r="I828" s="32">
        <v>7.0471263999999998</v>
      </c>
      <c r="J828" s="31">
        <v>58</v>
      </c>
      <c r="K828" s="32">
        <v>3.8000001E-3</v>
      </c>
      <c r="L828" s="32">
        <v>2.2285896211398002E-3</v>
      </c>
      <c r="M828" s="32">
        <v>1.2846572892104999</v>
      </c>
      <c r="N828" s="32">
        <v>0.10569965037808</v>
      </c>
      <c r="O828" s="32">
        <v>0.27644523945036198</v>
      </c>
      <c r="P828" s="32">
        <v>0.60167493292137597</v>
      </c>
      <c r="Q828" s="32">
        <v>0</v>
      </c>
      <c r="R828" s="32">
        <v>96.934710139035701</v>
      </c>
    </row>
    <row r="829" spans="1:18">
      <c r="A829" s="31">
        <v>19077</v>
      </c>
      <c r="B829" s="31" t="s">
        <v>3042</v>
      </c>
      <c r="C829" s="31" t="s">
        <v>3026</v>
      </c>
      <c r="D829" s="32">
        <v>17.272960999999999</v>
      </c>
      <c r="E829" s="32">
        <v>11.852489</v>
      </c>
      <c r="F829" s="32">
        <v>11.350564</v>
      </c>
      <c r="G829" s="32">
        <v>9.5028310999999999</v>
      </c>
      <c r="H829" s="32">
        <v>9.8249069999999996</v>
      </c>
      <c r="I829" s="32">
        <v>7.4350037000000002</v>
      </c>
      <c r="J829" s="31">
        <v>55.1</v>
      </c>
      <c r="K829" s="32">
        <v>0.122</v>
      </c>
      <c r="L829" s="32">
        <v>2.13307863737663E-2</v>
      </c>
      <c r="M829" s="32">
        <v>2.71815540350548</v>
      </c>
      <c r="N829" s="32">
        <v>0.140594245008904</v>
      </c>
      <c r="O829" s="32">
        <v>0.24369669134876701</v>
      </c>
      <c r="P829" s="32">
        <v>0.31868028868685</v>
      </c>
      <c r="Q829" s="32">
        <v>0</v>
      </c>
      <c r="R829" s="32">
        <v>95.032336676352003</v>
      </c>
    </row>
    <row r="830" spans="1:18">
      <c r="A830" s="31">
        <v>19079</v>
      </c>
      <c r="B830" s="31" t="s">
        <v>2751</v>
      </c>
      <c r="C830" s="31" t="s">
        <v>3026</v>
      </c>
      <c r="D830" s="32">
        <v>16.707986999999999</v>
      </c>
      <c r="E830" s="32">
        <v>11.005072999999999</v>
      </c>
      <c r="F830" s="32">
        <v>11.021573999999999</v>
      </c>
      <c r="G830" s="32">
        <v>8.7886766000000005</v>
      </c>
      <c r="H830" s="32">
        <v>9.2824787000000004</v>
      </c>
      <c r="I830" s="32">
        <v>7.0471263999999998</v>
      </c>
      <c r="J830" s="31">
        <v>58.9</v>
      </c>
      <c r="K830" s="32">
        <v>0.1153</v>
      </c>
      <c r="L830" s="32">
        <v>3.7886023559376002E-2</v>
      </c>
      <c r="M830" s="32">
        <v>6.0278722411148902</v>
      </c>
      <c r="N830" s="32">
        <v>4.6676001867040101E-2</v>
      </c>
      <c r="O830" s="32">
        <v>3.0339401213575998</v>
      </c>
      <c r="P830" s="32">
        <v>1.34693605387744</v>
      </c>
      <c r="Q830" s="32">
        <v>0.21337600853503999</v>
      </c>
      <c r="R830" s="32">
        <v>89.184503567380105</v>
      </c>
    </row>
    <row r="831" spans="1:18">
      <c r="A831" s="31">
        <v>19081</v>
      </c>
      <c r="B831" s="31" t="s">
        <v>2835</v>
      </c>
      <c r="C831" s="31" t="s">
        <v>3026</v>
      </c>
      <c r="D831" s="32">
        <v>15.609196000000001</v>
      </c>
      <c r="E831" s="32">
        <v>10.091255</v>
      </c>
      <c r="F831" s="32">
        <v>10.256443000000001</v>
      </c>
      <c r="G831" s="32">
        <v>8.0698124999999994</v>
      </c>
      <c r="H831" s="32">
        <v>8.4326661999999999</v>
      </c>
      <c r="I831" s="32">
        <v>6.3455447999999999</v>
      </c>
      <c r="J831" s="31">
        <v>46.2</v>
      </c>
      <c r="K831" s="32">
        <v>7.1300000000000002E-2</v>
      </c>
      <c r="L831" s="32">
        <v>4.26615727475326E-2</v>
      </c>
      <c r="M831" s="32">
        <v>4.4065913719681502</v>
      </c>
      <c r="N831" s="32">
        <v>0.17589335308276199</v>
      </c>
      <c r="O831" s="32">
        <v>0.30549898167006101</v>
      </c>
      <c r="P831" s="32">
        <v>1.5922977226439501</v>
      </c>
      <c r="Q831" s="32">
        <v>0</v>
      </c>
      <c r="R831" s="32">
        <v>93.167931864469594</v>
      </c>
    </row>
    <row r="832" spans="1:18">
      <c r="A832" s="31">
        <v>19083</v>
      </c>
      <c r="B832" s="31" t="s">
        <v>2948</v>
      </c>
      <c r="C832" s="31" t="s">
        <v>3026</v>
      </c>
      <c r="D832" s="32">
        <v>16.707986999999999</v>
      </c>
      <c r="E832" s="32">
        <v>11.005072999999999</v>
      </c>
      <c r="F832" s="32">
        <v>11.021573999999999</v>
      </c>
      <c r="G832" s="32">
        <v>8.7886766000000005</v>
      </c>
      <c r="H832" s="32">
        <v>9.2824787000000004</v>
      </c>
      <c r="I832" s="32">
        <v>7.0471263999999998</v>
      </c>
      <c r="J832" s="31">
        <v>51.2</v>
      </c>
      <c r="K832" s="32">
        <v>0.1242</v>
      </c>
      <c r="L832" s="32">
        <v>4.3616682585163997E-2</v>
      </c>
      <c r="M832" s="32">
        <v>4.3549616083465201</v>
      </c>
      <c r="N832" s="32">
        <v>1.40671707402849</v>
      </c>
      <c r="O832" s="32">
        <v>7.6197174843209703E-2</v>
      </c>
      <c r="P832" s="32">
        <v>1.23087743977493</v>
      </c>
      <c r="Q832" s="32">
        <v>2.9306605708926799E-2</v>
      </c>
      <c r="R832" s="32">
        <v>91.846902291776601</v>
      </c>
    </row>
    <row r="833" spans="1:18">
      <c r="A833" s="31">
        <v>19085</v>
      </c>
      <c r="B833" s="31" t="s">
        <v>2995</v>
      </c>
      <c r="C833" s="31" t="s">
        <v>3026</v>
      </c>
      <c r="D833" s="32">
        <v>16.97344</v>
      </c>
      <c r="E833" s="32">
        <v>11.252193</v>
      </c>
      <c r="F833" s="32">
        <v>11.225356</v>
      </c>
      <c r="G833" s="32">
        <v>8.8844835999999994</v>
      </c>
      <c r="H833" s="32">
        <v>9.6010618000000001</v>
      </c>
      <c r="I833" s="32">
        <v>7.0935651999999996</v>
      </c>
      <c r="J833" s="31">
        <v>48.3</v>
      </c>
      <c r="K833" s="32">
        <v>6.4599998000000006E-2</v>
      </c>
      <c r="L833" s="32">
        <v>1.8147086914995201E-2</v>
      </c>
      <c r="M833" s="32">
        <v>1.7389452764568101</v>
      </c>
      <c r="N833" s="32">
        <v>3.5488679111363497E-2</v>
      </c>
      <c r="O833" s="32">
        <v>0.48974377173681599</v>
      </c>
      <c r="P833" s="32">
        <v>0.191638867201363</v>
      </c>
      <c r="Q833" s="32">
        <v>4.2586414933636199E-2</v>
      </c>
      <c r="R833" s="32">
        <v>96.202711335084103</v>
      </c>
    </row>
    <row r="834" spans="1:18">
      <c r="A834" s="31">
        <v>19087</v>
      </c>
      <c r="B834" s="31" t="s">
        <v>2473</v>
      </c>
      <c r="C834" s="31" t="s">
        <v>3026</v>
      </c>
      <c r="D834" s="32">
        <v>17.802817999999998</v>
      </c>
      <c r="E834" s="32">
        <v>12.034863</v>
      </c>
      <c r="F834" s="32">
        <v>11.885134000000001</v>
      </c>
      <c r="G834" s="32">
        <v>9.6121444999999994</v>
      </c>
      <c r="H834" s="32">
        <v>10.310522000000001</v>
      </c>
      <c r="I834" s="32">
        <v>8.0803588000000008</v>
      </c>
      <c r="J834" s="31">
        <v>48.8</v>
      </c>
      <c r="K834" s="32">
        <v>0.31340000000000001</v>
      </c>
      <c r="L834" s="32">
        <v>3.5339063992359102E-2</v>
      </c>
      <c r="M834" s="32">
        <v>4.8844090065693804</v>
      </c>
      <c r="N834" s="32">
        <v>0.17551777744345801</v>
      </c>
      <c r="O834" s="32">
        <v>2.5926483125219399</v>
      </c>
      <c r="P834" s="32">
        <v>2.2265683767112998</v>
      </c>
      <c r="Q834" s="32">
        <v>4.5133142771175E-2</v>
      </c>
      <c r="R834" s="32">
        <v>88.0447319592799</v>
      </c>
    </row>
    <row r="835" spans="1:18">
      <c r="A835" s="31">
        <v>19089</v>
      </c>
      <c r="B835" s="31" t="s">
        <v>2575</v>
      </c>
      <c r="C835" s="31" t="s">
        <v>3026</v>
      </c>
      <c r="D835" s="32">
        <v>16.074033</v>
      </c>
      <c r="E835" s="32">
        <v>10.573496</v>
      </c>
      <c r="F835" s="32">
        <v>10.737755</v>
      </c>
      <c r="G835" s="32">
        <v>8.4980025999999995</v>
      </c>
      <c r="H835" s="32">
        <v>8.9362212000000003</v>
      </c>
      <c r="I835" s="32">
        <v>6.7352675</v>
      </c>
      <c r="J835" s="31">
        <v>48.7</v>
      </c>
      <c r="K835" s="32">
        <v>0.15670000000000001</v>
      </c>
      <c r="L835" s="32">
        <v>7.4180197389366404E-2</v>
      </c>
      <c r="M835" s="32">
        <v>1.6041621504443999</v>
      </c>
      <c r="N835" s="32">
        <v>0</v>
      </c>
      <c r="O835" s="32">
        <v>0.43355733795794499</v>
      </c>
      <c r="P835" s="32">
        <v>0.31432907001950999</v>
      </c>
      <c r="Q835" s="32">
        <v>1.0838933448948601E-2</v>
      </c>
      <c r="R835" s="32">
        <v>96.509863429438596</v>
      </c>
    </row>
    <row r="836" spans="1:18">
      <c r="A836" s="31">
        <v>19091</v>
      </c>
      <c r="B836" s="31" t="s">
        <v>2618</v>
      </c>
      <c r="C836" s="31" t="s">
        <v>3026</v>
      </c>
      <c r="D836" s="32">
        <v>16.707986999999999</v>
      </c>
      <c r="E836" s="32">
        <v>11.005072999999999</v>
      </c>
      <c r="F836" s="32">
        <v>11.021573999999999</v>
      </c>
      <c r="G836" s="32">
        <v>8.7886766000000005</v>
      </c>
      <c r="H836" s="32">
        <v>9.2824787000000004</v>
      </c>
      <c r="I836" s="32">
        <v>7.0471263999999998</v>
      </c>
      <c r="J836" s="31">
        <v>46.6</v>
      </c>
      <c r="K836" s="32">
        <v>0.14460000000000001</v>
      </c>
      <c r="L836" s="32">
        <v>9.2964024196115894E-2</v>
      </c>
      <c r="M836" s="32">
        <v>4.3960644756123104</v>
      </c>
      <c r="N836" s="32">
        <v>0.29307096504082097</v>
      </c>
      <c r="O836" s="32">
        <v>0.31400460540087899</v>
      </c>
      <c r="P836" s="32">
        <v>0.39773916684111399</v>
      </c>
      <c r="Q836" s="32">
        <v>0</v>
      </c>
      <c r="R836" s="32">
        <v>93.426836926941604</v>
      </c>
    </row>
    <row r="837" spans="1:18">
      <c r="A837" s="31">
        <v>19093</v>
      </c>
      <c r="B837" s="31" t="s">
        <v>3043</v>
      </c>
      <c r="C837" s="31" t="s">
        <v>3026</v>
      </c>
      <c r="D837" s="32">
        <v>15.743287</v>
      </c>
      <c r="E837" s="32">
        <v>10.450613000000001</v>
      </c>
      <c r="F837" s="32">
        <v>10.627063</v>
      </c>
      <c r="G837" s="32">
        <v>8.2303508999999995</v>
      </c>
      <c r="H837" s="32">
        <v>8.5490054999999998</v>
      </c>
      <c r="I837" s="32">
        <v>6.6140233999999998</v>
      </c>
      <c r="J837" s="31">
        <v>46.6</v>
      </c>
      <c r="K837" s="32">
        <v>8.6599997999999997E-2</v>
      </c>
      <c r="L837" s="32">
        <v>3.8204393505252999E-3</v>
      </c>
      <c r="M837" s="32">
        <v>2.4489204463121301</v>
      </c>
      <c r="N837" s="32">
        <v>0.60860744819591395</v>
      </c>
      <c r="O837" s="32">
        <v>0.231850456455586</v>
      </c>
      <c r="P837" s="32">
        <v>0.60860744819591395</v>
      </c>
      <c r="Q837" s="32">
        <v>0</v>
      </c>
      <c r="R837" s="32">
        <v>95.348500217359799</v>
      </c>
    </row>
    <row r="838" spans="1:18">
      <c r="A838" s="31">
        <v>19095</v>
      </c>
      <c r="B838" s="31" t="s">
        <v>52</v>
      </c>
      <c r="C838" s="31" t="s">
        <v>3026</v>
      </c>
      <c r="D838" s="32">
        <v>17.296803000000001</v>
      </c>
      <c r="E838" s="32">
        <v>11.482856999999999</v>
      </c>
      <c r="F838" s="32">
        <v>11.179328</v>
      </c>
      <c r="G838" s="32">
        <v>8.9827566999999995</v>
      </c>
      <c r="H838" s="32">
        <v>9.3638048000000005</v>
      </c>
      <c r="I838" s="32">
        <v>7.1480705999999996</v>
      </c>
      <c r="J838" s="31">
        <v>59.8</v>
      </c>
      <c r="K838" s="32">
        <v>3.4699999000000002E-2</v>
      </c>
      <c r="L838" s="32">
        <v>1.14613180515759E-2</v>
      </c>
      <c r="M838" s="32">
        <v>2.8661436778059199</v>
      </c>
      <c r="N838" s="32">
        <v>4.9416270306998598E-2</v>
      </c>
      <c r="O838" s="32">
        <v>0.494162703069986</v>
      </c>
      <c r="P838" s="32">
        <v>0.75359812218172795</v>
      </c>
      <c r="Q838" s="32">
        <v>0</v>
      </c>
      <c r="R838" s="32">
        <v>94.9842485638396</v>
      </c>
    </row>
    <row r="839" spans="1:18">
      <c r="A839" s="31">
        <v>19097</v>
      </c>
      <c r="B839" s="31" t="s">
        <v>2475</v>
      </c>
      <c r="C839" s="31" t="s">
        <v>3026</v>
      </c>
      <c r="D839" s="32">
        <v>16.097069999999999</v>
      </c>
      <c r="E839" s="32">
        <v>10.602449</v>
      </c>
      <c r="F839" s="32">
        <v>10.689387</v>
      </c>
      <c r="G839" s="32">
        <v>8.4819204999999993</v>
      </c>
      <c r="H839" s="32">
        <v>8.8739760000000008</v>
      </c>
      <c r="I839" s="32">
        <v>6.7482702000000003</v>
      </c>
      <c r="J839" s="31">
        <v>50.2</v>
      </c>
      <c r="K839" s="32">
        <v>0.1268</v>
      </c>
      <c r="L839" s="32">
        <v>0.10187838268067501</v>
      </c>
      <c r="M839" s="32">
        <v>1.46899644348229</v>
      </c>
      <c r="N839" s="32">
        <v>1.03087469718056E-2</v>
      </c>
      <c r="O839" s="32">
        <v>0.40719550538631999</v>
      </c>
      <c r="P839" s="32">
        <v>0.47420236070305699</v>
      </c>
      <c r="Q839" s="32">
        <v>0.922632853976599</v>
      </c>
      <c r="R839" s="32">
        <v>95.474460079377394</v>
      </c>
    </row>
    <row r="840" spans="1:18">
      <c r="A840" s="31">
        <v>19099</v>
      </c>
      <c r="B840" s="31" t="s">
        <v>2841</v>
      </c>
      <c r="C840" s="31" t="s">
        <v>3026</v>
      </c>
      <c r="D840" s="32">
        <v>16.046643</v>
      </c>
      <c r="E840" s="32">
        <v>10.338388999999999</v>
      </c>
      <c r="F840" s="32">
        <v>10.306289</v>
      </c>
      <c r="G840" s="32">
        <v>7.9763054999999996</v>
      </c>
      <c r="H840" s="32">
        <v>8.6053133000000006</v>
      </c>
      <c r="I840" s="32">
        <v>6.3112824999999999</v>
      </c>
      <c r="J840" s="31">
        <v>53.7</v>
      </c>
      <c r="K840" s="32">
        <v>0.25479998999999998</v>
      </c>
      <c r="L840" s="32">
        <v>2.4196115886660301E-2</v>
      </c>
      <c r="M840" s="32">
        <v>2.3450812799221001</v>
      </c>
      <c r="N840" s="32">
        <v>0.205566525114279</v>
      </c>
      <c r="O840" s="32">
        <v>0.46522950420599901</v>
      </c>
      <c r="P840" s="32">
        <v>1.9934543290687301</v>
      </c>
      <c r="Q840" s="32">
        <v>0</v>
      </c>
      <c r="R840" s="32">
        <v>93.457033891428395</v>
      </c>
    </row>
    <row r="841" spans="1:18">
      <c r="A841" s="31">
        <v>19101</v>
      </c>
      <c r="B841" s="31" t="s">
        <v>2476</v>
      </c>
      <c r="C841" s="31" t="s">
        <v>3026</v>
      </c>
      <c r="D841" s="32">
        <v>18.099115999999999</v>
      </c>
      <c r="E841" s="32">
        <v>12.001041000000001</v>
      </c>
      <c r="F841" s="32">
        <v>11.872055</v>
      </c>
      <c r="G841" s="32">
        <v>9.4165317999999996</v>
      </c>
      <c r="H841" s="32">
        <v>9.9376306000000003</v>
      </c>
      <c r="I841" s="32">
        <v>7.7704608000000004</v>
      </c>
      <c r="J841" s="31">
        <v>43</v>
      </c>
      <c r="K841" s="32">
        <v>0.48949999</v>
      </c>
      <c r="L841" s="32">
        <v>0.133397007322509</v>
      </c>
      <c r="M841" s="32">
        <v>3.0416574829182301</v>
      </c>
      <c r="N841" s="32">
        <v>1.6530747189773001E-2</v>
      </c>
      <c r="O841" s="32">
        <v>4.3530967599735497</v>
      </c>
      <c r="P841" s="32">
        <v>7.1247520387921499</v>
      </c>
      <c r="Q841" s="32">
        <v>0</v>
      </c>
      <c r="R841" s="32">
        <v>80.526779810447394</v>
      </c>
    </row>
    <row r="842" spans="1:18">
      <c r="A842" s="31">
        <v>19103</v>
      </c>
      <c r="B842" s="31" t="s">
        <v>2578</v>
      </c>
      <c r="C842" s="31" t="s">
        <v>3026</v>
      </c>
      <c r="D842" s="32">
        <v>17.035921999999999</v>
      </c>
      <c r="E842" s="32">
        <v>11.153623</v>
      </c>
      <c r="F842" s="32">
        <v>11.106937</v>
      </c>
      <c r="G842" s="32">
        <v>8.8409074000000007</v>
      </c>
      <c r="H842" s="32">
        <v>8.6600698999999999</v>
      </c>
      <c r="I842" s="32">
        <v>7.5219594000000001</v>
      </c>
      <c r="J842" s="31">
        <v>69.2</v>
      </c>
      <c r="K842" s="32">
        <v>0.26750001000000001</v>
      </c>
      <c r="L842" s="32">
        <v>1.7510347023240998E-2</v>
      </c>
      <c r="M842" s="32">
        <v>5.6166162999656697</v>
      </c>
      <c r="N842" s="32">
        <v>0.187781419735221</v>
      </c>
      <c r="O842" s="32">
        <v>6.2230358669242198</v>
      </c>
      <c r="P842" s="32">
        <v>7.2023260666186601</v>
      </c>
      <c r="Q842" s="32">
        <v>6.8651271731156205E-2</v>
      </c>
      <c r="R842" s="32">
        <v>78.3708110945839</v>
      </c>
    </row>
    <row r="843" spans="1:18">
      <c r="A843" s="31">
        <v>19105</v>
      </c>
      <c r="B843" s="31" t="s">
        <v>2844</v>
      </c>
      <c r="C843" s="31" t="s">
        <v>3026</v>
      </c>
      <c r="D843" s="32">
        <v>17.210259000000001</v>
      </c>
      <c r="E843" s="32">
        <v>11.325837999999999</v>
      </c>
      <c r="F843" s="32">
        <v>11.262305</v>
      </c>
      <c r="G843" s="32">
        <v>8.8794284000000001</v>
      </c>
      <c r="H843" s="32">
        <v>9.4594336999999999</v>
      </c>
      <c r="I843" s="32">
        <v>7.1389876000000001</v>
      </c>
      <c r="J843" s="31">
        <v>55.9</v>
      </c>
      <c r="K843" s="32">
        <v>0.19239998999999999</v>
      </c>
      <c r="L843" s="32">
        <v>3.1518624641833803E-2</v>
      </c>
      <c r="M843" s="32">
        <v>2.0331728196896699</v>
      </c>
      <c r="N843" s="32">
        <v>8.7552896541660596E-2</v>
      </c>
      <c r="O843" s="32">
        <v>0.953353762342526</v>
      </c>
      <c r="P843" s="32">
        <v>2.1158616664234602</v>
      </c>
      <c r="Q843" s="32">
        <v>0</v>
      </c>
      <c r="R843" s="32">
        <v>93.871297242083799</v>
      </c>
    </row>
    <row r="844" spans="1:18">
      <c r="A844" s="31">
        <v>19107</v>
      </c>
      <c r="B844" s="31" t="s">
        <v>3044</v>
      </c>
      <c r="C844" s="31" t="s">
        <v>3026</v>
      </c>
      <c r="D844" s="32">
        <v>18.099115999999999</v>
      </c>
      <c r="E844" s="32">
        <v>12.001041000000001</v>
      </c>
      <c r="F844" s="32">
        <v>11.872055</v>
      </c>
      <c r="G844" s="32">
        <v>9.4165317999999996</v>
      </c>
      <c r="H844" s="32">
        <v>9.9376306000000003</v>
      </c>
      <c r="I844" s="32">
        <v>7.7704608000000004</v>
      </c>
      <c r="J844" s="31">
        <v>44.1</v>
      </c>
      <c r="K844" s="32">
        <v>3.9799999000000003E-2</v>
      </c>
      <c r="L844" s="32">
        <v>2.1649156319643401E-2</v>
      </c>
      <c r="M844" s="32">
        <v>1.7471535139379699</v>
      </c>
      <c r="N844" s="32">
        <v>0.21594032194738899</v>
      </c>
      <c r="O844" s="32">
        <v>0.28464860620337701</v>
      </c>
      <c r="P844" s="32">
        <v>0.45151158225363203</v>
      </c>
      <c r="Q844" s="32">
        <v>1.96309383588536E-2</v>
      </c>
      <c r="R844" s="32">
        <v>96.3682764036121</v>
      </c>
    </row>
    <row r="845" spans="1:18">
      <c r="A845" s="31">
        <v>19109</v>
      </c>
      <c r="B845" s="31" t="s">
        <v>3045</v>
      </c>
      <c r="C845" s="31" t="s">
        <v>3026</v>
      </c>
      <c r="D845" s="32">
        <v>15.609196000000001</v>
      </c>
      <c r="E845" s="32">
        <v>10.091255</v>
      </c>
      <c r="F845" s="32">
        <v>10.256443000000001</v>
      </c>
      <c r="G845" s="32">
        <v>8.0698124999999994</v>
      </c>
      <c r="H845" s="32">
        <v>8.4326661999999999</v>
      </c>
      <c r="I845" s="32">
        <v>6.3455447999999999</v>
      </c>
      <c r="J845" s="31">
        <v>50.5</v>
      </c>
      <c r="K845" s="32">
        <v>0.1048</v>
      </c>
      <c r="L845" s="32">
        <v>3.8522763451130197E-2</v>
      </c>
      <c r="M845" s="32">
        <v>2.6839364401121601</v>
      </c>
      <c r="N845" s="32">
        <v>0.34717585792495698</v>
      </c>
      <c r="O845" s="32">
        <v>0.56082253972493001</v>
      </c>
      <c r="P845" s="32">
        <v>0.70770463346241197</v>
      </c>
      <c r="Q845" s="32">
        <v>0</v>
      </c>
      <c r="R845" s="32">
        <v>94.765656295900698</v>
      </c>
    </row>
    <row r="846" spans="1:18">
      <c r="A846" s="31">
        <v>19111</v>
      </c>
      <c r="B846" s="31" t="s">
        <v>2480</v>
      </c>
      <c r="C846" s="31" t="s">
        <v>3026</v>
      </c>
      <c r="D846" s="32">
        <v>17.802817999999998</v>
      </c>
      <c r="E846" s="32">
        <v>12.034863</v>
      </c>
      <c r="F846" s="32">
        <v>11.885134000000001</v>
      </c>
      <c r="G846" s="32">
        <v>9.6121444999999994</v>
      </c>
      <c r="H846" s="32">
        <v>10.310522000000001</v>
      </c>
      <c r="I846" s="32">
        <v>8.0803588000000008</v>
      </c>
      <c r="J846" s="31">
        <v>46.3</v>
      </c>
      <c r="K846" s="32">
        <v>0.50410001999999998</v>
      </c>
      <c r="L846" s="32">
        <v>4.42534224769182E-2</v>
      </c>
      <c r="M846" s="32">
        <v>3.61410582288836</v>
      </c>
      <c r="N846" s="32">
        <v>0.22496859204721401</v>
      </c>
      <c r="O846" s="32">
        <v>0.62231571566307298</v>
      </c>
      <c r="P846" s="32">
        <v>2.76389984515149</v>
      </c>
      <c r="Q846" s="32">
        <v>0</v>
      </c>
      <c r="R846" s="32">
        <v>90.811347766383307</v>
      </c>
    </row>
    <row r="847" spans="1:18">
      <c r="A847" s="31">
        <v>19113</v>
      </c>
      <c r="B847" s="31" t="s">
        <v>3046</v>
      </c>
      <c r="C847" s="31" t="s">
        <v>3026</v>
      </c>
      <c r="D847" s="32">
        <v>16.815391000000002</v>
      </c>
      <c r="E847" s="32">
        <v>11.098440999999999</v>
      </c>
      <c r="F847" s="32">
        <v>11.275641999999999</v>
      </c>
      <c r="G847" s="32">
        <v>8.8080429000000002</v>
      </c>
      <c r="H847" s="32">
        <v>9.1703481999999994</v>
      </c>
      <c r="I847" s="32">
        <v>7.2570509999999997</v>
      </c>
      <c r="J847" s="31">
        <v>62.5</v>
      </c>
      <c r="K847" s="32">
        <v>0.18060000000000001</v>
      </c>
      <c r="L847" s="32">
        <v>8.5959885386820006E-3</v>
      </c>
      <c r="M847" s="32">
        <v>3.24889105293017</v>
      </c>
      <c r="N847" s="32">
        <v>0.201911007276837</v>
      </c>
      <c r="O847" s="32">
        <v>2.26926530302286</v>
      </c>
      <c r="P847" s="32">
        <v>5.3944188581307104</v>
      </c>
      <c r="Q847" s="32">
        <v>0.12999137857867199</v>
      </c>
      <c r="R847" s="32">
        <v>85.807711034972598</v>
      </c>
    </row>
    <row r="848" spans="1:18">
      <c r="A848" s="31">
        <v>19115</v>
      </c>
      <c r="B848" s="31" t="s">
        <v>3047</v>
      </c>
      <c r="C848" s="31" t="s">
        <v>3026</v>
      </c>
      <c r="D848" s="32">
        <v>17.802817999999998</v>
      </c>
      <c r="E848" s="32">
        <v>12.034863</v>
      </c>
      <c r="F848" s="32">
        <v>11.885134000000001</v>
      </c>
      <c r="G848" s="32">
        <v>9.6121444999999994</v>
      </c>
      <c r="H848" s="32">
        <v>10.310522000000001</v>
      </c>
      <c r="I848" s="32">
        <v>8.0803588000000008</v>
      </c>
      <c r="J848" s="31">
        <v>47</v>
      </c>
      <c r="K848" s="32">
        <v>0.45699999000000002</v>
      </c>
      <c r="L848" s="32">
        <v>0.19993632601082501</v>
      </c>
      <c r="M848" s="32">
        <v>15.780998389694</v>
      </c>
      <c r="N848" s="32">
        <v>0.84093755591340102</v>
      </c>
      <c r="O848" s="32">
        <v>3.37269636786545</v>
      </c>
      <c r="P848" s="32">
        <v>1.0735373054213599</v>
      </c>
      <c r="Q848" s="32">
        <v>0</v>
      </c>
      <c r="R848" s="32">
        <v>78.144569690463399</v>
      </c>
    </row>
    <row r="849" spans="1:18">
      <c r="A849" s="31">
        <v>19117</v>
      </c>
      <c r="B849" s="31" t="s">
        <v>3048</v>
      </c>
      <c r="C849" s="31" t="s">
        <v>3026</v>
      </c>
      <c r="D849" s="32">
        <v>17.272960999999999</v>
      </c>
      <c r="E849" s="32">
        <v>11.852489</v>
      </c>
      <c r="F849" s="32">
        <v>11.350564</v>
      </c>
      <c r="G849" s="32">
        <v>9.5028310999999999</v>
      </c>
      <c r="H849" s="32">
        <v>9.8249069999999996</v>
      </c>
      <c r="I849" s="32">
        <v>7.4350037000000002</v>
      </c>
      <c r="J849" s="31">
        <v>43.2</v>
      </c>
      <c r="K849" s="32">
        <v>0.27550000000000002</v>
      </c>
      <c r="L849" s="32">
        <v>0.12543775867558099</v>
      </c>
      <c r="M849" s="32">
        <v>2.0039613188861698</v>
      </c>
      <c r="N849" s="32">
        <v>2.3301875801002001E-2</v>
      </c>
      <c r="O849" s="32">
        <v>0</v>
      </c>
      <c r="P849" s="32">
        <v>8.1556565303506898E-2</v>
      </c>
      <c r="Q849" s="32">
        <v>0</v>
      </c>
      <c r="R849" s="32">
        <v>97.495048351392299</v>
      </c>
    </row>
    <row r="850" spans="1:18">
      <c r="A850" s="31">
        <v>19119</v>
      </c>
      <c r="B850" s="31" t="s">
        <v>3049</v>
      </c>
      <c r="C850" s="31" t="s">
        <v>3026</v>
      </c>
      <c r="D850" s="32">
        <v>15.72081</v>
      </c>
      <c r="E850" s="32">
        <v>10.09782</v>
      </c>
      <c r="F850" s="32">
        <v>10.153206000000001</v>
      </c>
      <c r="G850" s="32">
        <v>7.9290903999999998</v>
      </c>
      <c r="H850" s="32">
        <v>8.3099872000000001</v>
      </c>
      <c r="I850" s="32">
        <v>6.2461238000000003</v>
      </c>
      <c r="J850" s="31">
        <v>40</v>
      </c>
      <c r="K850" s="32">
        <v>4.3900002E-2</v>
      </c>
      <c r="L850" s="32">
        <v>4.3935052531041102E-2</v>
      </c>
      <c r="M850" s="32">
        <v>2.6494565217391299</v>
      </c>
      <c r="N850" s="32">
        <v>0.169836956521739</v>
      </c>
      <c r="O850" s="32">
        <v>0.25475543478260898</v>
      </c>
      <c r="P850" s="32">
        <v>8.4918478260869595E-2</v>
      </c>
      <c r="Q850" s="32">
        <v>0.28872282608695599</v>
      </c>
      <c r="R850" s="32">
        <v>95.439877717391298</v>
      </c>
    </row>
    <row r="851" spans="1:18">
      <c r="A851" s="31">
        <v>19121</v>
      </c>
      <c r="B851" s="31" t="s">
        <v>2484</v>
      </c>
      <c r="C851" s="31" t="s">
        <v>3026</v>
      </c>
      <c r="D851" s="32">
        <v>16.046643</v>
      </c>
      <c r="E851" s="32">
        <v>10.338388999999999</v>
      </c>
      <c r="F851" s="32">
        <v>10.306289</v>
      </c>
      <c r="G851" s="32">
        <v>7.9763054999999996</v>
      </c>
      <c r="H851" s="32">
        <v>8.6053133000000006</v>
      </c>
      <c r="I851" s="32">
        <v>6.3112824999999999</v>
      </c>
      <c r="J851" s="31">
        <v>50.4</v>
      </c>
      <c r="K851" s="32">
        <v>2.0400001000000001E-2</v>
      </c>
      <c r="L851" s="32">
        <v>1.4645017510347001E-2</v>
      </c>
      <c r="M851" s="32">
        <v>2.0422183362478101</v>
      </c>
      <c r="N851" s="32">
        <v>6.8698476142892803E-2</v>
      </c>
      <c r="O851" s="32">
        <v>1.25530851861104</v>
      </c>
      <c r="P851" s="32">
        <v>0.23732200849363</v>
      </c>
      <c r="Q851" s="32">
        <v>0</v>
      </c>
      <c r="R851" s="32">
        <v>95.322258306270299</v>
      </c>
    </row>
    <row r="852" spans="1:18">
      <c r="A852" s="31">
        <v>19123</v>
      </c>
      <c r="B852" s="31" t="s">
        <v>3050</v>
      </c>
      <c r="C852" s="31" t="s">
        <v>3026</v>
      </c>
      <c r="D852" s="32">
        <v>18.099115999999999</v>
      </c>
      <c r="E852" s="32">
        <v>12.001041000000001</v>
      </c>
      <c r="F852" s="32">
        <v>11.872055</v>
      </c>
      <c r="G852" s="32">
        <v>9.4165317999999996</v>
      </c>
      <c r="H852" s="32">
        <v>9.9376306000000003</v>
      </c>
      <c r="I852" s="32">
        <v>7.7704608000000004</v>
      </c>
      <c r="J852" s="31">
        <v>40.4</v>
      </c>
      <c r="K852" s="32">
        <v>0.4637</v>
      </c>
      <c r="L852" s="32">
        <v>3.0881884750079601E-2</v>
      </c>
      <c r="M852" s="32">
        <v>2.2378632015881599</v>
      </c>
      <c r="N852" s="32">
        <v>0.25717379534380103</v>
      </c>
      <c r="O852" s="32">
        <v>1.5430427720627999</v>
      </c>
      <c r="P852" s="32">
        <v>1.3309871864284399</v>
      </c>
      <c r="Q852" s="32">
        <v>0.225591048547194</v>
      </c>
      <c r="R852" s="32">
        <v>93.187150333874698</v>
      </c>
    </row>
    <row r="853" spans="1:18">
      <c r="A853" s="31">
        <v>19125</v>
      </c>
      <c r="B853" s="31" t="s">
        <v>2486</v>
      </c>
      <c r="C853" s="31" t="s">
        <v>3026</v>
      </c>
      <c r="D853" s="32">
        <v>16.046643</v>
      </c>
      <c r="E853" s="32">
        <v>10.338388999999999</v>
      </c>
      <c r="F853" s="32">
        <v>10.306289</v>
      </c>
      <c r="G853" s="32">
        <v>7.9763054999999996</v>
      </c>
      <c r="H853" s="32">
        <v>8.6053133000000006</v>
      </c>
      <c r="I853" s="32">
        <v>6.3112824999999999</v>
      </c>
      <c r="J853" s="31">
        <v>49.1</v>
      </c>
      <c r="K853" s="32">
        <v>0.19490001000000001</v>
      </c>
      <c r="L853" s="32">
        <v>5.7306590257880001E-3</v>
      </c>
      <c r="M853" s="32">
        <v>1.9263234052815601</v>
      </c>
      <c r="N853" s="32">
        <v>0.19594839020860999</v>
      </c>
      <c r="O853" s="32">
        <v>1.11841311949837</v>
      </c>
      <c r="P853" s="32">
        <v>1.0520921258892999</v>
      </c>
      <c r="Q853" s="32">
        <v>2.1102134330158E-2</v>
      </c>
      <c r="R853" s="32">
        <v>94.597853611479593</v>
      </c>
    </row>
    <row r="854" spans="1:18">
      <c r="A854" s="31">
        <v>19127</v>
      </c>
      <c r="B854" s="31" t="s">
        <v>2487</v>
      </c>
      <c r="C854" s="31" t="s">
        <v>3026</v>
      </c>
      <c r="D854" s="32">
        <v>17.296803000000001</v>
      </c>
      <c r="E854" s="32">
        <v>11.482856999999999</v>
      </c>
      <c r="F854" s="32">
        <v>11.179328</v>
      </c>
      <c r="G854" s="32">
        <v>8.9827566999999995</v>
      </c>
      <c r="H854" s="32">
        <v>9.3638048000000005</v>
      </c>
      <c r="I854" s="32">
        <v>7.1480705999999996</v>
      </c>
      <c r="J854" s="31">
        <v>59.5</v>
      </c>
      <c r="K854" s="32">
        <v>0.68629998000000003</v>
      </c>
      <c r="L854" s="32">
        <v>0.13721744667303401</v>
      </c>
      <c r="M854" s="32">
        <v>21.9472525272745</v>
      </c>
      <c r="N854" s="32">
        <v>0.107596837153438</v>
      </c>
      <c r="O854" s="32">
        <v>3.6708037233510198</v>
      </c>
      <c r="P854" s="32">
        <v>1.19357421679512</v>
      </c>
      <c r="Q854" s="32">
        <v>3.7533780402362098E-2</v>
      </c>
      <c r="R854" s="32">
        <v>70.901311180062095</v>
      </c>
    </row>
    <row r="855" spans="1:18">
      <c r="A855" s="31">
        <v>19129</v>
      </c>
      <c r="B855" s="31" t="s">
        <v>3051</v>
      </c>
      <c r="C855" s="31" t="s">
        <v>3026</v>
      </c>
      <c r="D855" s="32">
        <v>16.97344</v>
      </c>
      <c r="E855" s="32">
        <v>11.252193</v>
      </c>
      <c r="F855" s="32">
        <v>11.225356</v>
      </c>
      <c r="G855" s="32">
        <v>8.8844835999999994</v>
      </c>
      <c r="H855" s="32">
        <v>9.6010618000000001</v>
      </c>
      <c r="I855" s="32">
        <v>7.0935651999999996</v>
      </c>
      <c r="J855" s="31">
        <v>50.1</v>
      </c>
      <c r="K855" s="32">
        <v>0.1076</v>
      </c>
      <c r="L855" s="32">
        <v>1.49633874562241E-2</v>
      </c>
      <c r="M855" s="32">
        <v>3.1927630703738199</v>
      </c>
      <c r="N855" s="32">
        <v>0.764932818943728</v>
      </c>
      <c r="O855" s="32">
        <v>0.46561128109618199</v>
      </c>
      <c r="P855" s="32">
        <v>0.68511374218438204</v>
      </c>
      <c r="Q855" s="32">
        <v>0</v>
      </c>
      <c r="R855" s="32">
        <v>94.066781960888704</v>
      </c>
    </row>
    <row r="856" spans="1:18">
      <c r="A856" s="31">
        <v>19131</v>
      </c>
      <c r="B856" s="31" t="s">
        <v>2852</v>
      </c>
      <c r="C856" s="31" t="s">
        <v>3026</v>
      </c>
      <c r="D856" s="32">
        <v>15.609196000000001</v>
      </c>
      <c r="E856" s="32">
        <v>10.091255</v>
      </c>
      <c r="F856" s="32">
        <v>10.256443000000001</v>
      </c>
      <c r="G856" s="32">
        <v>8.0698124999999994</v>
      </c>
      <c r="H856" s="32">
        <v>8.4326661999999999</v>
      </c>
      <c r="I856" s="32">
        <v>6.3455447999999999</v>
      </c>
      <c r="J856" s="31">
        <v>46.3</v>
      </c>
      <c r="K856" s="32">
        <v>8.6000003000000005E-2</v>
      </c>
      <c r="L856" s="32">
        <v>2.5151225724291602E-2</v>
      </c>
      <c r="M856" s="32">
        <v>1.4800150829562599</v>
      </c>
      <c r="N856" s="32">
        <v>0.44306184012066402</v>
      </c>
      <c r="O856" s="32">
        <v>0.46191553544494701</v>
      </c>
      <c r="P856" s="32">
        <v>0.30165912518853699</v>
      </c>
      <c r="Q856" s="32">
        <v>0</v>
      </c>
      <c r="R856" s="32">
        <v>96.4366515837104</v>
      </c>
    </row>
    <row r="857" spans="1:18">
      <c r="A857" s="31">
        <v>19133</v>
      </c>
      <c r="B857" s="31" t="s">
        <v>3052</v>
      </c>
      <c r="C857" s="31" t="s">
        <v>3026</v>
      </c>
      <c r="D857" s="32">
        <v>15.743287</v>
      </c>
      <c r="E857" s="32">
        <v>10.450613000000001</v>
      </c>
      <c r="F857" s="32">
        <v>10.627063</v>
      </c>
      <c r="G857" s="32">
        <v>8.2303508999999995</v>
      </c>
      <c r="H857" s="32">
        <v>8.5490054999999998</v>
      </c>
      <c r="I857" s="32">
        <v>6.6140233999999998</v>
      </c>
      <c r="J857" s="31">
        <v>51.4</v>
      </c>
      <c r="K857" s="32">
        <v>0.17960000000000001</v>
      </c>
      <c r="L857" s="32">
        <v>2.1967526265520499E-2</v>
      </c>
      <c r="M857" s="32">
        <v>2.0045819014891202</v>
      </c>
      <c r="N857" s="32">
        <v>1.7296678121420399</v>
      </c>
      <c r="O857" s="32">
        <v>0</v>
      </c>
      <c r="P857" s="32">
        <v>0.30927835051546398</v>
      </c>
      <c r="Q857" s="32">
        <v>0.41237113402061898</v>
      </c>
      <c r="R857" s="32">
        <v>94.627720504009204</v>
      </c>
    </row>
    <row r="858" spans="1:18">
      <c r="A858" s="31">
        <v>19135</v>
      </c>
      <c r="B858" s="31" t="s">
        <v>2489</v>
      </c>
      <c r="C858" s="31" t="s">
        <v>3026</v>
      </c>
      <c r="D858" s="32">
        <v>17.272960999999999</v>
      </c>
      <c r="E858" s="32">
        <v>11.852489</v>
      </c>
      <c r="F858" s="32">
        <v>11.350564</v>
      </c>
      <c r="G858" s="32">
        <v>9.5028310999999999</v>
      </c>
      <c r="H858" s="32">
        <v>9.8249069999999996</v>
      </c>
      <c r="I858" s="32">
        <v>7.4350037000000002</v>
      </c>
      <c r="J858" s="31">
        <v>43.5</v>
      </c>
      <c r="K858" s="32">
        <v>0.25189999000000002</v>
      </c>
      <c r="L858" s="32">
        <v>5.3804520853231501E-2</v>
      </c>
      <c r="M858" s="32">
        <v>0.98629435122326103</v>
      </c>
      <c r="N858" s="32">
        <v>0</v>
      </c>
      <c r="O858" s="32">
        <v>0.102472140386832</v>
      </c>
      <c r="P858" s="32">
        <v>2.5618035096708101E-2</v>
      </c>
      <c r="Q858" s="32">
        <v>0</v>
      </c>
      <c r="R858" s="32">
        <v>96.259766875880601</v>
      </c>
    </row>
    <row r="859" spans="1:18">
      <c r="A859" s="31">
        <v>19137</v>
      </c>
      <c r="B859" s="31" t="s">
        <v>2490</v>
      </c>
      <c r="C859" s="31" t="s">
        <v>3026</v>
      </c>
      <c r="D859" s="32">
        <v>16.97344</v>
      </c>
      <c r="E859" s="32">
        <v>11.252193</v>
      </c>
      <c r="F859" s="32">
        <v>11.225356</v>
      </c>
      <c r="G859" s="32">
        <v>8.8844835999999994</v>
      </c>
      <c r="H859" s="32">
        <v>9.6010618000000001</v>
      </c>
      <c r="I859" s="32">
        <v>7.0935651999999996</v>
      </c>
      <c r="J859" s="31">
        <v>52.3</v>
      </c>
      <c r="K859" s="32">
        <v>0.52800000000000002</v>
      </c>
      <c r="L859" s="32">
        <v>3.4702324100604899E-2</v>
      </c>
      <c r="M859" s="32">
        <v>3.8098080175072102</v>
      </c>
      <c r="N859" s="32">
        <v>0.50731125037302305</v>
      </c>
      <c r="O859" s="32">
        <v>0.16910375012434101</v>
      </c>
      <c r="P859" s="32">
        <v>0.109420073609868</v>
      </c>
      <c r="Q859" s="32">
        <v>0</v>
      </c>
      <c r="R859" s="32">
        <v>93.733213965980298</v>
      </c>
    </row>
    <row r="860" spans="1:18">
      <c r="A860" s="31">
        <v>19139</v>
      </c>
      <c r="B860" s="31" t="s">
        <v>3053</v>
      </c>
      <c r="C860" s="31" t="s">
        <v>3026</v>
      </c>
      <c r="D860" s="32">
        <v>17.210259000000001</v>
      </c>
      <c r="E860" s="32">
        <v>11.325837999999999</v>
      </c>
      <c r="F860" s="32">
        <v>11.262305</v>
      </c>
      <c r="G860" s="32">
        <v>8.8794284000000001</v>
      </c>
      <c r="H860" s="32">
        <v>9.4594336999999999</v>
      </c>
      <c r="I860" s="32">
        <v>7.1389876000000001</v>
      </c>
      <c r="J860" s="31">
        <v>56.3</v>
      </c>
      <c r="K860" s="32">
        <v>0.39039998999999997</v>
      </c>
      <c r="L860" s="32">
        <v>2.7698185291308498E-2</v>
      </c>
      <c r="M860" s="32">
        <v>17.899694560376801</v>
      </c>
      <c r="N860" s="32">
        <v>0.20284921541654</v>
      </c>
      <c r="O860" s="32">
        <v>0.86968686609620205</v>
      </c>
      <c r="P860" s="32">
        <v>2.4691645876565098</v>
      </c>
      <c r="Q860" s="32">
        <v>2.56476019492177E-2</v>
      </c>
      <c r="R860" s="32">
        <v>76.732961831705097</v>
      </c>
    </row>
    <row r="861" spans="1:18">
      <c r="A861" s="31">
        <v>19141</v>
      </c>
      <c r="B861" s="31" t="s">
        <v>3054</v>
      </c>
      <c r="C861" s="31" t="s">
        <v>3026</v>
      </c>
      <c r="D861" s="32">
        <v>15.72081</v>
      </c>
      <c r="E861" s="32">
        <v>10.09782</v>
      </c>
      <c r="F861" s="32">
        <v>10.153206000000001</v>
      </c>
      <c r="G861" s="32">
        <v>7.9290903999999998</v>
      </c>
      <c r="H861" s="32">
        <v>8.3099872000000001</v>
      </c>
      <c r="I861" s="32">
        <v>6.2461238000000003</v>
      </c>
      <c r="J861" s="31">
        <v>49</v>
      </c>
      <c r="K861" s="32">
        <v>0.23219999999999999</v>
      </c>
      <c r="L861" s="32">
        <v>7.7363896848137506E-2</v>
      </c>
      <c r="M861" s="32">
        <v>4.9222985182508099</v>
      </c>
      <c r="N861" s="32">
        <v>0.144560896277557</v>
      </c>
      <c r="O861" s="32">
        <v>0.95410191543187595</v>
      </c>
      <c r="P861" s="32">
        <v>1.12757499096494</v>
      </c>
      <c r="Q861" s="32">
        <v>2.89121792555114E-2</v>
      </c>
      <c r="R861" s="32">
        <v>92.453921214311507</v>
      </c>
    </row>
    <row r="862" spans="1:18">
      <c r="A862" s="31">
        <v>19143</v>
      </c>
      <c r="B862" s="31" t="s">
        <v>2768</v>
      </c>
      <c r="C862" s="31" t="s">
        <v>3026</v>
      </c>
      <c r="D862" s="32">
        <v>15.72081</v>
      </c>
      <c r="E862" s="32">
        <v>10.09782</v>
      </c>
      <c r="F862" s="32">
        <v>10.153206000000001</v>
      </c>
      <c r="G862" s="32">
        <v>7.9290903999999998</v>
      </c>
      <c r="H862" s="32">
        <v>8.3099872000000001</v>
      </c>
      <c r="I862" s="32">
        <v>6.2461238000000003</v>
      </c>
      <c r="J862" s="31">
        <v>44.3</v>
      </c>
      <c r="K862" s="32">
        <v>0.26339998999999997</v>
      </c>
      <c r="L862" s="32">
        <v>5.5396370582616997E-2</v>
      </c>
      <c r="M862" s="32">
        <v>8.0964970257765998</v>
      </c>
      <c r="N862" s="32">
        <v>0.247851949768672</v>
      </c>
      <c r="O862" s="32">
        <v>0.13218770654329101</v>
      </c>
      <c r="P862" s="32">
        <v>1.25578321216127</v>
      </c>
      <c r="Q862" s="32">
        <v>4.9570389953734299E-2</v>
      </c>
      <c r="R862" s="32">
        <v>89.094514210178502</v>
      </c>
    </row>
    <row r="863" spans="1:18">
      <c r="A863" s="31">
        <v>19145</v>
      </c>
      <c r="B863" s="31" t="s">
        <v>3055</v>
      </c>
      <c r="C863" s="31" t="s">
        <v>3026</v>
      </c>
      <c r="D863" s="32">
        <v>16.97344</v>
      </c>
      <c r="E863" s="32">
        <v>11.252193</v>
      </c>
      <c r="F863" s="32">
        <v>11.225356</v>
      </c>
      <c r="G863" s="32">
        <v>8.8844835999999994</v>
      </c>
      <c r="H863" s="32">
        <v>9.6010618000000001</v>
      </c>
      <c r="I863" s="32">
        <v>7.0935651999999996</v>
      </c>
      <c r="J863" s="31">
        <v>48.6</v>
      </c>
      <c r="K863" s="32">
        <v>0.33410001</v>
      </c>
      <c r="L863" s="32">
        <v>4.4890162368672402E-2</v>
      </c>
      <c r="M863" s="32">
        <v>3.4844118417605401</v>
      </c>
      <c r="N863" s="32">
        <v>0.37987948650772901</v>
      </c>
      <c r="O863" s="32">
        <v>0.99554624050301299</v>
      </c>
      <c r="P863" s="32">
        <v>1.96489389572963</v>
      </c>
      <c r="Q863" s="32">
        <v>0</v>
      </c>
      <c r="R863" s="32">
        <v>91.040083835472899</v>
      </c>
    </row>
    <row r="864" spans="1:18">
      <c r="A864" s="31">
        <v>19147</v>
      </c>
      <c r="B864" s="31" t="s">
        <v>3056</v>
      </c>
      <c r="C864" s="31" t="s">
        <v>3026</v>
      </c>
      <c r="D864" s="32">
        <v>15.72081</v>
      </c>
      <c r="E864" s="32">
        <v>10.09782</v>
      </c>
      <c r="F864" s="32">
        <v>10.153206000000001</v>
      </c>
      <c r="G864" s="32">
        <v>7.9290903999999998</v>
      </c>
      <c r="H864" s="32">
        <v>8.3099872000000001</v>
      </c>
      <c r="I864" s="32">
        <v>6.2461238000000003</v>
      </c>
      <c r="J864" s="31">
        <v>48.2</v>
      </c>
      <c r="K864" s="32">
        <v>0.17290000999999999</v>
      </c>
      <c r="L864" s="32">
        <v>3.9477873288761497E-2</v>
      </c>
      <c r="M864" s="32">
        <v>2.8101743863156701</v>
      </c>
      <c r="N864" s="32">
        <v>0.222148172831278</v>
      </c>
      <c r="O864" s="32">
        <v>0.33322225924691801</v>
      </c>
      <c r="P864" s="32">
        <v>2.3103409974453002</v>
      </c>
      <c r="Q864" s="32">
        <v>0</v>
      </c>
      <c r="R864" s="32">
        <v>93.346662223703206</v>
      </c>
    </row>
    <row r="865" spans="1:18">
      <c r="A865" s="31">
        <v>19149</v>
      </c>
      <c r="B865" s="31" t="s">
        <v>3057</v>
      </c>
      <c r="C865" s="31" t="s">
        <v>3026</v>
      </c>
      <c r="D865" s="32">
        <v>19.168516</v>
      </c>
      <c r="E865" s="32">
        <v>12.760973999999999</v>
      </c>
      <c r="F865" s="32">
        <v>12.506455000000001</v>
      </c>
      <c r="G865" s="32">
        <v>9.8523557000000004</v>
      </c>
      <c r="H865" s="32">
        <v>10.522932000000001</v>
      </c>
      <c r="I865" s="32">
        <v>8.0842487999999992</v>
      </c>
      <c r="J865" s="31">
        <v>49.7</v>
      </c>
      <c r="K865" s="32">
        <v>0.12710001000000001</v>
      </c>
      <c r="L865" s="32">
        <v>2.3559375994906099E-2</v>
      </c>
      <c r="M865" s="32">
        <v>5.2297750119674502</v>
      </c>
      <c r="N865" s="32">
        <v>0.45077389500558501</v>
      </c>
      <c r="O865" s="32">
        <v>0.65023137067177295</v>
      </c>
      <c r="P865" s="32">
        <v>0.92548268709111203</v>
      </c>
      <c r="Q865" s="32">
        <v>0</v>
      </c>
      <c r="R865" s="32">
        <v>91.706558161799904</v>
      </c>
    </row>
    <row r="866" spans="1:18">
      <c r="A866" s="31">
        <v>19151</v>
      </c>
      <c r="B866" s="31" t="s">
        <v>3058</v>
      </c>
      <c r="C866" s="31" t="s">
        <v>3026</v>
      </c>
      <c r="D866" s="32">
        <v>15.743287</v>
      </c>
      <c r="E866" s="32">
        <v>10.450613000000001</v>
      </c>
      <c r="F866" s="32">
        <v>10.627063</v>
      </c>
      <c r="G866" s="32">
        <v>8.2303508999999995</v>
      </c>
      <c r="H866" s="32">
        <v>8.5490054999999998</v>
      </c>
      <c r="I866" s="32">
        <v>6.6140233999999998</v>
      </c>
      <c r="J866" s="31">
        <v>49.7</v>
      </c>
      <c r="K866" s="32">
        <v>0.1462</v>
      </c>
      <c r="L866" s="32">
        <v>7.7682266794014604E-2</v>
      </c>
      <c r="M866" s="32">
        <v>3.8252170075033098</v>
      </c>
      <c r="N866" s="32">
        <v>0.30895983522142101</v>
      </c>
      <c r="O866" s="32">
        <v>1.3388259526261601</v>
      </c>
      <c r="P866" s="32">
        <v>0.58849492423127803</v>
      </c>
      <c r="Q866" s="32">
        <v>0.662056789760188</v>
      </c>
      <c r="R866" s="32">
        <v>92.864499043695702</v>
      </c>
    </row>
    <row r="867" spans="1:18">
      <c r="A867" s="31">
        <v>19153</v>
      </c>
      <c r="B867" s="31" t="s">
        <v>2589</v>
      </c>
      <c r="C867" s="31" t="s">
        <v>3026</v>
      </c>
      <c r="D867" s="32">
        <v>16.708698999999999</v>
      </c>
      <c r="E867" s="32">
        <v>10.609788</v>
      </c>
      <c r="F867" s="32">
        <v>10.885823</v>
      </c>
      <c r="G867" s="32">
        <v>8.1888533999999993</v>
      </c>
      <c r="H867" s="32">
        <v>8.5571751000000003</v>
      </c>
      <c r="I867" s="32">
        <v>6.7151807000000003</v>
      </c>
      <c r="J867" s="31">
        <v>61.6</v>
      </c>
      <c r="K867" s="32">
        <v>0.37680000000000002</v>
      </c>
      <c r="L867" s="32">
        <v>8.9143584845591001E-3</v>
      </c>
      <c r="M867" s="32">
        <v>8.3744777028097701</v>
      </c>
      <c r="N867" s="32">
        <v>0.175141572771323</v>
      </c>
      <c r="O867" s="32">
        <v>4.5442983077988002</v>
      </c>
      <c r="P867" s="32">
        <v>6.5536308516050497</v>
      </c>
      <c r="Q867" s="32">
        <v>7.9647715236482799E-2</v>
      </c>
      <c r="R867" s="32">
        <v>77.711566849870295</v>
      </c>
    </row>
    <row r="868" spans="1:18">
      <c r="A868" s="31">
        <v>19155</v>
      </c>
      <c r="B868" s="31" t="s">
        <v>3059</v>
      </c>
      <c r="C868" s="31" t="s">
        <v>3026</v>
      </c>
      <c r="D868" s="32">
        <v>16.97344</v>
      </c>
      <c r="E868" s="32">
        <v>11.252193</v>
      </c>
      <c r="F868" s="32">
        <v>11.225356</v>
      </c>
      <c r="G868" s="32">
        <v>8.8844835999999994</v>
      </c>
      <c r="H868" s="32">
        <v>9.6010618000000001</v>
      </c>
      <c r="I868" s="32">
        <v>7.0935651999999996</v>
      </c>
      <c r="J868" s="31">
        <v>51.5</v>
      </c>
      <c r="K868" s="32">
        <v>0.45989998999999998</v>
      </c>
      <c r="L868" s="32">
        <v>3.8841133397007302E-2</v>
      </c>
      <c r="M868" s="32">
        <v>7.7050742561005601</v>
      </c>
      <c r="N868" s="32">
        <v>0.333001402674719</v>
      </c>
      <c r="O868" s="32">
        <v>0.76558200293383905</v>
      </c>
      <c r="P868" s="32">
        <v>1.69498784705492</v>
      </c>
      <c r="Q868" s="32">
        <v>1.07074406004733E-2</v>
      </c>
      <c r="R868" s="32">
        <v>87.764607625839204</v>
      </c>
    </row>
    <row r="869" spans="1:18">
      <c r="A869" s="31">
        <v>19157</v>
      </c>
      <c r="B869" s="31" t="s">
        <v>3060</v>
      </c>
      <c r="C869" s="31" t="s">
        <v>3026</v>
      </c>
      <c r="D869" s="32">
        <v>17.296803000000001</v>
      </c>
      <c r="E869" s="32">
        <v>11.482856999999999</v>
      </c>
      <c r="F869" s="32">
        <v>11.179328</v>
      </c>
      <c r="G869" s="32">
        <v>8.9827566999999995</v>
      </c>
      <c r="H869" s="32">
        <v>9.3638048000000005</v>
      </c>
      <c r="I869" s="32">
        <v>7.1480705999999996</v>
      </c>
      <c r="J869" s="31">
        <v>54.2</v>
      </c>
      <c r="K869" s="32">
        <v>0.15479999999999999</v>
      </c>
      <c r="L869" s="32">
        <v>4.7755491881566001E-3</v>
      </c>
      <c r="M869" s="32">
        <v>3.20317598433761</v>
      </c>
      <c r="N869" s="32">
        <v>1.08766586904503E-2</v>
      </c>
      <c r="O869" s="32">
        <v>2.1263867739830302</v>
      </c>
      <c r="P869" s="32">
        <v>1.9251685882097</v>
      </c>
      <c r="Q869" s="32">
        <v>0</v>
      </c>
      <c r="R869" s="32">
        <v>91.646726125734205</v>
      </c>
    </row>
    <row r="870" spans="1:18">
      <c r="A870" s="31">
        <v>19159</v>
      </c>
      <c r="B870" s="31" t="s">
        <v>3061</v>
      </c>
      <c r="C870" s="31" t="s">
        <v>3026</v>
      </c>
      <c r="D870" s="32">
        <v>17.272960999999999</v>
      </c>
      <c r="E870" s="32">
        <v>11.852489</v>
      </c>
      <c r="F870" s="32">
        <v>11.350564</v>
      </c>
      <c r="G870" s="32">
        <v>9.5028310999999999</v>
      </c>
      <c r="H870" s="32">
        <v>9.8249069999999996</v>
      </c>
      <c r="I870" s="32">
        <v>7.4350037000000002</v>
      </c>
      <c r="J870" s="31">
        <v>48.6</v>
      </c>
      <c r="K870" s="32">
        <v>0.12989998999999999</v>
      </c>
      <c r="L870" s="32">
        <v>9.5510983763132992E-3</v>
      </c>
      <c r="M870" s="32">
        <v>2.5181305398871898</v>
      </c>
      <c r="N870" s="32">
        <v>0.36261079774375499</v>
      </c>
      <c r="O870" s="32">
        <v>0.98710717163577799</v>
      </c>
      <c r="P870" s="32">
        <v>8.0580177276389997E-2</v>
      </c>
      <c r="Q870" s="32">
        <v>0</v>
      </c>
      <c r="R870" s="32">
        <v>95.386784850926702</v>
      </c>
    </row>
    <row r="871" spans="1:18">
      <c r="A871" s="31">
        <v>19161</v>
      </c>
      <c r="B871" s="31" t="s">
        <v>3062</v>
      </c>
      <c r="C871" s="31" t="s">
        <v>3026</v>
      </c>
      <c r="D871" s="32">
        <v>15.743287</v>
      </c>
      <c r="E871" s="32">
        <v>10.450613000000001</v>
      </c>
      <c r="F871" s="32">
        <v>10.627063</v>
      </c>
      <c r="G871" s="32">
        <v>8.2303508999999995</v>
      </c>
      <c r="H871" s="32">
        <v>8.5490054999999998</v>
      </c>
      <c r="I871" s="32">
        <v>6.6140233999999998</v>
      </c>
      <c r="J871" s="31">
        <v>49.8</v>
      </c>
      <c r="K871" s="32">
        <v>7.4800000000000005E-2</v>
      </c>
      <c r="L871" s="32">
        <v>2.89716650748169E-2</v>
      </c>
      <c r="M871" s="32">
        <v>3.1422158743113702</v>
      </c>
      <c r="N871" s="32">
        <v>0</v>
      </c>
      <c r="O871" s="32">
        <v>0.43868598245256102</v>
      </c>
      <c r="P871" s="32">
        <v>0.72434197102632103</v>
      </c>
      <c r="Q871" s="32">
        <v>0</v>
      </c>
      <c r="R871" s="32">
        <v>94.878596204856194</v>
      </c>
    </row>
    <row r="872" spans="1:18">
      <c r="A872" s="31">
        <v>19163</v>
      </c>
      <c r="B872" s="31" t="s">
        <v>2595</v>
      </c>
      <c r="C872" s="31" t="s">
        <v>3026</v>
      </c>
      <c r="D872" s="32">
        <v>16.896084999999999</v>
      </c>
      <c r="E872" s="32">
        <v>11.098108</v>
      </c>
      <c r="F872" s="32">
        <v>11.018485</v>
      </c>
      <c r="G872" s="32">
        <v>8.6929529999999993</v>
      </c>
      <c r="H872" s="32">
        <v>9.1511182000000009</v>
      </c>
      <c r="I872" s="32">
        <v>7.1643135999999998</v>
      </c>
      <c r="J872" s="31">
        <v>55.3</v>
      </c>
      <c r="K872" s="32">
        <v>0.26589998999999997</v>
      </c>
      <c r="L872" s="32">
        <v>2.48328557784145E-2</v>
      </c>
      <c r="M872" s="32">
        <v>6.7209445275622501</v>
      </c>
      <c r="N872" s="32">
        <v>0.23311645384642099</v>
      </c>
      <c r="O872" s="32">
        <v>2.7109935863980601</v>
      </c>
      <c r="P872" s="32">
        <v>7.45276782297067</v>
      </c>
      <c r="Q872" s="32">
        <v>2.2615775373160299E-2</v>
      </c>
      <c r="R872" s="32">
        <v>79.973440961228405</v>
      </c>
    </row>
    <row r="873" spans="1:18">
      <c r="A873" s="31">
        <v>19165</v>
      </c>
      <c r="B873" s="31" t="s">
        <v>2498</v>
      </c>
      <c r="C873" s="31" t="s">
        <v>3026</v>
      </c>
      <c r="D873" s="32">
        <v>16.97344</v>
      </c>
      <c r="E873" s="32">
        <v>11.252193</v>
      </c>
      <c r="F873" s="32">
        <v>11.225356</v>
      </c>
      <c r="G873" s="32">
        <v>8.8844835999999994</v>
      </c>
      <c r="H873" s="32">
        <v>9.6010618000000001</v>
      </c>
      <c r="I873" s="32">
        <v>7.0935651999999996</v>
      </c>
      <c r="J873" s="31">
        <v>56.4</v>
      </c>
      <c r="K873" s="32">
        <v>0.1303</v>
      </c>
      <c r="L873" s="32">
        <v>1.9102196752626598E-2</v>
      </c>
      <c r="M873" s="32">
        <v>2.9726003791142501</v>
      </c>
      <c r="N873" s="32">
        <v>0.25848698948819598</v>
      </c>
      <c r="O873" s="32">
        <v>0.189557125624677</v>
      </c>
      <c r="P873" s="32">
        <v>0.75822850249870799</v>
      </c>
      <c r="Q873" s="32">
        <v>0</v>
      </c>
      <c r="R873" s="32">
        <v>94.554540754781996</v>
      </c>
    </row>
    <row r="874" spans="1:18">
      <c r="A874" s="31">
        <v>19167</v>
      </c>
      <c r="B874" s="31" t="s">
        <v>3063</v>
      </c>
      <c r="C874" s="31" t="s">
        <v>3026</v>
      </c>
      <c r="D874" s="32">
        <v>15.72081</v>
      </c>
      <c r="E874" s="32">
        <v>10.09782</v>
      </c>
      <c r="F874" s="32">
        <v>10.153206000000001</v>
      </c>
      <c r="G874" s="32">
        <v>7.9290903999999998</v>
      </c>
      <c r="H874" s="32">
        <v>8.3099872000000001</v>
      </c>
      <c r="I874" s="32">
        <v>6.2461238000000003</v>
      </c>
      <c r="J874" s="31">
        <v>40.299999999999997</v>
      </c>
      <c r="K874" s="32">
        <v>0.22070000000000001</v>
      </c>
      <c r="L874" s="32">
        <v>5.4122890799108998E-3</v>
      </c>
      <c r="M874" s="32">
        <v>10.747408619749001</v>
      </c>
      <c r="N874" s="32">
        <v>7.4654721911160904E-2</v>
      </c>
      <c r="O874" s="32">
        <v>0.73793321273724399</v>
      </c>
      <c r="P874" s="32">
        <v>0.35030292589083201</v>
      </c>
      <c r="Q874" s="32">
        <v>4.59413673299452E-2</v>
      </c>
      <c r="R874" s="32">
        <v>86.900967640049402</v>
      </c>
    </row>
    <row r="875" spans="1:18">
      <c r="A875" s="31">
        <v>19169</v>
      </c>
      <c r="B875" s="31" t="s">
        <v>3064</v>
      </c>
      <c r="C875" s="31" t="s">
        <v>3026</v>
      </c>
      <c r="D875" s="32">
        <v>17.932561</v>
      </c>
      <c r="E875" s="32">
        <v>11.271533</v>
      </c>
      <c r="F875" s="32">
        <v>11.623257000000001</v>
      </c>
      <c r="G875" s="32">
        <v>9.1598831000000001</v>
      </c>
      <c r="H875" s="32">
        <v>8.9629866000000007</v>
      </c>
      <c r="I875" s="32">
        <v>7.5333870999999997</v>
      </c>
      <c r="J875" s="31">
        <v>57.2</v>
      </c>
      <c r="K875" s="32">
        <v>0.21240000000000001</v>
      </c>
      <c r="L875" s="32">
        <v>4.9984081502706203E-2</v>
      </c>
      <c r="M875" s="32">
        <v>3.4536470636779102</v>
      </c>
      <c r="N875" s="32">
        <v>0.206311055177892</v>
      </c>
      <c r="O875" s="32">
        <v>8.0100267172816508</v>
      </c>
      <c r="P875" s="32">
        <v>2.2168122878864498</v>
      </c>
      <c r="Q875" s="32">
        <v>0</v>
      </c>
      <c r="R875" s="32">
        <v>83.838623492639897</v>
      </c>
    </row>
    <row r="876" spans="1:18">
      <c r="A876" s="31">
        <v>19171</v>
      </c>
      <c r="B876" s="31" t="s">
        <v>3065</v>
      </c>
      <c r="C876" s="31" t="s">
        <v>3026</v>
      </c>
      <c r="D876" s="32">
        <v>17.296803000000001</v>
      </c>
      <c r="E876" s="32">
        <v>11.482856999999999</v>
      </c>
      <c r="F876" s="32">
        <v>11.179328</v>
      </c>
      <c r="G876" s="32">
        <v>8.9827566999999995</v>
      </c>
      <c r="H876" s="32">
        <v>9.3638048000000005</v>
      </c>
      <c r="I876" s="32">
        <v>7.1480705999999996</v>
      </c>
      <c r="J876" s="31">
        <v>58.5</v>
      </c>
      <c r="K876" s="32">
        <v>0.32740000000000002</v>
      </c>
      <c r="L876" s="32">
        <v>9.7102833492518303E-2</v>
      </c>
      <c r="M876" s="32">
        <v>9.78158759981212</v>
      </c>
      <c r="N876" s="32">
        <v>7.2275716298731796</v>
      </c>
      <c r="O876" s="32">
        <v>0.45796148426491301</v>
      </c>
      <c r="P876" s="32">
        <v>0.92179426961014599</v>
      </c>
      <c r="Q876" s="32">
        <v>0</v>
      </c>
      <c r="R876" s="32">
        <v>80.748003757632702</v>
      </c>
    </row>
    <row r="877" spans="1:18">
      <c r="A877" s="31">
        <v>19173</v>
      </c>
      <c r="B877" s="31" t="s">
        <v>2779</v>
      </c>
      <c r="C877" s="31" t="s">
        <v>3026</v>
      </c>
      <c r="D877" s="32">
        <v>17.272960999999999</v>
      </c>
      <c r="E877" s="32">
        <v>11.852489</v>
      </c>
      <c r="F877" s="32">
        <v>11.350564</v>
      </c>
      <c r="G877" s="32">
        <v>9.5028310999999999</v>
      </c>
      <c r="H877" s="32">
        <v>9.8249069999999996</v>
      </c>
      <c r="I877" s="32">
        <v>7.4350037000000002</v>
      </c>
      <c r="J877" s="31">
        <v>45.3</v>
      </c>
      <c r="K877" s="32">
        <v>0.27710000000000001</v>
      </c>
      <c r="L877" s="32">
        <v>0.13944603629417399</v>
      </c>
      <c r="M877" s="32">
        <v>7.7022863628992999</v>
      </c>
      <c r="N877" s="32">
        <v>4.8646019134100903E-2</v>
      </c>
      <c r="O877" s="32">
        <v>1.0215664018161199</v>
      </c>
      <c r="P877" s="32">
        <v>1.6215339711366999E-2</v>
      </c>
      <c r="Q877" s="32">
        <v>0</v>
      </c>
      <c r="R877" s="32">
        <v>90.384303551159405</v>
      </c>
    </row>
    <row r="878" spans="1:18">
      <c r="A878" s="31">
        <v>19175</v>
      </c>
      <c r="B878" s="31" t="s">
        <v>2601</v>
      </c>
      <c r="C878" s="31" t="s">
        <v>3026</v>
      </c>
      <c r="D878" s="32">
        <v>17.272960999999999</v>
      </c>
      <c r="E878" s="32">
        <v>11.852489</v>
      </c>
      <c r="F878" s="32">
        <v>11.350564</v>
      </c>
      <c r="G878" s="32">
        <v>9.5028310999999999</v>
      </c>
      <c r="H878" s="32">
        <v>9.8249069999999996</v>
      </c>
      <c r="I878" s="32">
        <v>7.4350037000000002</v>
      </c>
      <c r="J878" s="31">
        <v>47.2</v>
      </c>
      <c r="K878" s="32">
        <v>0.44549999000000001</v>
      </c>
      <c r="L878" s="32">
        <v>6.6539318688315793E-2</v>
      </c>
      <c r="M878" s="32">
        <v>2.98592005178832</v>
      </c>
      <c r="N878" s="32">
        <v>0</v>
      </c>
      <c r="O878" s="32">
        <v>1.4565463667260099</v>
      </c>
      <c r="P878" s="32">
        <v>0.50169930409451402</v>
      </c>
      <c r="Q878" s="32">
        <v>6.4735394076711403E-2</v>
      </c>
      <c r="R878" s="32">
        <v>94.003884123644596</v>
      </c>
    </row>
    <row r="879" spans="1:18">
      <c r="A879" s="31">
        <v>19177</v>
      </c>
      <c r="B879" s="31" t="s">
        <v>2602</v>
      </c>
      <c r="C879" s="31" t="s">
        <v>3026</v>
      </c>
      <c r="D879" s="32">
        <v>18.099115999999999</v>
      </c>
      <c r="E879" s="32">
        <v>12.001041000000001</v>
      </c>
      <c r="F879" s="32">
        <v>11.872055</v>
      </c>
      <c r="G879" s="32">
        <v>9.4165317999999996</v>
      </c>
      <c r="H879" s="32">
        <v>9.9376306000000003</v>
      </c>
      <c r="I879" s="32">
        <v>7.7704608000000004</v>
      </c>
      <c r="J879" s="31">
        <v>38.5</v>
      </c>
      <c r="K879" s="32">
        <v>0.2465</v>
      </c>
      <c r="L879" s="32">
        <v>0.228271251193887</v>
      </c>
      <c r="M879" s="32">
        <v>1.58041958041958</v>
      </c>
      <c r="N879" s="32">
        <v>0</v>
      </c>
      <c r="O879" s="32">
        <v>0.51748251748251795</v>
      </c>
      <c r="P879" s="32">
        <v>0.43356643356643398</v>
      </c>
      <c r="Q879" s="32">
        <v>0</v>
      </c>
      <c r="R879" s="32">
        <v>96.335664335664305</v>
      </c>
    </row>
    <row r="880" spans="1:18">
      <c r="A880" s="31">
        <v>19179</v>
      </c>
      <c r="B880" s="31" t="s">
        <v>3066</v>
      </c>
      <c r="C880" s="31" t="s">
        <v>3026</v>
      </c>
      <c r="D880" s="32">
        <v>18.099115999999999</v>
      </c>
      <c r="E880" s="32">
        <v>12.001041000000001</v>
      </c>
      <c r="F880" s="32">
        <v>11.872055</v>
      </c>
      <c r="G880" s="32">
        <v>9.4165317999999996</v>
      </c>
      <c r="H880" s="32">
        <v>9.9376306000000003</v>
      </c>
      <c r="I880" s="32">
        <v>7.7704608000000004</v>
      </c>
      <c r="J880" s="31">
        <v>44.9</v>
      </c>
      <c r="K880" s="32">
        <v>0.74390000000000001</v>
      </c>
      <c r="L880" s="32">
        <v>0.11079274116523399</v>
      </c>
      <c r="M880" s="32">
        <v>10.7765857545317</v>
      </c>
      <c r="N880" s="32">
        <v>8.2524686263908298E-2</v>
      </c>
      <c r="O880" s="32">
        <v>1.22933325744856</v>
      </c>
      <c r="P880" s="32">
        <v>3.3152158447397602</v>
      </c>
      <c r="Q880" s="32">
        <v>0.66588884778463897</v>
      </c>
      <c r="R880" s="32">
        <v>82.214507270709404</v>
      </c>
    </row>
    <row r="881" spans="1:18">
      <c r="A881" s="31">
        <v>19181</v>
      </c>
      <c r="B881" s="31" t="s">
        <v>2884</v>
      </c>
      <c r="C881" s="31" t="s">
        <v>3026</v>
      </c>
      <c r="D881" s="32">
        <v>16.046643</v>
      </c>
      <c r="E881" s="32">
        <v>10.338388999999999</v>
      </c>
      <c r="F881" s="32">
        <v>10.306289</v>
      </c>
      <c r="G881" s="32">
        <v>7.9763054999999996</v>
      </c>
      <c r="H881" s="32">
        <v>8.6053133000000006</v>
      </c>
      <c r="I881" s="32">
        <v>6.3112824999999999</v>
      </c>
      <c r="J881" s="31">
        <v>55.5</v>
      </c>
      <c r="K881" s="32">
        <v>7.1999996999999996E-2</v>
      </c>
      <c r="L881" s="32">
        <v>1.1779687997452999E-2</v>
      </c>
      <c r="M881" s="32">
        <v>2.8416806454189598</v>
      </c>
      <c r="N881" s="32">
        <v>7.9878584551481696E-2</v>
      </c>
      <c r="O881" s="32">
        <v>0.65899832254972401</v>
      </c>
      <c r="P881" s="32">
        <v>0.46529275501238099</v>
      </c>
      <c r="Q881" s="32">
        <v>0.34547487818515898</v>
      </c>
      <c r="R881" s="32">
        <v>94.198817796948603</v>
      </c>
    </row>
    <row r="882" spans="1:18">
      <c r="A882" s="31">
        <v>19183</v>
      </c>
      <c r="B882" s="31" t="s">
        <v>84</v>
      </c>
      <c r="C882" s="31" t="s">
        <v>3026</v>
      </c>
      <c r="D882" s="32">
        <v>18.099115999999999</v>
      </c>
      <c r="E882" s="32">
        <v>12.001041000000001</v>
      </c>
      <c r="F882" s="32">
        <v>11.872055</v>
      </c>
      <c r="G882" s="32">
        <v>9.4165317999999996</v>
      </c>
      <c r="H882" s="32">
        <v>9.9376306000000003</v>
      </c>
      <c r="I882" s="32">
        <v>7.7704608000000004</v>
      </c>
      <c r="J882" s="31">
        <v>54.8</v>
      </c>
      <c r="K882" s="32">
        <v>0.22390001000000001</v>
      </c>
      <c r="L882" s="32">
        <v>1.2098057943330199E-2</v>
      </c>
      <c r="M882" s="32">
        <v>6.1674208144796401</v>
      </c>
      <c r="N882" s="32">
        <v>0.24434389140271501</v>
      </c>
      <c r="O882" s="32">
        <v>0.59728506787330304</v>
      </c>
      <c r="P882" s="32">
        <v>0.77828054298642502</v>
      </c>
      <c r="Q882" s="32">
        <v>1.8099547511312201E-2</v>
      </c>
      <c r="R882" s="32">
        <v>91.022624434389101</v>
      </c>
    </row>
    <row r="883" spans="1:18">
      <c r="A883" s="31">
        <v>19185</v>
      </c>
      <c r="B883" s="31" t="s">
        <v>2885</v>
      </c>
      <c r="C883" s="31" t="s">
        <v>3026</v>
      </c>
      <c r="D883" s="32">
        <v>17.272960999999999</v>
      </c>
      <c r="E883" s="32">
        <v>11.852489</v>
      </c>
      <c r="F883" s="32">
        <v>11.350564</v>
      </c>
      <c r="G883" s="32">
        <v>9.5028310999999999</v>
      </c>
      <c r="H883" s="32">
        <v>9.8249069999999996</v>
      </c>
      <c r="I883" s="32">
        <v>7.4350037000000002</v>
      </c>
      <c r="J883" s="31">
        <v>39.6</v>
      </c>
      <c r="K883" s="32">
        <v>0.45829998999999999</v>
      </c>
      <c r="L883" s="32">
        <v>0.28589621139764398</v>
      </c>
      <c r="M883" s="32">
        <v>1.5865608959402699</v>
      </c>
      <c r="N883" s="32">
        <v>0.37330844610359298</v>
      </c>
      <c r="O883" s="32">
        <v>9.3327111525898301E-2</v>
      </c>
      <c r="P883" s="32">
        <v>0.29553585316534497</v>
      </c>
      <c r="Q883" s="32">
        <v>0</v>
      </c>
      <c r="R883" s="32">
        <v>96.080261315912296</v>
      </c>
    </row>
    <row r="884" spans="1:18">
      <c r="A884" s="31">
        <v>19187</v>
      </c>
      <c r="B884" s="31" t="s">
        <v>2886</v>
      </c>
      <c r="C884" s="31" t="s">
        <v>3026</v>
      </c>
      <c r="D884" s="32">
        <v>16.707986999999999</v>
      </c>
      <c r="E884" s="32">
        <v>11.005072999999999</v>
      </c>
      <c r="F884" s="32">
        <v>11.021573999999999</v>
      </c>
      <c r="G884" s="32">
        <v>8.7886766000000005</v>
      </c>
      <c r="H884" s="32">
        <v>9.2824787000000004</v>
      </c>
      <c r="I884" s="32">
        <v>7.0471263999999998</v>
      </c>
      <c r="J884" s="31">
        <v>52.6</v>
      </c>
      <c r="K884" s="32">
        <v>0.45800000000000002</v>
      </c>
      <c r="L884" s="32">
        <v>3.6612543775867597E-2</v>
      </c>
      <c r="M884" s="32">
        <v>5.0294157887535897</v>
      </c>
      <c r="N884" s="32">
        <v>0.31468053085237402</v>
      </c>
      <c r="O884" s="32">
        <v>1.37091257353947</v>
      </c>
      <c r="P884" s="32">
        <v>4.6709536188260996</v>
      </c>
      <c r="Q884" s="32">
        <v>1.36817622109728E-2</v>
      </c>
      <c r="R884" s="32">
        <v>87.150088931454405</v>
      </c>
    </row>
    <row r="885" spans="1:18">
      <c r="A885" s="31">
        <v>19189</v>
      </c>
      <c r="B885" s="31" t="s">
        <v>2983</v>
      </c>
      <c r="C885" s="31" t="s">
        <v>3026</v>
      </c>
      <c r="D885" s="32">
        <v>15.609196000000001</v>
      </c>
      <c r="E885" s="32">
        <v>10.091255</v>
      </c>
      <c r="F885" s="32">
        <v>10.256443000000001</v>
      </c>
      <c r="G885" s="32">
        <v>8.0698124999999994</v>
      </c>
      <c r="H885" s="32">
        <v>8.4326661999999999</v>
      </c>
      <c r="I885" s="32">
        <v>6.3455447999999999</v>
      </c>
      <c r="J885" s="31">
        <v>49.8</v>
      </c>
      <c r="K885" s="32">
        <v>0.20610000000000001</v>
      </c>
      <c r="L885" s="32">
        <v>7.2906717605857999E-2</v>
      </c>
      <c r="M885" s="32">
        <v>4.6421112587810898</v>
      </c>
      <c r="N885" s="32">
        <v>0.31327131194228203</v>
      </c>
      <c r="O885" s="32">
        <v>1.2720713878868399</v>
      </c>
      <c r="P885" s="32">
        <v>1.6043288399468401</v>
      </c>
      <c r="Q885" s="32">
        <v>0</v>
      </c>
      <c r="R885" s="32">
        <v>91.465730017087495</v>
      </c>
    </row>
    <row r="886" spans="1:18">
      <c r="A886" s="31">
        <v>19191</v>
      </c>
      <c r="B886" s="31" t="s">
        <v>3067</v>
      </c>
      <c r="C886" s="31" t="s">
        <v>3026</v>
      </c>
      <c r="D886" s="32">
        <v>16.074033</v>
      </c>
      <c r="E886" s="32">
        <v>10.573496</v>
      </c>
      <c r="F886" s="32">
        <v>10.737755</v>
      </c>
      <c r="G886" s="32">
        <v>8.4980025999999995</v>
      </c>
      <c r="H886" s="32">
        <v>8.9362212000000003</v>
      </c>
      <c r="I886" s="32">
        <v>6.7352675</v>
      </c>
      <c r="J886" s="31">
        <v>57.5</v>
      </c>
      <c r="K886" s="32">
        <v>1.15E-2</v>
      </c>
      <c r="L886" s="32">
        <v>5.0939191340336996E-3</v>
      </c>
      <c r="M886" s="32">
        <v>2.2455828644753701</v>
      </c>
      <c r="N886" s="32">
        <v>5.9224163458691102E-2</v>
      </c>
      <c r="O886" s="32">
        <v>0.65146579804560301</v>
      </c>
      <c r="P886" s="32">
        <v>1.5200868621064101</v>
      </c>
      <c r="Q886" s="32">
        <v>0</v>
      </c>
      <c r="R886" s="32">
        <v>95.010364228605297</v>
      </c>
    </row>
    <row r="887" spans="1:18">
      <c r="A887" s="31">
        <v>19193</v>
      </c>
      <c r="B887" s="31" t="s">
        <v>3068</v>
      </c>
      <c r="C887" s="31" t="s">
        <v>3026</v>
      </c>
      <c r="D887" s="32">
        <v>19.168516</v>
      </c>
      <c r="E887" s="32">
        <v>12.760973999999999</v>
      </c>
      <c r="F887" s="32">
        <v>12.506455000000001</v>
      </c>
      <c r="G887" s="32">
        <v>9.8523557000000004</v>
      </c>
      <c r="H887" s="32">
        <v>10.522932000000001</v>
      </c>
      <c r="I887" s="32">
        <v>8.0842487999999992</v>
      </c>
      <c r="J887" s="31">
        <v>50.4</v>
      </c>
      <c r="K887" s="32">
        <v>0.69679999000000004</v>
      </c>
      <c r="L887" s="32">
        <v>5.7306590257879701E-2</v>
      </c>
      <c r="M887" s="32">
        <v>16.6192267950792</v>
      </c>
      <c r="N887" s="32">
        <v>1.576238473086</v>
      </c>
      <c r="O887" s="32">
        <v>2.8122745793772999</v>
      </c>
      <c r="P887" s="32">
        <v>3.2275359210808499</v>
      </c>
      <c r="Q887" s="32">
        <v>0.27489131070516398</v>
      </c>
      <c r="R887" s="32">
        <v>72.963172362700604</v>
      </c>
    </row>
    <row r="888" spans="1:18">
      <c r="A888" s="31">
        <v>19195</v>
      </c>
      <c r="B888" s="31" t="s">
        <v>2891</v>
      </c>
      <c r="C888" s="31" t="s">
        <v>3026</v>
      </c>
      <c r="D888" s="32">
        <v>15.609196000000001</v>
      </c>
      <c r="E888" s="32">
        <v>10.091255</v>
      </c>
      <c r="F888" s="32">
        <v>10.256443000000001</v>
      </c>
      <c r="G888" s="32">
        <v>8.0698124999999994</v>
      </c>
      <c r="H888" s="32">
        <v>8.4326661999999999</v>
      </c>
      <c r="I888" s="32">
        <v>6.3455447999999999</v>
      </c>
      <c r="J888" s="31">
        <v>47.7</v>
      </c>
      <c r="K888" s="32">
        <v>6.9700002999999996E-2</v>
      </c>
      <c r="L888" s="32">
        <v>5.4759630690862801E-2</v>
      </c>
      <c r="M888" s="32">
        <v>2.9818670248488899</v>
      </c>
      <c r="N888" s="32">
        <v>0</v>
      </c>
      <c r="O888" s="32">
        <v>0.335795836131632</v>
      </c>
      <c r="P888" s="32">
        <v>1.54466084620551</v>
      </c>
      <c r="Q888" s="32">
        <v>1.3431833445265299E-2</v>
      </c>
      <c r="R888" s="32">
        <v>94.264607118871695</v>
      </c>
    </row>
    <row r="889" spans="1:18">
      <c r="A889" s="31">
        <v>19197</v>
      </c>
      <c r="B889" s="31" t="s">
        <v>3069</v>
      </c>
      <c r="C889" s="31" t="s">
        <v>3026</v>
      </c>
      <c r="D889" s="32">
        <v>16.707986999999999</v>
      </c>
      <c r="E889" s="32">
        <v>11.005072999999999</v>
      </c>
      <c r="F889" s="32">
        <v>11.021573999999999</v>
      </c>
      <c r="G889" s="32">
        <v>8.7886766000000005</v>
      </c>
      <c r="H889" s="32">
        <v>9.2824787000000004</v>
      </c>
      <c r="I889" s="32">
        <v>7.0471263999999998</v>
      </c>
      <c r="J889" s="31">
        <v>54.4</v>
      </c>
      <c r="K889" s="32">
        <v>0.48030001</v>
      </c>
      <c r="L889" s="32">
        <v>0.101241642788921</v>
      </c>
      <c r="M889" s="32">
        <v>12.0967108878248</v>
      </c>
      <c r="N889" s="32">
        <v>2.3549729178114501E-2</v>
      </c>
      <c r="O889" s="32">
        <v>0.52594395164455598</v>
      </c>
      <c r="P889" s="32">
        <v>0.38464557657586901</v>
      </c>
      <c r="Q889" s="32">
        <v>0</v>
      </c>
      <c r="R889" s="32">
        <v>85.407017819295106</v>
      </c>
    </row>
    <row r="890" spans="1:18">
      <c r="A890" s="31">
        <v>20001</v>
      </c>
      <c r="B890" s="31" t="s">
        <v>2986</v>
      </c>
      <c r="C890" s="31" t="s">
        <v>3070</v>
      </c>
      <c r="D890" s="32">
        <v>13.886566</v>
      </c>
      <c r="E890" s="32">
        <v>11.725232999999999</v>
      </c>
      <c r="F890" s="32">
        <v>9.2849955000000008</v>
      </c>
      <c r="G890" s="32">
        <v>7.6943368000000003</v>
      </c>
      <c r="H890" s="32">
        <v>7.4150368999999996</v>
      </c>
      <c r="I890" s="32">
        <v>6.6912532000000002</v>
      </c>
      <c r="J890" s="31">
        <v>37.4</v>
      </c>
      <c r="K890" s="32">
        <v>0.39779999999999999</v>
      </c>
      <c r="L890" s="32">
        <v>0.42693409742120297</v>
      </c>
      <c r="M890" s="32">
        <v>3.5520866517999399</v>
      </c>
      <c r="N890" s="32">
        <v>0.29467983434214701</v>
      </c>
      <c r="O890" s="32">
        <v>0.748646065625996</v>
      </c>
      <c r="P890" s="32">
        <v>0.995539980885632</v>
      </c>
      <c r="Q890" s="32">
        <v>0.22300095571838199</v>
      </c>
      <c r="R890" s="32">
        <v>90.084421790379096</v>
      </c>
    </row>
    <row r="891" spans="1:18">
      <c r="A891" s="31">
        <v>20003</v>
      </c>
      <c r="B891" s="31" t="s">
        <v>3071</v>
      </c>
      <c r="C891" s="31" t="s">
        <v>3070</v>
      </c>
      <c r="D891" s="32">
        <v>13.886566</v>
      </c>
      <c r="E891" s="32">
        <v>11.725232999999999</v>
      </c>
      <c r="F891" s="32">
        <v>9.2849955000000008</v>
      </c>
      <c r="G891" s="32">
        <v>7.6943368000000003</v>
      </c>
      <c r="H891" s="32">
        <v>7.4150368999999996</v>
      </c>
      <c r="I891" s="32">
        <v>6.6912532000000002</v>
      </c>
      <c r="J891" s="31">
        <v>37.1</v>
      </c>
      <c r="K891" s="32">
        <v>0.22739999999999999</v>
      </c>
      <c r="L891" s="32">
        <v>0.63260108245781599</v>
      </c>
      <c r="M891" s="32">
        <v>1.8889597957881299</v>
      </c>
      <c r="N891" s="32">
        <v>2.0931716656030601</v>
      </c>
      <c r="O891" s="32">
        <v>1.27632418634333E-2</v>
      </c>
      <c r="P891" s="32">
        <v>0.49776643267389897</v>
      </c>
      <c r="Q891" s="32">
        <v>0</v>
      </c>
      <c r="R891" s="32">
        <v>94.843650287172906</v>
      </c>
    </row>
    <row r="892" spans="1:18">
      <c r="A892" s="31">
        <v>20005</v>
      </c>
      <c r="B892" s="31" t="s">
        <v>3072</v>
      </c>
      <c r="C892" s="31" t="s">
        <v>3070</v>
      </c>
      <c r="D892" s="32">
        <v>15.656499999999999</v>
      </c>
      <c r="E892" s="32">
        <v>13.015791999999999</v>
      </c>
      <c r="F892" s="32">
        <v>10.102264999999999</v>
      </c>
      <c r="G892" s="32">
        <v>8.4199331999999991</v>
      </c>
      <c r="H892" s="32">
        <v>8.0506630000000001</v>
      </c>
      <c r="I892" s="32">
        <v>7.6904804000000002</v>
      </c>
      <c r="J892" s="31">
        <v>35.799999999999997</v>
      </c>
      <c r="K892" s="32">
        <v>0.49110000999999998</v>
      </c>
      <c r="L892" s="32">
        <v>0.62050302451448602</v>
      </c>
      <c r="M892" s="32">
        <v>3.0427833784116101</v>
      </c>
      <c r="N892" s="32">
        <v>0.28276370789279598</v>
      </c>
      <c r="O892" s="32">
        <v>0.47946889599213199</v>
      </c>
      <c r="P892" s="32">
        <v>2.8952544873371</v>
      </c>
      <c r="Q892" s="32">
        <v>0</v>
      </c>
      <c r="R892" s="32">
        <v>88.123924268502606</v>
      </c>
    </row>
    <row r="893" spans="1:18">
      <c r="A893" s="31">
        <v>20007</v>
      </c>
      <c r="B893" s="31" t="s">
        <v>3073</v>
      </c>
      <c r="C893" s="31" t="s">
        <v>3070</v>
      </c>
      <c r="D893" s="32">
        <v>15.311976</v>
      </c>
      <c r="E893" s="32">
        <v>13.164296999999999</v>
      </c>
      <c r="F893" s="32">
        <v>10.207689999999999</v>
      </c>
      <c r="G893" s="32">
        <v>8.6495175999999994</v>
      </c>
      <c r="H893" s="32">
        <v>8.2001171999999993</v>
      </c>
      <c r="I893" s="32">
        <v>7.8646697000000003</v>
      </c>
      <c r="J893" s="31">
        <v>42.7</v>
      </c>
      <c r="K893" s="32">
        <v>0.28029999</v>
      </c>
      <c r="L893" s="32">
        <v>0.63705826170009605</v>
      </c>
      <c r="M893" s="32">
        <v>5.4930795847750904</v>
      </c>
      <c r="N893" s="32">
        <v>0.77854671280276799</v>
      </c>
      <c r="O893" s="32">
        <v>1.6219723183390999</v>
      </c>
      <c r="P893" s="32">
        <v>0.80017301038062305</v>
      </c>
      <c r="Q893" s="32">
        <v>0</v>
      </c>
      <c r="R893" s="32">
        <v>89.467993079584801</v>
      </c>
    </row>
    <row r="894" spans="1:18">
      <c r="A894" s="31">
        <v>20009</v>
      </c>
      <c r="B894" s="31" t="s">
        <v>3074</v>
      </c>
      <c r="C894" s="31" t="s">
        <v>3070</v>
      </c>
      <c r="D894" s="32">
        <v>15.311976</v>
      </c>
      <c r="E894" s="32">
        <v>13.164296999999999</v>
      </c>
      <c r="F894" s="32">
        <v>10.207689999999999</v>
      </c>
      <c r="G894" s="32">
        <v>8.6495175999999994</v>
      </c>
      <c r="H894" s="32">
        <v>8.2001171999999993</v>
      </c>
      <c r="I894" s="32">
        <v>7.8646697000000003</v>
      </c>
      <c r="J894" s="31">
        <v>36.799999999999997</v>
      </c>
      <c r="K894" s="32">
        <v>0.54390000999999999</v>
      </c>
      <c r="L894" s="32">
        <v>0.53135943966889498</v>
      </c>
      <c r="M894" s="32">
        <v>14.811174535969499</v>
      </c>
      <c r="N894" s="32">
        <v>0.71447472876422302</v>
      </c>
      <c r="O894" s="32">
        <v>0.25327940120213199</v>
      </c>
      <c r="P894" s="32">
        <v>1.0547007900805201</v>
      </c>
      <c r="Q894" s="32">
        <v>0.23059766378104599</v>
      </c>
      <c r="R894" s="32">
        <v>81.548406607946205</v>
      </c>
    </row>
    <row r="895" spans="1:18">
      <c r="A895" s="31">
        <v>20011</v>
      </c>
      <c r="B895" s="31" t="s">
        <v>3075</v>
      </c>
      <c r="C895" s="31" t="s">
        <v>3070</v>
      </c>
      <c r="D895" s="32">
        <v>13.886566</v>
      </c>
      <c r="E895" s="32">
        <v>11.725232999999999</v>
      </c>
      <c r="F895" s="32">
        <v>9.2849955000000008</v>
      </c>
      <c r="G895" s="32">
        <v>7.6943368000000003</v>
      </c>
      <c r="H895" s="32">
        <v>7.4150368999999996</v>
      </c>
      <c r="I895" s="32">
        <v>6.6912532000000002</v>
      </c>
      <c r="J895" s="31">
        <v>31.9</v>
      </c>
      <c r="K895" s="32">
        <v>0.58279996999999995</v>
      </c>
      <c r="L895" s="32">
        <v>0.40624005093919102</v>
      </c>
      <c r="M895" s="32">
        <v>2.6697699890470998</v>
      </c>
      <c r="N895" s="32">
        <v>0.26013143483022999</v>
      </c>
      <c r="O895" s="32">
        <v>0.75985761226725101</v>
      </c>
      <c r="P895" s="32">
        <v>2.8203723986856502</v>
      </c>
      <c r="Q895" s="32">
        <v>0</v>
      </c>
      <c r="R895" s="32">
        <v>90.080777656078894</v>
      </c>
    </row>
    <row r="896" spans="1:18">
      <c r="A896" s="31">
        <v>20013</v>
      </c>
      <c r="B896" s="31" t="s">
        <v>2933</v>
      </c>
      <c r="C896" s="31" t="s">
        <v>3070</v>
      </c>
      <c r="D896" s="32">
        <v>12.828075999999999</v>
      </c>
      <c r="E896" s="32">
        <v>10.865548</v>
      </c>
      <c r="F896" s="32">
        <v>8.7011105999999998</v>
      </c>
      <c r="G896" s="32">
        <v>7.1038917000000001</v>
      </c>
      <c r="H896" s="32">
        <v>6.9329232000000003</v>
      </c>
      <c r="I896" s="32">
        <v>6.2658570999999998</v>
      </c>
      <c r="J896" s="31">
        <v>52.7</v>
      </c>
      <c r="K896" s="32">
        <v>0.27169999</v>
      </c>
      <c r="L896" s="32">
        <v>0.36230499840815</v>
      </c>
      <c r="M896" s="32">
        <v>4.6332848535217099</v>
      </c>
      <c r="N896" s="32">
        <v>7.4589653023062503</v>
      </c>
      <c r="O896" s="32">
        <v>0.62331186370247205</v>
      </c>
      <c r="P896" s="32">
        <v>0.66486598794930396</v>
      </c>
      <c r="Q896" s="32">
        <v>3.1165593185123599E-2</v>
      </c>
      <c r="R896" s="32">
        <v>83.014751714107604</v>
      </c>
    </row>
    <row r="897" spans="1:18">
      <c r="A897" s="31">
        <v>20015</v>
      </c>
      <c r="B897" s="31" t="s">
        <v>2446</v>
      </c>
      <c r="C897" s="31" t="s">
        <v>3070</v>
      </c>
      <c r="D897" s="32">
        <v>14.509323</v>
      </c>
      <c r="E897" s="32">
        <v>11.900866000000001</v>
      </c>
      <c r="F897" s="32">
        <v>9.5098830999999997</v>
      </c>
      <c r="G897" s="32">
        <v>7.7507168000000002</v>
      </c>
      <c r="H897" s="32">
        <v>7.2403855999999998</v>
      </c>
      <c r="I897" s="32">
        <v>7.1885637999999998</v>
      </c>
      <c r="J897" s="31">
        <v>39.799999999999997</v>
      </c>
      <c r="K897" s="32">
        <v>0.26240000000000002</v>
      </c>
      <c r="L897" s="32">
        <v>0.31836994587710898</v>
      </c>
      <c r="M897" s="32">
        <v>4.8817055983687698</v>
      </c>
      <c r="N897" s="32">
        <v>0.71966175897328299</v>
      </c>
      <c r="O897" s="32">
        <v>1.2189271042609999</v>
      </c>
      <c r="P897" s="32">
        <v>2.3493957839815298</v>
      </c>
      <c r="Q897" s="32">
        <v>5.0976041260607501E-2</v>
      </c>
      <c r="R897" s="32">
        <v>88.815256829290206</v>
      </c>
    </row>
    <row r="898" spans="1:18">
      <c r="A898" s="31">
        <v>20017</v>
      </c>
      <c r="B898" s="31" t="s">
        <v>3076</v>
      </c>
      <c r="C898" s="31" t="s">
        <v>3070</v>
      </c>
      <c r="D898" s="32">
        <v>14.435083000000001</v>
      </c>
      <c r="E898" s="32">
        <v>12.340187</v>
      </c>
      <c r="F898" s="32">
        <v>9.8907127999999993</v>
      </c>
      <c r="G898" s="32">
        <v>8.2621395999999994</v>
      </c>
      <c r="H898" s="32">
        <v>7.6090730999999998</v>
      </c>
      <c r="I898" s="32">
        <v>7.3413744999999997</v>
      </c>
      <c r="J898" s="31">
        <v>39.9</v>
      </c>
      <c r="K898" s="32">
        <v>0.40669999000000001</v>
      </c>
      <c r="L898" s="32">
        <v>0.68831582298631</v>
      </c>
      <c r="M898" s="32">
        <v>4.7402351156617399</v>
      </c>
      <c r="N898" s="32">
        <v>0.60675009480470199</v>
      </c>
      <c r="O898" s="32">
        <v>0</v>
      </c>
      <c r="P898" s="32">
        <v>1.6685627607129301</v>
      </c>
      <c r="Q898" s="32">
        <v>0</v>
      </c>
      <c r="R898" s="32">
        <v>91.202123625331794</v>
      </c>
    </row>
    <row r="899" spans="1:18">
      <c r="A899" s="31">
        <v>20019</v>
      </c>
      <c r="B899" s="31" t="s">
        <v>3077</v>
      </c>
      <c r="C899" s="31" t="s">
        <v>3070</v>
      </c>
      <c r="D899" s="32">
        <v>14.435083000000001</v>
      </c>
      <c r="E899" s="32">
        <v>12.340187</v>
      </c>
      <c r="F899" s="32">
        <v>9.8907127999999993</v>
      </c>
      <c r="G899" s="32">
        <v>8.2621395999999994</v>
      </c>
      <c r="H899" s="32">
        <v>7.6090730999999998</v>
      </c>
      <c r="I899" s="32">
        <v>7.3413744999999997</v>
      </c>
      <c r="J899" s="31">
        <v>36.4</v>
      </c>
      <c r="K899" s="32">
        <v>0.71880001000000004</v>
      </c>
      <c r="L899" s="32">
        <v>0.61095192613817295</v>
      </c>
      <c r="M899" s="32">
        <v>3.8519410171531701</v>
      </c>
      <c r="N899" s="32">
        <v>3.9422208847426998</v>
      </c>
      <c r="O899" s="32">
        <v>0.30093289196509199</v>
      </c>
      <c r="P899" s="32">
        <v>0.54167920553716498</v>
      </c>
      <c r="Q899" s="32">
        <v>0</v>
      </c>
      <c r="R899" s="32">
        <v>86.006620523623198</v>
      </c>
    </row>
    <row r="900" spans="1:18">
      <c r="A900" s="31">
        <v>20021</v>
      </c>
      <c r="B900" s="31" t="s">
        <v>2449</v>
      </c>
      <c r="C900" s="31" t="s">
        <v>3070</v>
      </c>
      <c r="D900" s="32">
        <v>15.809976000000001</v>
      </c>
      <c r="E900" s="32">
        <v>13.669248</v>
      </c>
      <c r="F900" s="32">
        <v>10.864483999999999</v>
      </c>
      <c r="G900" s="32">
        <v>9.2836938999999994</v>
      </c>
      <c r="H900" s="32">
        <v>8.7827436999999993</v>
      </c>
      <c r="I900" s="32">
        <v>8.4537811999999999</v>
      </c>
      <c r="J900" s="31">
        <v>35.4</v>
      </c>
      <c r="K900" s="32">
        <v>0.38280001000000002</v>
      </c>
      <c r="L900" s="32">
        <v>0.56224132441897501</v>
      </c>
      <c r="M900" s="32">
        <v>2.55711383121066</v>
      </c>
      <c r="N900" s="32">
        <v>1.7493433767778399</v>
      </c>
      <c r="O900" s="32">
        <v>0.44600822637395299</v>
      </c>
      <c r="P900" s="32">
        <v>0.59467763516527095</v>
      </c>
      <c r="Q900" s="32">
        <v>0.36671787501858399</v>
      </c>
      <c r="R900" s="32">
        <v>88.012290004460098</v>
      </c>
    </row>
    <row r="901" spans="1:18">
      <c r="A901" s="31">
        <v>20023</v>
      </c>
      <c r="B901" s="31" t="s">
        <v>2673</v>
      </c>
      <c r="C901" s="31" t="s">
        <v>3070</v>
      </c>
      <c r="D901" s="32">
        <v>14.276291000000001</v>
      </c>
      <c r="E901" s="32">
        <v>12.170051000000001</v>
      </c>
      <c r="F901" s="32">
        <v>9.7677908999999996</v>
      </c>
      <c r="G901" s="32">
        <v>8.1246041000000009</v>
      </c>
      <c r="H901" s="32">
        <v>7.6597169000000003</v>
      </c>
      <c r="I901" s="32">
        <v>7.1592726000000004</v>
      </c>
      <c r="J901" s="31">
        <v>40.1</v>
      </c>
      <c r="K901" s="32">
        <v>0.1003</v>
      </c>
      <c r="L901" s="32">
        <v>0.32123527539000302</v>
      </c>
      <c r="M901" s="32">
        <v>6.7917448405253298</v>
      </c>
      <c r="N901" s="32">
        <v>0</v>
      </c>
      <c r="O901" s="32">
        <v>0</v>
      </c>
      <c r="P901" s="32">
        <v>0</v>
      </c>
      <c r="Q901" s="32">
        <v>0</v>
      </c>
      <c r="R901" s="32">
        <v>93.095684803001902</v>
      </c>
    </row>
    <row r="902" spans="1:18">
      <c r="A902" s="31">
        <v>20025</v>
      </c>
      <c r="B902" s="31" t="s">
        <v>2559</v>
      </c>
      <c r="C902" s="31" t="s">
        <v>3070</v>
      </c>
      <c r="D902" s="32">
        <v>19.655335999999998</v>
      </c>
      <c r="E902" s="32">
        <v>16.559235999999999</v>
      </c>
      <c r="F902" s="32">
        <v>12.788117</v>
      </c>
      <c r="G902" s="32">
        <v>10.063901</v>
      </c>
      <c r="H902" s="32">
        <v>8.8716507</v>
      </c>
      <c r="I902" s="32">
        <v>9.1327891000000001</v>
      </c>
      <c r="J902" s="31">
        <v>43.8</v>
      </c>
      <c r="K902" s="32">
        <v>0.31240001000000001</v>
      </c>
      <c r="L902" s="32">
        <v>0.14453995542820799</v>
      </c>
      <c r="M902" s="32">
        <v>5.5281342546890402</v>
      </c>
      <c r="N902" s="32">
        <v>1.0365251727542</v>
      </c>
      <c r="O902" s="32">
        <v>1.1352418558736399</v>
      </c>
      <c r="P902" s="32">
        <v>0.34550839091806501</v>
      </c>
      <c r="Q902" s="32">
        <v>0</v>
      </c>
      <c r="R902" s="32">
        <v>89.733464955577503</v>
      </c>
    </row>
    <row r="903" spans="1:18">
      <c r="A903" s="31">
        <v>20027</v>
      </c>
      <c r="B903" s="31" t="s">
        <v>2453</v>
      </c>
      <c r="C903" s="31" t="s">
        <v>3070</v>
      </c>
      <c r="D903" s="32">
        <v>13.825533</v>
      </c>
      <c r="E903" s="32">
        <v>11.718064</v>
      </c>
      <c r="F903" s="32">
        <v>9.2138343000000003</v>
      </c>
      <c r="G903" s="32">
        <v>7.6890542999999996</v>
      </c>
      <c r="H903" s="32">
        <v>7.2910136999999997</v>
      </c>
      <c r="I903" s="32">
        <v>6.8461946999999999</v>
      </c>
      <c r="J903" s="31">
        <v>48.9</v>
      </c>
      <c r="K903" s="32">
        <v>4.9400001999999998E-2</v>
      </c>
      <c r="L903" s="32">
        <v>0.50079592486469304</v>
      </c>
      <c r="M903" s="32">
        <v>2.5365008661222501</v>
      </c>
      <c r="N903" s="32">
        <v>0.65577827270477596</v>
      </c>
      <c r="O903" s="32">
        <v>0.59391239792130701</v>
      </c>
      <c r="P903" s="32">
        <v>0.89086859688195996</v>
      </c>
      <c r="Q903" s="32">
        <v>0</v>
      </c>
      <c r="R903" s="32">
        <v>93.974263796090099</v>
      </c>
    </row>
    <row r="904" spans="1:18">
      <c r="A904" s="31">
        <v>20029</v>
      </c>
      <c r="B904" s="31" t="s">
        <v>3078</v>
      </c>
      <c r="C904" s="31" t="s">
        <v>3070</v>
      </c>
      <c r="D904" s="32">
        <v>13.825533</v>
      </c>
      <c r="E904" s="32">
        <v>11.718064</v>
      </c>
      <c r="F904" s="32">
        <v>9.2138343000000003</v>
      </c>
      <c r="G904" s="32">
        <v>7.6890542999999996</v>
      </c>
      <c r="H904" s="32">
        <v>7.2910136999999997</v>
      </c>
      <c r="I904" s="32">
        <v>6.8461946999999999</v>
      </c>
      <c r="J904" s="31">
        <v>41.3</v>
      </c>
      <c r="K904" s="32">
        <v>0.27389999999999998</v>
      </c>
      <c r="L904" s="32">
        <v>0.51703279210442499</v>
      </c>
      <c r="M904" s="32">
        <v>3.1662564332065299</v>
      </c>
      <c r="N904" s="32">
        <v>0.21257552025061499</v>
      </c>
      <c r="O904" s="32">
        <v>8.95054822107854E-2</v>
      </c>
      <c r="P904" s="32">
        <v>1.87961512642649</v>
      </c>
      <c r="Q904" s="32">
        <v>0</v>
      </c>
      <c r="R904" s="32">
        <v>93.018572387558706</v>
      </c>
    </row>
    <row r="905" spans="1:18">
      <c r="A905" s="31">
        <v>20031</v>
      </c>
      <c r="B905" s="31" t="s">
        <v>3079</v>
      </c>
      <c r="C905" s="31" t="s">
        <v>3070</v>
      </c>
      <c r="D905" s="32">
        <v>14.435083000000001</v>
      </c>
      <c r="E905" s="32">
        <v>12.340187</v>
      </c>
      <c r="F905" s="32">
        <v>9.8907127999999993</v>
      </c>
      <c r="G905" s="32">
        <v>8.2621395999999994</v>
      </c>
      <c r="H905" s="32">
        <v>7.6090730999999998</v>
      </c>
      <c r="I905" s="32">
        <v>7.3413744999999997</v>
      </c>
      <c r="J905" s="31">
        <v>43.4</v>
      </c>
      <c r="K905" s="32">
        <v>0.20349999999999999</v>
      </c>
      <c r="L905" s="32">
        <v>0.329831263928685</v>
      </c>
      <c r="M905" s="32">
        <v>2.6896050399806199</v>
      </c>
      <c r="N905" s="32">
        <v>0.23019142234068299</v>
      </c>
      <c r="O905" s="32">
        <v>9.6922704143445601E-2</v>
      </c>
      <c r="P905" s="32">
        <v>0.79961230918342596</v>
      </c>
      <c r="Q905" s="32">
        <v>0</v>
      </c>
      <c r="R905" s="32">
        <v>93.288102738066399</v>
      </c>
    </row>
    <row r="906" spans="1:18">
      <c r="A906" s="31">
        <v>20033</v>
      </c>
      <c r="B906" s="31" t="s">
        <v>3080</v>
      </c>
      <c r="C906" s="31" t="s">
        <v>3070</v>
      </c>
      <c r="D906" s="32">
        <v>15.311976</v>
      </c>
      <c r="E906" s="32">
        <v>13.164296999999999</v>
      </c>
      <c r="F906" s="32">
        <v>10.207689999999999</v>
      </c>
      <c r="G906" s="32">
        <v>8.6495175999999994</v>
      </c>
      <c r="H906" s="32">
        <v>8.2001171999999993</v>
      </c>
      <c r="I906" s="32">
        <v>7.8646697000000003</v>
      </c>
      <c r="J906" s="31">
        <v>42.9</v>
      </c>
      <c r="K906" s="32">
        <v>7.9300000999999995E-2</v>
      </c>
      <c r="L906" s="32">
        <v>0.19070359758038799</v>
      </c>
      <c r="M906" s="32">
        <v>3.7931034482758599</v>
      </c>
      <c r="N906" s="32">
        <v>0</v>
      </c>
      <c r="O906" s="32">
        <v>0</v>
      </c>
      <c r="P906" s="32">
        <v>0</v>
      </c>
      <c r="Q906" s="32">
        <v>0</v>
      </c>
      <c r="R906" s="32">
        <v>96.034482758620697</v>
      </c>
    </row>
    <row r="907" spans="1:18">
      <c r="A907" s="31">
        <v>20035</v>
      </c>
      <c r="B907" s="31" t="s">
        <v>3081</v>
      </c>
      <c r="C907" s="31" t="s">
        <v>3070</v>
      </c>
      <c r="D907" s="32">
        <v>14.796801</v>
      </c>
      <c r="E907" s="32">
        <v>12.680133</v>
      </c>
      <c r="F907" s="32">
        <v>10.021466</v>
      </c>
      <c r="G907" s="32">
        <v>8.4219328999999998</v>
      </c>
      <c r="H907" s="32">
        <v>7.8528783999999998</v>
      </c>
      <c r="I907" s="32">
        <v>7.5572334000000003</v>
      </c>
      <c r="J907" s="31">
        <v>40.700000000000003</v>
      </c>
      <c r="K907" s="32">
        <v>0.73180002</v>
      </c>
      <c r="L907" s="32">
        <v>0.48424068767908302</v>
      </c>
      <c r="M907" s="32">
        <v>10.859664507369001</v>
      </c>
      <c r="N907" s="32">
        <v>1.3351814658708401</v>
      </c>
      <c r="O907" s="32">
        <v>1.60957257220446</v>
      </c>
      <c r="P907" s="32">
        <v>2.8825210036491198</v>
      </c>
      <c r="Q907" s="32">
        <v>8.4863228762977003E-3</v>
      </c>
      <c r="R907" s="32">
        <v>79.644140194053904</v>
      </c>
    </row>
    <row r="908" spans="1:18">
      <c r="A908" s="31">
        <v>20037</v>
      </c>
      <c r="B908" s="31" t="s">
        <v>2564</v>
      </c>
      <c r="C908" s="31" t="s">
        <v>3070</v>
      </c>
      <c r="D908" s="32">
        <v>15.809976000000001</v>
      </c>
      <c r="E908" s="32">
        <v>13.669248</v>
      </c>
      <c r="F908" s="32">
        <v>10.864483999999999</v>
      </c>
      <c r="G908" s="32">
        <v>9.2836938999999994</v>
      </c>
      <c r="H908" s="32">
        <v>8.7827436999999993</v>
      </c>
      <c r="I908" s="32">
        <v>8.4537811999999999</v>
      </c>
      <c r="J908" s="31">
        <v>40</v>
      </c>
      <c r="K908" s="32">
        <v>0.69870001000000004</v>
      </c>
      <c r="L908" s="32">
        <v>0.50366125437758702</v>
      </c>
      <c r="M908" s="32">
        <v>5.7098131800451704</v>
      </c>
      <c r="N908" s="32">
        <v>0.359269143912954</v>
      </c>
      <c r="O908" s="32">
        <v>1.8579347156641299</v>
      </c>
      <c r="P908" s="32">
        <v>2.12995278176966</v>
      </c>
      <c r="Q908" s="32">
        <v>0</v>
      </c>
      <c r="R908" s="32">
        <v>86.576165058509503</v>
      </c>
    </row>
    <row r="909" spans="1:18">
      <c r="A909" s="31">
        <v>20039</v>
      </c>
      <c r="B909" s="31" t="s">
        <v>2815</v>
      </c>
      <c r="C909" s="31" t="s">
        <v>3070</v>
      </c>
      <c r="D909" s="32">
        <v>14.276291000000001</v>
      </c>
      <c r="E909" s="32">
        <v>12.170051000000001</v>
      </c>
      <c r="F909" s="32">
        <v>9.7677908999999996</v>
      </c>
      <c r="G909" s="32">
        <v>8.1246041000000009</v>
      </c>
      <c r="H909" s="32">
        <v>7.6597169000000003</v>
      </c>
      <c r="I909" s="32">
        <v>7.1592726000000004</v>
      </c>
      <c r="J909" s="31">
        <v>36</v>
      </c>
      <c r="K909" s="32">
        <v>0.1573</v>
      </c>
      <c r="L909" s="32">
        <v>0.38586437440305599</v>
      </c>
      <c r="M909" s="32">
        <v>2.9720279720279699</v>
      </c>
      <c r="N909" s="32">
        <v>0.45454545454545497</v>
      </c>
      <c r="O909" s="32">
        <v>0.38461538461538503</v>
      </c>
      <c r="P909" s="32">
        <v>0.52447552447552404</v>
      </c>
      <c r="Q909" s="32">
        <v>0</v>
      </c>
      <c r="R909" s="32">
        <v>95.279720279720294</v>
      </c>
    </row>
    <row r="910" spans="1:18">
      <c r="A910" s="31">
        <v>20041</v>
      </c>
      <c r="B910" s="31" t="s">
        <v>3039</v>
      </c>
      <c r="C910" s="31" t="s">
        <v>3070</v>
      </c>
      <c r="D910" s="32">
        <v>13.825533</v>
      </c>
      <c r="E910" s="32">
        <v>11.718064</v>
      </c>
      <c r="F910" s="32">
        <v>9.2138343000000003</v>
      </c>
      <c r="G910" s="32">
        <v>7.6890542999999996</v>
      </c>
      <c r="H910" s="32">
        <v>7.2910136999999997</v>
      </c>
      <c r="I910" s="32">
        <v>6.8461946999999999</v>
      </c>
      <c r="J910" s="31">
        <v>45.8</v>
      </c>
      <c r="K910" s="32">
        <v>0.33219999</v>
      </c>
      <c r="L910" s="32">
        <v>0.51830627188793399</v>
      </c>
      <c r="M910" s="32">
        <v>4.6792011897174399</v>
      </c>
      <c r="N910" s="32">
        <v>0.88166560441895103</v>
      </c>
      <c r="O910" s="32">
        <v>0.53112385808370499</v>
      </c>
      <c r="P910" s="32">
        <v>1.3596770766942901</v>
      </c>
      <c r="Q910" s="32">
        <v>0</v>
      </c>
      <c r="R910" s="32">
        <v>90.832802209475204</v>
      </c>
    </row>
    <row r="911" spans="1:18">
      <c r="A911" s="31">
        <v>20043</v>
      </c>
      <c r="B911" s="31" t="s">
        <v>3082</v>
      </c>
      <c r="C911" s="31" t="s">
        <v>3070</v>
      </c>
      <c r="D911" s="32">
        <v>15.656499999999999</v>
      </c>
      <c r="E911" s="32">
        <v>13.015791999999999</v>
      </c>
      <c r="F911" s="32">
        <v>10.102264999999999</v>
      </c>
      <c r="G911" s="32">
        <v>8.4199331999999991</v>
      </c>
      <c r="H911" s="32">
        <v>8.0506630000000001</v>
      </c>
      <c r="I911" s="32">
        <v>7.6904804000000002</v>
      </c>
      <c r="J911" s="31">
        <v>35.6</v>
      </c>
      <c r="K911" s="32">
        <v>0.2306</v>
      </c>
      <c r="L911" s="32">
        <v>0.50143266475644699</v>
      </c>
      <c r="M911" s="32">
        <v>2.78500780843311</v>
      </c>
      <c r="N911" s="32">
        <v>0.15616866215512801</v>
      </c>
      <c r="O911" s="32">
        <v>6.5070275897969806E-2</v>
      </c>
      <c r="P911" s="32">
        <v>5.8823529411764701</v>
      </c>
      <c r="Q911" s="32">
        <v>0</v>
      </c>
      <c r="R911" s="32">
        <v>90.291514836022898</v>
      </c>
    </row>
    <row r="912" spans="1:18">
      <c r="A912" s="31">
        <v>20045</v>
      </c>
      <c r="B912" s="31" t="s">
        <v>2682</v>
      </c>
      <c r="C912" s="31" t="s">
        <v>3070</v>
      </c>
      <c r="D912" s="32">
        <v>15.188366</v>
      </c>
      <c r="E912" s="32">
        <v>12.306134</v>
      </c>
      <c r="F912" s="32">
        <v>9.6886612000000003</v>
      </c>
      <c r="G912" s="32">
        <v>8.2309999000000005</v>
      </c>
      <c r="H912" s="32">
        <v>7.3318675000000004</v>
      </c>
      <c r="I912" s="32">
        <v>7.5763062000000003</v>
      </c>
      <c r="J912" s="31">
        <v>53.5</v>
      </c>
      <c r="K912" s="32">
        <v>0.22319998999999999</v>
      </c>
      <c r="L912" s="32">
        <v>0.37058261700095502</v>
      </c>
      <c r="M912" s="32">
        <v>6.2806550835480897</v>
      </c>
      <c r="N912" s="32">
        <v>2.19137085377006</v>
      </c>
      <c r="O912" s="32">
        <v>5.2232105744450896</v>
      </c>
      <c r="P912" s="32">
        <v>4.1225372017624098</v>
      </c>
      <c r="Q912" s="32">
        <v>8.3132429960927796E-3</v>
      </c>
      <c r="R912" s="32">
        <v>78.398869398952499</v>
      </c>
    </row>
    <row r="913" spans="1:18">
      <c r="A913" s="31">
        <v>20047</v>
      </c>
      <c r="B913" s="31" t="s">
        <v>2944</v>
      </c>
      <c r="C913" s="31" t="s">
        <v>3070</v>
      </c>
      <c r="D913" s="32">
        <v>15.311976</v>
      </c>
      <c r="E913" s="32">
        <v>13.164296999999999</v>
      </c>
      <c r="F913" s="32">
        <v>10.207689999999999</v>
      </c>
      <c r="G913" s="32">
        <v>8.6495175999999994</v>
      </c>
      <c r="H913" s="32">
        <v>8.2001171999999993</v>
      </c>
      <c r="I913" s="32">
        <v>7.8646697000000003</v>
      </c>
      <c r="J913" s="31">
        <v>41.8</v>
      </c>
      <c r="K913" s="32">
        <v>0.37200000999999999</v>
      </c>
      <c r="L913" s="32">
        <v>0.42215854823304699</v>
      </c>
      <c r="M913" s="32">
        <v>20.7040780759847</v>
      </c>
      <c r="N913" s="32">
        <v>0</v>
      </c>
      <c r="O913" s="32">
        <v>0.76681770651795</v>
      </c>
      <c r="P913" s="32">
        <v>0.34855350296270499</v>
      </c>
      <c r="Q913" s="32">
        <v>0</v>
      </c>
      <c r="R913" s="32">
        <v>76.158940397351003</v>
      </c>
    </row>
    <row r="914" spans="1:18">
      <c r="A914" s="31">
        <v>20049</v>
      </c>
      <c r="B914" s="31" t="s">
        <v>3083</v>
      </c>
      <c r="C914" s="31" t="s">
        <v>3070</v>
      </c>
      <c r="D914" s="32">
        <v>14.435083000000001</v>
      </c>
      <c r="E914" s="32">
        <v>12.340187</v>
      </c>
      <c r="F914" s="32">
        <v>9.8907127999999993</v>
      </c>
      <c r="G914" s="32">
        <v>8.2621395999999994</v>
      </c>
      <c r="H914" s="32">
        <v>7.6090730999999998</v>
      </c>
      <c r="I914" s="32">
        <v>7.3413744999999997</v>
      </c>
      <c r="J914" s="31">
        <v>29.2</v>
      </c>
      <c r="K914" s="32">
        <v>0.38949999000000002</v>
      </c>
      <c r="L914" s="32">
        <v>0.68990767271569597</v>
      </c>
      <c r="M914" s="32">
        <v>4.5580657946888596</v>
      </c>
      <c r="N914" s="32">
        <v>1.70432025366627</v>
      </c>
      <c r="O914" s="32">
        <v>0.47562425683709902</v>
      </c>
      <c r="P914" s="32">
        <v>0.39635354736424899</v>
      </c>
      <c r="Q914" s="32">
        <v>0</v>
      </c>
      <c r="R914" s="32">
        <v>90.051525961157395</v>
      </c>
    </row>
    <row r="915" spans="1:18">
      <c r="A915" s="31">
        <v>20051</v>
      </c>
      <c r="B915" s="31" t="s">
        <v>3084</v>
      </c>
      <c r="C915" s="31" t="s">
        <v>3070</v>
      </c>
      <c r="D915" s="32">
        <v>14.276291000000001</v>
      </c>
      <c r="E915" s="32">
        <v>12.170051000000001</v>
      </c>
      <c r="F915" s="32">
        <v>9.7677908999999996</v>
      </c>
      <c r="G915" s="32">
        <v>8.1246041000000009</v>
      </c>
      <c r="H915" s="32">
        <v>7.6597169000000003</v>
      </c>
      <c r="I915" s="32">
        <v>7.1592726000000004</v>
      </c>
      <c r="J915" s="31">
        <v>42.5</v>
      </c>
      <c r="K915" s="32">
        <v>0.15640000000000001</v>
      </c>
      <c r="L915" s="32">
        <v>0.37121935689270902</v>
      </c>
      <c r="M915" s="32">
        <v>5.7271937445699397</v>
      </c>
      <c r="N915" s="32">
        <v>0.23979148566463901</v>
      </c>
      <c r="O915" s="32">
        <v>1.125977410947</v>
      </c>
      <c r="P915" s="32">
        <v>1.08427454387489</v>
      </c>
      <c r="Q915" s="32">
        <v>0.33362293657689002</v>
      </c>
      <c r="R915" s="32">
        <v>89.414422241529095</v>
      </c>
    </row>
    <row r="916" spans="1:18">
      <c r="A916" s="31">
        <v>20053</v>
      </c>
      <c r="B916" s="31" t="s">
        <v>3085</v>
      </c>
      <c r="C916" s="31" t="s">
        <v>3070</v>
      </c>
      <c r="D916" s="32">
        <v>13.825533</v>
      </c>
      <c r="E916" s="32">
        <v>11.718064</v>
      </c>
      <c r="F916" s="32">
        <v>9.2138343000000003</v>
      </c>
      <c r="G916" s="32">
        <v>7.6890542999999996</v>
      </c>
      <c r="H916" s="32">
        <v>7.2910136999999997</v>
      </c>
      <c r="I916" s="32">
        <v>6.8461946999999999</v>
      </c>
      <c r="J916" s="31">
        <v>48.5</v>
      </c>
      <c r="K916" s="32">
        <v>0.39520000999999999</v>
      </c>
      <c r="L916" s="32">
        <v>0.48806112702960802</v>
      </c>
      <c r="M916" s="32">
        <v>6.1627347135291304</v>
      </c>
      <c r="N916" s="32">
        <v>0.77034183919114096</v>
      </c>
      <c r="O916" s="32">
        <v>1.2839030653185699</v>
      </c>
      <c r="P916" s="32">
        <v>3.19370887497994</v>
      </c>
      <c r="Q916" s="32">
        <v>0</v>
      </c>
      <c r="R916" s="32">
        <v>85.716578398330896</v>
      </c>
    </row>
    <row r="917" spans="1:18">
      <c r="A917" s="31">
        <v>20055</v>
      </c>
      <c r="B917" s="31" t="s">
        <v>3086</v>
      </c>
      <c r="C917" s="31" t="s">
        <v>3070</v>
      </c>
      <c r="D917" s="32">
        <v>19.655335999999998</v>
      </c>
      <c r="E917" s="32">
        <v>16.559235999999999</v>
      </c>
      <c r="F917" s="32">
        <v>12.788117</v>
      </c>
      <c r="G917" s="32">
        <v>10.063901</v>
      </c>
      <c r="H917" s="32">
        <v>8.8716507</v>
      </c>
      <c r="I917" s="32">
        <v>9.1327891000000001</v>
      </c>
      <c r="J917" s="31">
        <v>33.799999999999997</v>
      </c>
      <c r="K917" s="32">
        <v>0.82359998999999995</v>
      </c>
      <c r="L917" s="32">
        <v>0.58134352117160104</v>
      </c>
      <c r="M917" s="32">
        <v>49.904761904761898</v>
      </c>
      <c r="N917" s="32">
        <v>0.34013605442176897</v>
      </c>
      <c r="O917" s="32">
        <v>3.9346938775510201</v>
      </c>
      <c r="P917" s="32">
        <v>2.7401360544217699</v>
      </c>
      <c r="Q917" s="32">
        <v>0</v>
      </c>
      <c r="R917" s="32">
        <v>41.3333333333333</v>
      </c>
    </row>
    <row r="918" spans="1:18">
      <c r="A918" s="31">
        <v>20057</v>
      </c>
      <c r="B918" s="31" t="s">
        <v>2945</v>
      </c>
      <c r="C918" s="31" t="s">
        <v>3070</v>
      </c>
      <c r="D918" s="32">
        <v>19.655335999999998</v>
      </c>
      <c r="E918" s="32">
        <v>16.559235999999999</v>
      </c>
      <c r="F918" s="32">
        <v>12.788117</v>
      </c>
      <c r="G918" s="32">
        <v>10.063901</v>
      </c>
      <c r="H918" s="32">
        <v>8.8716507</v>
      </c>
      <c r="I918" s="32">
        <v>9.1327891000000001</v>
      </c>
      <c r="J918" s="31">
        <v>34.700000000000003</v>
      </c>
      <c r="K918" s="32">
        <v>0.85699999000000004</v>
      </c>
      <c r="L918" s="32">
        <v>0.67908309455587401</v>
      </c>
      <c r="M918" s="32">
        <v>55.054273091664498</v>
      </c>
      <c r="N918" s="32">
        <v>0.46227215541706901</v>
      </c>
      <c r="O918" s="32">
        <v>1.3721876005734499</v>
      </c>
      <c r="P918" s="32">
        <v>1.9076040843793001</v>
      </c>
      <c r="Q918" s="32">
        <v>4.0960823897715E-2</v>
      </c>
      <c r="R918" s="32">
        <v>39.723221861376899</v>
      </c>
    </row>
    <row r="919" spans="1:18">
      <c r="A919" s="31">
        <v>20059</v>
      </c>
      <c r="B919" s="31" t="s">
        <v>2469</v>
      </c>
      <c r="C919" s="31" t="s">
        <v>3070</v>
      </c>
      <c r="D919" s="32">
        <v>13.886566</v>
      </c>
      <c r="E919" s="32">
        <v>11.725232999999999</v>
      </c>
      <c r="F919" s="32">
        <v>9.2849955000000008</v>
      </c>
      <c r="G919" s="32">
        <v>7.6943368000000003</v>
      </c>
      <c r="H919" s="32">
        <v>7.4150368999999996</v>
      </c>
      <c r="I919" s="32">
        <v>6.6912532000000002</v>
      </c>
      <c r="J919" s="31">
        <v>41.8</v>
      </c>
      <c r="K919" s="32">
        <v>0.2137</v>
      </c>
      <c r="L919" s="32">
        <v>0.50493473416109502</v>
      </c>
      <c r="M919" s="32">
        <v>4.1669927224352499</v>
      </c>
      <c r="N919" s="32">
        <v>0.39909226074027698</v>
      </c>
      <c r="O919" s="32">
        <v>0.38344158384850102</v>
      </c>
      <c r="P919" s="32">
        <v>0.79818452148055397</v>
      </c>
      <c r="Q919" s="32">
        <v>0</v>
      </c>
      <c r="R919" s="32">
        <v>90.993035448783203</v>
      </c>
    </row>
    <row r="920" spans="1:18">
      <c r="A920" s="31">
        <v>20061</v>
      </c>
      <c r="B920" s="31" t="s">
        <v>3087</v>
      </c>
      <c r="C920" s="31" t="s">
        <v>3070</v>
      </c>
      <c r="D920" s="32">
        <v>17.504852</v>
      </c>
      <c r="E920" s="32">
        <v>14.697094</v>
      </c>
      <c r="F920" s="32">
        <v>11.926679999999999</v>
      </c>
      <c r="G920" s="32">
        <v>10.445137000000001</v>
      </c>
      <c r="H920" s="32">
        <v>8.4969467999999999</v>
      </c>
      <c r="I920" s="32">
        <v>9.1850228999999999</v>
      </c>
      <c r="J920" s="31">
        <v>54</v>
      </c>
      <c r="K920" s="32">
        <v>0.65759999000000002</v>
      </c>
      <c r="L920" s="32">
        <v>0.48997134670487102</v>
      </c>
      <c r="M920" s="32">
        <v>16.1822189566495</v>
      </c>
      <c r="N920" s="32">
        <v>0.987509184423218</v>
      </c>
      <c r="O920" s="32">
        <v>2.95664952240999</v>
      </c>
      <c r="P920" s="32">
        <v>17.684055841293201</v>
      </c>
      <c r="Q920" s="32">
        <v>1.0345334313005099</v>
      </c>
      <c r="R920" s="32">
        <v>56.602498163115399</v>
      </c>
    </row>
    <row r="921" spans="1:18">
      <c r="A921" s="31">
        <v>20063</v>
      </c>
      <c r="B921" s="31" t="s">
        <v>3088</v>
      </c>
      <c r="C921" s="31" t="s">
        <v>3070</v>
      </c>
      <c r="D921" s="32">
        <v>14.276291000000001</v>
      </c>
      <c r="E921" s="32">
        <v>12.170051000000001</v>
      </c>
      <c r="F921" s="32">
        <v>9.7677908999999996</v>
      </c>
      <c r="G921" s="32">
        <v>8.1246041000000009</v>
      </c>
      <c r="H921" s="32">
        <v>7.6597169000000003</v>
      </c>
      <c r="I921" s="32">
        <v>7.1592726000000004</v>
      </c>
      <c r="J921" s="31">
        <v>45.1</v>
      </c>
      <c r="K921" s="32">
        <v>9.7499996000000005E-2</v>
      </c>
      <c r="L921" s="32">
        <v>0.27061445399554301</v>
      </c>
      <c r="M921" s="32">
        <v>3.4039334341906198</v>
      </c>
      <c r="N921" s="32">
        <v>0.34039334341906202</v>
      </c>
      <c r="O921" s="32">
        <v>0.529500756429652</v>
      </c>
      <c r="P921" s="32">
        <v>0.11346444780635399</v>
      </c>
      <c r="Q921" s="32">
        <v>0</v>
      </c>
      <c r="R921" s="32">
        <v>92.927382753403904</v>
      </c>
    </row>
    <row r="922" spans="1:18">
      <c r="A922" s="31">
        <v>20065</v>
      </c>
      <c r="B922" s="31" t="s">
        <v>2540</v>
      </c>
      <c r="C922" s="31" t="s">
        <v>3070</v>
      </c>
      <c r="D922" s="32">
        <v>14.276291000000001</v>
      </c>
      <c r="E922" s="32">
        <v>12.170051000000001</v>
      </c>
      <c r="F922" s="32">
        <v>9.7677908999999996</v>
      </c>
      <c r="G922" s="32">
        <v>8.1246041000000009</v>
      </c>
      <c r="H922" s="32">
        <v>7.6597169000000003</v>
      </c>
      <c r="I922" s="32">
        <v>7.1592726000000004</v>
      </c>
      <c r="J922" s="31">
        <v>69.7</v>
      </c>
      <c r="K922" s="32">
        <v>0.12549999000000001</v>
      </c>
      <c r="L922" s="32">
        <v>0.38618274434893402</v>
      </c>
      <c r="M922" s="32">
        <v>1.9849146486701099</v>
      </c>
      <c r="N922" s="32">
        <v>0</v>
      </c>
      <c r="O922" s="32">
        <v>1.74672489082969</v>
      </c>
      <c r="P922" s="32">
        <v>4.1683207622072196</v>
      </c>
      <c r="Q922" s="32">
        <v>0</v>
      </c>
      <c r="R922" s="32">
        <v>88.527193330686799</v>
      </c>
    </row>
    <row r="923" spans="1:18">
      <c r="A923" s="31">
        <v>20067</v>
      </c>
      <c r="B923" s="31" t="s">
        <v>2572</v>
      </c>
      <c r="C923" s="31" t="s">
        <v>3070</v>
      </c>
      <c r="D923" s="32">
        <v>19.655335999999998</v>
      </c>
      <c r="E923" s="32">
        <v>16.559235999999999</v>
      </c>
      <c r="F923" s="32">
        <v>12.788117</v>
      </c>
      <c r="G923" s="32">
        <v>10.063901</v>
      </c>
      <c r="H923" s="32">
        <v>8.8716507</v>
      </c>
      <c r="I923" s="32">
        <v>9.1327891000000001</v>
      </c>
      <c r="J923" s="31">
        <v>39.200000000000003</v>
      </c>
      <c r="K923" s="32">
        <v>0.38150001</v>
      </c>
      <c r="L923" s="32">
        <v>0.72238140719516097</v>
      </c>
      <c r="M923" s="32">
        <v>47.5960894602919</v>
      </c>
      <c r="N923" s="32">
        <v>0</v>
      </c>
      <c r="O923" s="32">
        <v>0.42855229677246598</v>
      </c>
      <c r="P923" s="32">
        <v>4.0176777822418602E-2</v>
      </c>
      <c r="Q923" s="32">
        <v>0</v>
      </c>
      <c r="R923" s="32">
        <v>51.653944020356199</v>
      </c>
    </row>
    <row r="924" spans="1:18">
      <c r="A924" s="31">
        <v>20069</v>
      </c>
      <c r="B924" s="31" t="s">
        <v>3089</v>
      </c>
      <c r="C924" s="31" t="s">
        <v>3070</v>
      </c>
      <c r="D924" s="32">
        <v>19.655335999999998</v>
      </c>
      <c r="E924" s="32">
        <v>16.559235999999999</v>
      </c>
      <c r="F924" s="32">
        <v>12.788117</v>
      </c>
      <c r="G924" s="32">
        <v>10.063901</v>
      </c>
      <c r="H924" s="32">
        <v>8.8716507</v>
      </c>
      <c r="I924" s="32">
        <v>9.1327891000000001</v>
      </c>
      <c r="J924" s="31">
        <v>33.700000000000003</v>
      </c>
      <c r="K924" s="32">
        <v>0.27360001</v>
      </c>
      <c r="L924" s="32">
        <v>0.36899076727156999</v>
      </c>
      <c r="M924" s="32">
        <v>15.9629077661865</v>
      </c>
      <c r="N924" s="32">
        <v>0.18214936247723101</v>
      </c>
      <c r="O924" s="32">
        <v>0.115913230667329</v>
      </c>
      <c r="P924" s="32">
        <v>0</v>
      </c>
      <c r="Q924" s="32">
        <v>0.36429872495446303</v>
      </c>
      <c r="R924" s="32">
        <v>81.818181818181799</v>
      </c>
    </row>
    <row r="925" spans="1:18">
      <c r="A925" s="31">
        <v>20071</v>
      </c>
      <c r="B925" s="31" t="s">
        <v>3090</v>
      </c>
      <c r="C925" s="31" t="s">
        <v>3070</v>
      </c>
      <c r="D925" s="32">
        <v>14.276291000000001</v>
      </c>
      <c r="E925" s="32">
        <v>12.170051000000001</v>
      </c>
      <c r="F925" s="32">
        <v>9.7677908999999996</v>
      </c>
      <c r="G925" s="32">
        <v>8.1246041000000009</v>
      </c>
      <c r="H925" s="32">
        <v>7.6597169000000003</v>
      </c>
      <c r="I925" s="32">
        <v>7.1592726000000004</v>
      </c>
      <c r="J925" s="31">
        <v>47.6</v>
      </c>
      <c r="K925" s="32">
        <v>0.57520002000000003</v>
      </c>
      <c r="L925" s="32">
        <v>0.21872015281757401</v>
      </c>
      <c r="M925" s="32">
        <v>24.7257383966245</v>
      </c>
      <c r="N925" s="32">
        <v>0.59071729957805896</v>
      </c>
      <c r="O925" s="32">
        <v>0</v>
      </c>
      <c r="P925" s="32">
        <v>0</v>
      </c>
      <c r="Q925" s="32">
        <v>0</v>
      </c>
      <c r="R925" s="32">
        <v>74.514767932489505</v>
      </c>
    </row>
    <row r="926" spans="1:18">
      <c r="A926" s="31">
        <v>20073</v>
      </c>
      <c r="B926" s="31" t="s">
        <v>3091</v>
      </c>
      <c r="C926" s="31" t="s">
        <v>3070</v>
      </c>
      <c r="D926" s="32">
        <v>14.435083000000001</v>
      </c>
      <c r="E926" s="32">
        <v>12.340187</v>
      </c>
      <c r="F926" s="32">
        <v>9.8907127999999993</v>
      </c>
      <c r="G926" s="32">
        <v>8.2621395999999994</v>
      </c>
      <c r="H926" s="32">
        <v>7.6090730999999998</v>
      </c>
      <c r="I926" s="32">
        <v>7.3413744999999997</v>
      </c>
      <c r="J926" s="31">
        <v>44.3</v>
      </c>
      <c r="K926" s="32">
        <v>0.21269999000000001</v>
      </c>
      <c r="L926" s="32">
        <v>0.43903215536453399</v>
      </c>
      <c r="M926" s="32">
        <v>3.8809406347640198</v>
      </c>
      <c r="N926" s="32">
        <v>9.8667982239763197E-2</v>
      </c>
      <c r="O926" s="32">
        <v>0.180891300772899</v>
      </c>
      <c r="P926" s="32">
        <v>0.21378062818615401</v>
      </c>
      <c r="Q926" s="32">
        <v>0</v>
      </c>
      <c r="R926" s="32">
        <v>91.892780792632806</v>
      </c>
    </row>
    <row r="927" spans="1:18">
      <c r="A927" s="31">
        <v>20075</v>
      </c>
      <c r="B927" s="31" t="s">
        <v>2751</v>
      </c>
      <c r="C927" s="31" t="s">
        <v>3070</v>
      </c>
      <c r="D927" s="32">
        <v>19.655335999999998</v>
      </c>
      <c r="E927" s="32">
        <v>16.559235999999999</v>
      </c>
      <c r="F927" s="32">
        <v>12.788117</v>
      </c>
      <c r="G927" s="32">
        <v>10.063901</v>
      </c>
      <c r="H927" s="32">
        <v>8.8716507</v>
      </c>
      <c r="I927" s="32">
        <v>9.1327891000000001</v>
      </c>
      <c r="J927" s="31">
        <v>34</v>
      </c>
      <c r="K927" s="32">
        <v>0.2586</v>
      </c>
      <c r="L927" s="32">
        <v>0.76090417064629101</v>
      </c>
      <c r="M927" s="32">
        <v>32.960247008876898</v>
      </c>
      <c r="N927" s="32">
        <v>0</v>
      </c>
      <c r="O927" s="32">
        <v>0</v>
      </c>
      <c r="P927" s="32">
        <v>1.8525665766113499</v>
      </c>
      <c r="Q927" s="32">
        <v>0</v>
      </c>
      <c r="R927" s="32">
        <v>64.492473948282495</v>
      </c>
    </row>
    <row r="928" spans="1:18">
      <c r="A928" s="31">
        <v>20077</v>
      </c>
      <c r="B928" s="31" t="s">
        <v>3092</v>
      </c>
      <c r="C928" s="31" t="s">
        <v>3070</v>
      </c>
      <c r="D928" s="32">
        <v>15.311976</v>
      </c>
      <c r="E928" s="32">
        <v>13.164296999999999</v>
      </c>
      <c r="F928" s="32">
        <v>10.207689999999999</v>
      </c>
      <c r="G928" s="32">
        <v>8.6495175999999994</v>
      </c>
      <c r="H928" s="32">
        <v>8.2001171999999993</v>
      </c>
      <c r="I928" s="32">
        <v>7.8646697000000003</v>
      </c>
      <c r="J928" s="31">
        <v>42.4</v>
      </c>
      <c r="K928" s="32">
        <v>0.32229998999999998</v>
      </c>
      <c r="L928" s="32">
        <v>0.48678764724610002</v>
      </c>
      <c r="M928" s="32">
        <v>6.1315695387915596</v>
      </c>
      <c r="N928" s="32">
        <v>1.3228459063282101</v>
      </c>
      <c r="O928" s="32">
        <v>0.39327851269217001</v>
      </c>
      <c r="P928" s="32">
        <v>0.12513407222023601</v>
      </c>
      <c r="Q928" s="32">
        <v>0.19663925634608501</v>
      </c>
      <c r="R928" s="32">
        <v>90.150160886664295</v>
      </c>
    </row>
    <row r="929" spans="1:18">
      <c r="A929" s="31">
        <v>20079</v>
      </c>
      <c r="B929" s="31" t="s">
        <v>3093</v>
      </c>
      <c r="C929" s="31" t="s">
        <v>3070</v>
      </c>
      <c r="D929" s="32">
        <v>13.93421</v>
      </c>
      <c r="E929" s="32">
        <v>11.353895</v>
      </c>
      <c r="F929" s="32">
        <v>8.9226372999999999</v>
      </c>
      <c r="G929" s="32">
        <v>7.0464745000000004</v>
      </c>
      <c r="H929" s="32">
        <v>6.7056275999999997</v>
      </c>
      <c r="I929" s="32">
        <v>6.2258671999999997</v>
      </c>
      <c r="J929" s="31">
        <v>40</v>
      </c>
      <c r="K929" s="32">
        <v>0.33500001000000001</v>
      </c>
      <c r="L929" s="32">
        <v>0.27125119388729702</v>
      </c>
      <c r="M929" s="32">
        <v>11.885922963220599</v>
      </c>
      <c r="N929" s="32">
        <v>0.18549111671448901</v>
      </c>
      <c r="O929" s="32">
        <v>0.63182911630872696</v>
      </c>
      <c r="P929" s="32">
        <v>1.5129119207025501</v>
      </c>
      <c r="Q929" s="32">
        <v>0.17969451931716099</v>
      </c>
      <c r="R929" s="32">
        <v>82.766715937744493</v>
      </c>
    </row>
    <row r="930" spans="1:18">
      <c r="A930" s="31">
        <v>20081</v>
      </c>
      <c r="B930" s="31" t="s">
        <v>3094</v>
      </c>
      <c r="C930" s="31" t="s">
        <v>3070</v>
      </c>
      <c r="D930" s="32">
        <v>19.655335999999998</v>
      </c>
      <c r="E930" s="32">
        <v>16.559235999999999</v>
      </c>
      <c r="F930" s="32">
        <v>12.788117</v>
      </c>
      <c r="G930" s="32">
        <v>10.063901</v>
      </c>
      <c r="H930" s="32">
        <v>8.8716507</v>
      </c>
      <c r="I930" s="32">
        <v>9.1327891000000001</v>
      </c>
      <c r="J930" s="31">
        <v>32.799999999999997</v>
      </c>
      <c r="K930" s="32">
        <v>0.41150001000000003</v>
      </c>
      <c r="L930" s="32">
        <v>0.60936007640878698</v>
      </c>
      <c r="M930" s="32">
        <v>30.612244897959201</v>
      </c>
      <c r="N930" s="32">
        <v>1.39372822299652</v>
      </c>
      <c r="O930" s="32">
        <v>0.124440019910403</v>
      </c>
      <c r="P930" s="32">
        <v>2.48880039820806E-2</v>
      </c>
      <c r="Q930" s="32">
        <v>0</v>
      </c>
      <c r="R930" s="32">
        <v>66.799402687904404</v>
      </c>
    </row>
    <row r="931" spans="1:18">
      <c r="A931" s="31">
        <v>20083</v>
      </c>
      <c r="B931" s="31" t="s">
        <v>3095</v>
      </c>
      <c r="C931" s="31" t="s">
        <v>3070</v>
      </c>
      <c r="D931" s="32">
        <v>19.655335999999998</v>
      </c>
      <c r="E931" s="32">
        <v>16.559235999999999</v>
      </c>
      <c r="F931" s="32">
        <v>12.788117</v>
      </c>
      <c r="G931" s="32">
        <v>10.063901</v>
      </c>
      <c r="H931" s="32">
        <v>8.8716507</v>
      </c>
      <c r="I931" s="32">
        <v>9.1327891000000001</v>
      </c>
      <c r="J931" s="31">
        <v>41.5</v>
      </c>
      <c r="K931" s="32">
        <v>0.1118</v>
      </c>
      <c r="L931" s="32">
        <v>0.23941419929958599</v>
      </c>
      <c r="M931" s="32">
        <v>7.9424307036247299</v>
      </c>
      <c r="N931" s="32">
        <v>0.10660980810234499</v>
      </c>
      <c r="O931" s="32">
        <v>1.9189765458422201</v>
      </c>
      <c r="P931" s="32">
        <v>5.3304904051172698E-2</v>
      </c>
      <c r="Q931" s="32">
        <v>0</v>
      </c>
      <c r="R931" s="32">
        <v>88.113006396588503</v>
      </c>
    </row>
    <row r="932" spans="1:18">
      <c r="A932" s="31">
        <v>20085</v>
      </c>
      <c r="B932" s="31" t="s">
        <v>2475</v>
      </c>
      <c r="C932" s="31" t="s">
        <v>3070</v>
      </c>
      <c r="D932" s="32">
        <v>12.828075999999999</v>
      </c>
      <c r="E932" s="32">
        <v>10.865548</v>
      </c>
      <c r="F932" s="32">
        <v>8.7011105999999998</v>
      </c>
      <c r="G932" s="32">
        <v>7.1038917000000001</v>
      </c>
      <c r="H932" s="32">
        <v>6.9329232000000003</v>
      </c>
      <c r="I932" s="32">
        <v>6.2658570999999998</v>
      </c>
      <c r="J932" s="31">
        <v>57.5</v>
      </c>
      <c r="K932" s="32">
        <v>0.26939999999999997</v>
      </c>
      <c r="L932" s="32">
        <v>0.47691817892390997</v>
      </c>
      <c r="M932" s="32">
        <v>4.6208352178501402</v>
      </c>
      <c r="N932" s="32">
        <v>7.5305291723202199</v>
      </c>
      <c r="O932" s="32">
        <v>0.54274084124830402</v>
      </c>
      <c r="P932" s="32">
        <v>0.21106588270767401</v>
      </c>
      <c r="Q932" s="32">
        <v>0.135685210312076</v>
      </c>
      <c r="R932" s="32">
        <v>83.876074174581603</v>
      </c>
    </row>
    <row r="933" spans="1:18">
      <c r="A933" s="31">
        <v>20087</v>
      </c>
      <c r="B933" s="31" t="s">
        <v>2476</v>
      </c>
      <c r="C933" s="31" t="s">
        <v>3070</v>
      </c>
      <c r="D933" s="32">
        <v>15.656499999999999</v>
      </c>
      <c r="E933" s="32">
        <v>13.015791999999999</v>
      </c>
      <c r="F933" s="32">
        <v>10.102264999999999</v>
      </c>
      <c r="G933" s="32">
        <v>8.4199331999999991</v>
      </c>
      <c r="H933" s="32">
        <v>8.0506630000000001</v>
      </c>
      <c r="I933" s="32">
        <v>7.6904804000000002</v>
      </c>
      <c r="J933" s="31">
        <v>46.9</v>
      </c>
      <c r="K933" s="32">
        <v>5.4800000000000001E-2</v>
      </c>
      <c r="L933" s="32">
        <v>0.296720789557466</v>
      </c>
      <c r="M933" s="32">
        <v>2.7368978295394402</v>
      </c>
      <c r="N933" s="32">
        <v>0.76230809952355705</v>
      </c>
      <c r="O933" s="32">
        <v>1.5881418740074101E-2</v>
      </c>
      <c r="P933" s="32">
        <v>0.72525145579671801</v>
      </c>
      <c r="Q933" s="32">
        <v>0</v>
      </c>
      <c r="R933" s="32">
        <v>93.578613022763406</v>
      </c>
    </row>
    <row r="934" spans="1:18">
      <c r="A934" s="31">
        <v>20089</v>
      </c>
      <c r="B934" s="31" t="s">
        <v>3096</v>
      </c>
      <c r="C934" s="31" t="s">
        <v>3070</v>
      </c>
      <c r="D934" s="32">
        <v>13.825533</v>
      </c>
      <c r="E934" s="32">
        <v>11.718064</v>
      </c>
      <c r="F934" s="32">
        <v>9.2138343000000003</v>
      </c>
      <c r="G934" s="32">
        <v>7.6890542999999996</v>
      </c>
      <c r="H934" s="32">
        <v>7.2910136999999997</v>
      </c>
      <c r="I934" s="32">
        <v>6.8461946999999999</v>
      </c>
      <c r="J934" s="31">
        <v>42.5</v>
      </c>
      <c r="K934" s="32">
        <v>8.7599999999999997E-2</v>
      </c>
      <c r="L934" s="32">
        <v>0.54473097739573395</v>
      </c>
      <c r="M934" s="32">
        <v>2.39168110918544</v>
      </c>
      <c r="N934" s="32">
        <v>0.62391681109185404</v>
      </c>
      <c r="O934" s="32">
        <v>0.17331022530329299</v>
      </c>
      <c r="P934" s="32">
        <v>0.34662045060658597</v>
      </c>
      <c r="Q934" s="32">
        <v>0.13864818024263401</v>
      </c>
      <c r="R934" s="32">
        <v>95.147313691507804</v>
      </c>
    </row>
    <row r="935" spans="1:18">
      <c r="A935" s="31">
        <v>20091</v>
      </c>
      <c r="B935" s="31" t="s">
        <v>2578</v>
      </c>
      <c r="C935" s="31" t="s">
        <v>3070</v>
      </c>
      <c r="D935" s="32">
        <v>11.795612999999999</v>
      </c>
      <c r="E935" s="32">
        <v>9.2003658000000001</v>
      </c>
      <c r="F935" s="32">
        <v>7.3521390999999996</v>
      </c>
      <c r="G935" s="32">
        <v>5.4878779</v>
      </c>
      <c r="H935" s="32">
        <v>5.2363612000000002</v>
      </c>
      <c r="I935" s="32">
        <v>4.7971367999999996</v>
      </c>
      <c r="J935" s="31">
        <v>62</v>
      </c>
      <c r="K935" s="32">
        <v>6.1500001999999998E-2</v>
      </c>
      <c r="L935" s="32">
        <v>0.130213307863738</v>
      </c>
      <c r="M935" s="32">
        <v>7.6558817662035601</v>
      </c>
      <c r="N935" s="32">
        <v>0.20405541110318401</v>
      </c>
      <c r="O935" s="32">
        <v>5.0533722396729699</v>
      </c>
      <c r="P935" s="32">
        <v>4.5842307601275403</v>
      </c>
      <c r="Q935" s="32">
        <v>2.8740198746927299E-2</v>
      </c>
      <c r="R935" s="32">
        <v>79.923787755322806</v>
      </c>
    </row>
    <row r="936" spans="1:18">
      <c r="A936" s="31">
        <v>20093</v>
      </c>
      <c r="B936" s="31" t="s">
        <v>3097</v>
      </c>
      <c r="C936" s="31" t="s">
        <v>3070</v>
      </c>
      <c r="D936" s="32">
        <v>19.655335999999998</v>
      </c>
      <c r="E936" s="32">
        <v>16.559235999999999</v>
      </c>
      <c r="F936" s="32">
        <v>12.788117</v>
      </c>
      <c r="G936" s="32">
        <v>10.063901</v>
      </c>
      <c r="H936" s="32">
        <v>8.8716507</v>
      </c>
      <c r="I936" s="32">
        <v>9.1327891000000001</v>
      </c>
      <c r="J936" s="31">
        <v>44.6</v>
      </c>
      <c r="K936" s="32">
        <v>0.46560001000000001</v>
      </c>
      <c r="L936" s="32">
        <v>0.56128621458134398</v>
      </c>
      <c r="M936" s="32">
        <v>31.712311236242599</v>
      </c>
      <c r="N936" s="32">
        <v>0</v>
      </c>
      <c r="O936" s="32">
        <v>0.38392628615305902</v>
      </c>
      <c r="P936" s="32">
        <v>0.38392628615305902</v>
      </c>
      <c r="Q936" s="32">
        <v>0</v>
      </c>
      <c r="R936" s="32">
        <v>66.854363962119294</v>
      </c>
    </row>
    <row r="937" spans="1:18">
      <c r="A937" s="31">
        <v>20095</v>
      </c>
      <c r="B937" s="31" t="s">
        <v>3098</v>
      </c>
      <c r="C937" s="31" t="s">
        <v>3070</v>
      </c>
      <c r="D937" s="32">
        <v>15.311976</v>
      </c>
      <c r="E937" s="32">
        <v>13.164296999999999</v>
      </c>
      <c r="F937" s="32">
        <v>10.207689999999999</v>
      </c>
      <c r="G937" s="32">
        <v>8.6495175999999994</v>
      </c>
      <c r="H937" s="32">
        <v>8.2001171999999993</v>
      </c>
      <c r="I937" s="32">
        <v>7.8646697000000003</v>
      </c>
      <c r="J937" s="31">
        <v>41.1</v>
      </c>
      <c r="K937" s="32">
        <v>5.1299999999999998E-2</v>
      </c>
      <c r="L937" s="32">
        <v>0.33906399235912099</v>
      </c>
      <c r="M937" s="32">
        <v>3.58310626702997</v>
      </c>
      <c r="N937" s="32">
        <v>0.35422343324250699</v>
      </c>
      <c r="O937" s="32">
        <v>2.72479564032698E-2</v>
      </c>
      <c r="P937" s="32">
        <v>0.46321525885558601</v>
      </c>
      <c r="Q937" s="32">
        <v>0</v>
      </c>
      <c r="R937" s="32">
        <v>93.133514986375999</v>
      </c>
    </row>
    <row r="938" spans="1:18">
      <c r="A938" s="31">
        <v>20097</v>
      </c>
      <c r="B938" s="31" t="s">
        <v>2693</v>
      </c>
      <c r="C938" s="31" t="s">
        <v>3070</v>
      </c>
      <c r="D938" s="32">
        <v>15.311976</v>
      </c>
      <c r="E938" s="32">
        <v>13.164296999999999</v>
      </c>
      <c r="F938" s="32">
        <v>10.207689999999999</v>
      </c>
      <c r="G938" s="32">
        <v>8.6495175999999994</v>
      </c>
      <c r="H938" s="32">
        <v>8.2001171999999993</v>
      </c>
      <c r="I938" s="32">
        <v>7.8646697000000003</v>
      </c>
      <c r="J938" s="31">
        <v>41.8</v>
      </c>
      <c r="K938" s="32">
        <v>0.25799999000000001</v>
      </c>
      <c r="L938" s="32">
        <v>0.35752944921999402</v>
      </c>
      <c r="M938" s="32">
        <v>6.3872255489021903</v>
      </c>
      <c r="N938" s="32">
        <v>0.67864271457085801</v>
      </c>
      <c r="O938" s="32">
        <v>0.75848303393213601</v>
      </c>
      <c r="P938" s="32">
        <v>0.63872255489022001</v>
      </c>
      <c r="Q938" s="32">
        <v>0</v>
      </c>
      <c r="R938" s="32">
        <v>88.662674650698605</v>
      </c>
    </row>
    <row r="939" spans="1:18">
      <c r="A939" s="31">
        <v>20099</v>
      </c>
      <c r="B939" s="31" t="s">
        <v>3099</v>
      </c>
      <c r="C939" s="31" t="s">
        <v>3070</v>
      </c>
      <c r="D939" s="32">
        <v>15.809976000000001</v>
      </c>
      <c r="E939" s="32">
        <v>13.669248</v>
      </c>
      <c r="F939" s="32">
        <v>10.864483999999999</v>
      </c>
      <c r="G939" s="32">
        <v>9.2836938999999994</v>
      </c>
      <c r="H939" s="32">
        <v>8.7827436999999993</v>
      </c>
      <c r="I939" s="32">
        <v>8.4537811999999999</v>
      </c>
      <c r="J939" s="31">
        <v>41</v>
      </c>
      <c r="K939" s="32">
        <v>0.63919996999999995</v>
      </c>
      <c r="L939" s="32">
        <v>0.410378860235594</v>
      </c>
      <c r="M939" s="32">
        <v>4.52805805457528</v>
      </c>
      <c r="N939" s="32">
        <v>0.745563894825787</v>
      </c>
      <c r="O939" s="32">
        <v>0.15408320493066299</v>
      </c>
      <c r="P939" s="32">
        <v>4.7169342412644797</v>
      </c>
      <c r="Q939" s="32">
        <v>0</v>
      </c>
      <c r="R939" s="32">
        <v>85.421740643173095</v>
      </c>
    </row>
    <row r="940" spans="1:18">
      <c r="A940" s="31">
        <v>20101</v>
      </c>
      <c r="B940" s="31" t="s">
        <v>3100</v>
      </c>
      <c r="C940" s="31" t="s">
        <v>3070</v>
      </c>
      <c r="D940" s="32">
        <v>14.276291000000001</v>
      </c>
      <c r="E940" s="32">
        <v>12.170051000000001</v>
      </c>
      <c r="F940" s="32">
        <v>9.7677908999999996</v>
      </c>
      <c r="G940" s="32">
        <v>8.1246041000000009</v>
      </c>
      <c r="H940" s="32">
        <v>7.6597169000000003</v>
      </c>
      <c r="I940" s="32">
        <v>7.1592726000000004</v>
      </c>
      <c r="J940" s="31">
        <v>38.700000000000003</v>
      </c>
      <c r="K940" s="32">
        <v>3.0300001E-2</v>
      </c>
      <c r="L940" s="32">
        <v>0.27475326329194499</v>
      </c>
      <c r="M940" s="32">
        <v>6.7135549872122802</v>
      </c>
      <c r="N940" s="32">
        <v>0.76726342710997397</v>
      </c>
      <c r="O940" s="32">
        <v>1.2148337595907901</v>
      </c>
      <c r="P940" s="32">
        <v>0</v>
      </c>
      <c r="Q940" s="32">
        <v>0.25575447570332499</v>
      </c>
      <c r="R940" s="32">
        <v>91.048593350383598</v>
      </c>
    </row>
    <row r="941" spans="1:18">
      <c r="A941" s="31">
        <v>20103</v>
      </c>
      <c r="B941" s="31" t="s">
        <v>3101</v>
      </c>
      <c r="C941" s="31" t="s">
        <v>3070</v>
      </c>
      <c r="D941" s="32">
        <v>15.656499999999999</v>
      </c>
      <c r="E941" s="32">
        <v>13.015791999999999</v>
      </c>
      <c r="F941" s="32">
        <v>10.102264999999999</v>
      </c>
      <c r="G941" s="32">
        <v>8.4199331999999991</v>
      </c>
      <c r="H941" s="32">
        <v>8.0506630000000001</v>
      </c>
      <c r="I941" s="32">
        <v>7.6904804000000002</v>
      </c>
      <c r="J941" s="31">
        <v>50.4</v>
      </c>
      <c r="K941" s="32">
        <v>0.2404</v>
      </c>
      <c r="L941" s="32">
        <v>0.39700732250875498</v>
      </c>
      <c r="M941" s="32">
        <v>7.0109604309864402</v>
      </c>
      <c r="N941" s="32">
        <v>0.57093318471732002</v>
      </c>
      <c r="O941" s="32">
        <v>1.4490061304105499</v>
      </c>
      <c r="P941" s="32">
        <v>8.1875038702086798</v>
      </c>
      <c r="Q941" s="32">
        <v>0.10031580902842301</v>
      </c>
      <c r="R941" s="32">
        <v>78.902718434578006</v>
      </c>
    </row>
    <row r="942" spans="1:18">
      <c r="A942" s="31">
        <v>20105</v>
      </c>
      <c r="B942" s="31" t="s">
        <v>2580</v>
      </c>
      <c r="C942" s="31" t="s">
        <v>3070</v>
      </c>
      <c r="D942" s="32">
        <v>13.825533</v>
      </c>
      <c r="E942" s="32">
        <v>11.718064</v>
      </c>
      <c r="F942" s="32">
        <v>9.2138343000000003</v>
      </c>
      <c r="G942" s="32">
        <v>7.6890542999999996</v>
      </c>
      <c r="H942" s="32">
        <v>7.2910136999999997</v>
      </c>
      <c r="I942" s="32">
        <v>6.8461946999999999</v>
      </c>
      <c r="J942" s="31">
        <v>39.9</v>
      </c>
      <c r="K942" s="32">
        <v>0.13220000000000001</v>
      </c>
      <c r="L942" s="32">
        <v>0.51575931232091698</v>
      </c>
      <c r="M942" s="32">
        <v>3.3508541392904099</v>
      </c>
      <c r="N942" s="32">
        <v>0</v>
      </c>
      <c r="O942" s="32">
        <v>0</v>
      </c>
      <c r="P942" s="32">
        <v>0.16425755584756899</v>
      </c>
      <c r="Q942" s="32">
        <v>0</v>
      </c>
      <c r="R942" s="32">
        <v>94.743758212877793</v>
      </c>
    </row>
    <row r="943" spans="1:18">
      <c r="A943" s="31">
        <v>20107</v>
      </c>
      <c r="B943" s="31" t="s">
        <v>3046</v>
      </c>
      <c r="C943" s="31" t="s">
        <v>3070</v>
      </c>
      <c r="D943" s="32">
        <v>13.886566</v>
      </c>
      <c r="E943" s="32">
        <v>11.725232999999999</v>
      </c>
      <c r="F943" s="32">
        <v>9.2849955000000008</v>
      </c>
      <c r="G943" s="32">
        <v>7.6943368000000003</v>
      </c>
      <c r="H943" s="32">
        <v>7.4150368999999996</v>
      </c>
      <c r="I943" s="32">
        <v>6.6912532000000002</v>
      </c>
      <c r="J943" s="31">
        <v>29.9</v>
      </c>
      <c r="K943" s="32">
        <v>0.44780001000000003</v>
      </c>
      <c r="L943" s="32">
        <v>0.55810251512257303</v>
      </c>
      <c r="M943" s="32">
        <v>2.69879019749767</v>
      </c>
      <c r="N943" s="32">
        <v>0.66177230896494699</v>
      </c>
      <c r="O943" s="32">
        <v>0.517009616378865</v>
      </c>
      <c r="P943" s="32">
        <v>0.54803019336159697</v>
      </c>
      <c r="Q943" s="32">
        <v>0</v>
      </c>
      <c r="R943" s="32">
        <v>93.547719987591805</v>
      </c>
    </row>
    <row r="944" spans="1:18">
      <c r="A944" s="31">
        <v>20109</v>
      </c>
      <c r="B944" s="31" t="s">
        <v>2582</v>
      </c>
      <c r="C944" s="31" t="s">
        <v>3070</v>
      </c>
      <c r="D944" s="32">
        <v>14.276291000000001</v>
      </c>
      <c r="E944" s="32">
        <v>12.170051000000001</v>
      </c>
      <c r="F944" s="32">
        <v>9.7677908999999996</v>
      </c>
      <c r="G944" s="32">
        <v>8.1246041000000009</v>
      </c>
      <c r="H944" s="32">
        <v>7.6597169000000003</v>
      </c>
      <c r="I944" s="32">
        <v>7.1592726000000004</v>
      </c>
      <c r="J944" s="31">
        <v>43.4</v>
      </c>
      <c r="K944" s="32">
        <v>0.12959999999999999</v>
      </c>
      <c r="L944" s="32">
        <v>0.33651703279210399</v>
      </c>
      <c r="M944" s="32">
        <v>6.1319073083779001</v>
      </c>
      <c r="N944" s="32">
        <v>0.81996434937611395</v>
      </c>
      <c r="O944" s="32">
        <v>0</v>
      </c>
      <c r="P944" s="32">
        <v>7.1301247771835996E-2</v>
      </c>
      <c r="Q944" s="32">
        <v>0</v>
      </c>
      <c r="R944" s="32">
        <v>90.053475935828899</v>
      </c>
    </row>
    <row r="945" spans="1:18">
      <c r="A945" s="31">
        <v>20111</v>
      </c>
      <c r="B945" s="31" t="s">
        <v>3049</v>
      </c>
      <c r="C945" s="31" t="s">
        <v>3070</v>
      </c>
      <c r="D945" s="32">
        <v>14.435083000000001</v>
      </c>
      <c r="E945" s="32">
        <v>12.340187</v>
      </c>
      <c r="F945" s="32">
        <v>9.8907127999999993</v>
      </c>
      <c r="G945" s="32">
        <v>8.2621395999999994</v>
      </c>
      <c r="H945" s="32">
        <v>7.6090730999999998</v>
      </c>
      <c r="I945" s="32">
        <v>7.3413744999999997</v>
      </c>
      <c r="J945" s="31">
        <v>48</v>
      </c>
      <c r="K945" s="32">
        <v>0.73220003</v>
      </c>
      <c r="L945" s="32">
        <v>0.55269022604266205</v>
      </c>
      <c r="M945" s="32">
        <v>21.229436708670399</v>
      </c>
      <c r="N945" s="32">
        <v>0.51727767585937301</v>
      </c>
      <c r="O945" s="32">
        <v>2.0691107034374898</v>
      </c>
      <c r="P945" s="32">
        <v>2.2285044058825298</v>
      </c>
      <c r="Q945" s="32">
        <v>0</v>
      </c>
      <c r="R945" s="32">
        <v>71.1016210038796</v>
      </c>
    </row>
    <row r="946" spans="1:18">
      <c r="A946" s="31">
        <v>20113</v>
      </c>
      <c r="B946" s="31" t="s">
        <v>3102</v>
      </c>
      <c r="C946" s="31" t="s">
        <v>3070</v>
      </c>
      <c r="D946" s="32">
        <v>14.88457</v>
      </c>
      <c r="E946" s="32">
        <v>12.477563</v>
      </c>
      <c r="F946" s="32">
        <v>9.6864574000000001</v>
      </c>
      <c r="G946" s="32">
        <v>8.1173114000000002</v>
      </c>
      <c r="H946" s="32">
        <v>7.6974793999999997</v>
      </c>
      <c r="I946" s="32">
        <v>7.3132478000000001</v>
      </c>
      <c r="J946" s="31">
        <v>47.7</v>
      </c>
      <c r="K946" s="32">
        <v>0.1067</v>
      </c>
      <c r="L946" s="32">
        <v>0.24164278892072599</v>
      </c>
      <c r="M946" s="32">
        <v>4.2181538138411501</v>
      </c>
      <c r="N946" s="32">
        <v>0.497077046942276</v>
      </c>
      <c r="O946" s="32">
        <v>0.67560471873140304</v>
      </c>
      <c r="P946" s="32">
        <v>1.0816676584870699</v>
      </c>
      <c r="Q946" s="32">
        <v>0</v>
      </c>
      <c r="R946" s="32">
        <v>91.584695627822299</v>
      </c>
    </row>
    <row r="947" spans="1:18">
      <c r="A947" s="31">
        <v>20115</v>
      </c>
      <c r="B947" s="31" t="s">
        <v>2486</v>
      </c>
      <c r="C947" s="31" t="s">
        <v>3070</v>
      </c>
      <c r="D947" s="32">
        <v>14.435083000000001</v>
      </c>
      <c r="E947" s="32">
        <v>12.340187</v>
      </c>
      <c r="F947" s="32">
        <v>9.8907127999999993</v>
      </c>
      <c r="G947" s="32">
        <v>8.2621395999999994</v>
      </c>
      <c r="H947" s="32">
        <v>7.6090730999999998</v>
      </c>
      <c r="I947" s="32">
        <v>7.3413744999999997</v>
      </c>
      <c r="J947" s="31">
        <v>42.5</v>
      </c>
      <c r="K947" s="32">
        <v>0.17710000000000001</v>
      </c>
      <c r="L947" s="32">
        <v>0.30372492836676201</v>
      </c>
      <c r="M947" s="32">
        <v>3.7362086258776301</v>
      </c>
      <c r="N947" s="32">
        <v>0.15045135406218699</v>
      </c>
      <c r="O947" s="32">
        <v>0.284185891006352</v>
      </c>
      <c r="P947" s="32">
        <v>0.71882313607489101</v>
      </c>
      <c r="Q947" s="32">
        <v>0</v>
      </c>
      <c r="R947" s="32">
        <v>92.552657973921796</v>
      </c>
    </row>
    <row r="948" spans="1:18">
      <c r="A948" s="31">
        <v>20117</v>
      </c>
      <c r="B948" s="31" t="s">
        <v>2487</v>
      </c>
      <c r="C948" s="31" t="s">
        <v>3070</v>
      </c>
      <c r="D948" s="32">
        <v>13.825533</v>
      </c>
      <c r="E948" s="32">
        <v>11.718064</v>
      </c>
      <c r="F948" s="32">
        <v>9.2138343000000003</v>
      </c>
      <c r="G948" s="32">
        <v>7.6890542999999996</v>
      </c>
      <c r="H948" s="32">
        <v>7.2910136999999997</v>
      </c>
      <c r="I948" s="32">
        <v>6.8461946999999999</v>
      </c>
      <c r="J948" s="31">
        <v>57.9</v>
      </c>
      <c r="K948" s="32">
        <v>0.12639998999999999</v>
      </c>
      <c r="L948" s="32">
        <v>0.43871378541865702</v>
      </c>
      <c r="M948" s="32">
        <v>2.5233357267412</v>
      </c>
      <c r="N948" s="32">
        <v>5.1287311519130199E-2</v>
      </c>
      <c r="O948" s="32">
        <v>0.38978356754538901</v>
      </c>
      <c r="P948" s="32">
        <v>0.307723869114781</v>
      </c>
      <c r="Q948" s="32">
        <v>0.25643655759565098</v>
      </c>
      <c r="R948" s="32">
        <v>94.614832290491293</v>
      </c>
    </row>
    <row r="949" spans="1:18">
      <c r="A949" s="31">
        <v>20119</v>
      </c>
      <c r="B949" s="31" t="s">
        <v>3103</v>
      </c>
      <c r="C949" s="31" t="s">
        <v>3070</v>
      </c>
      <c r="D949" s="32">
        <v>19.655335999999998</v>
      </c>
      <c r="E949" s="32">
        <v>16.559235999999999</v>
      </c>
      <c r="F949" s="32">
        <v>12.788117</v>
      </c>
      <c r="G949" s="32">
        <v>10.063901</v>
      </c>
      <c r="H949" s="32">
        <v>8.8716507</v>
      </c>
      <c r="I949" s="32">
        <v>9.1327891000000001</v>
      </c>
      <c r="J949" s="31">
        <v>35.200000000000003</v>
      </c>
      <c r="K949" s="32">
        <v>0.37169998999999998</v>
      </c>
      <c r="L949" s="32">
        <v>0.407195160776823</v>
      </c>
      <c r="M949" s="32">
        <v>20.478468899521499</v>
      </c>
      <c r="N949" s="32">
        <v>0.21531100478468901</v>
      </c>
      <c r="O949" s="32">
        <v>0.71770334928229695</v>
      </c>
      <c r="P949" s="32">
        <v>0.62200956937799001</v>
      </c>
      <c r="Q949" s="32">
        <v>0</v>
      </c>
      <c r="R949" s="32">
        <v>75.454545454545496</v>
      </c>
    </row>
    <row r="950" spans="1:18">
      <c r="A950" s="31">
        <v>20121</v>
      </c>
      <c r="B950" s="31" t="s">
        <v>3003</v>
      </c>
      <c r="C950" s="31" t="s">
        <v>3070</v>
      </c>
      <c r="D950" s="32">
        <v>13.886566</v>
      </c>
      <c r="E950" s="32">
        <v>11.725232999999999</v>
      </c>
      <c r="F950" s="32">
        <v>9.2849955000000008</v>
      </c>
      <c r="G950" s="32">
        <v>7.6943368000000003</v>
      </c>
      <c r="H950" s="32">
        <v>7.4150368999999996</v>
      </c>
      <c r="I950" s="32">
        <v>6.6912532000000002</v>
      </c>
      <c r="J950" s="31">
        <v>41.8</v>
      </c>
      <c r="K950" s="32">
        <v>2.5800000999999999E-2</v>
      </c>
      <c r="L950" s="32">
        <v>0.329194524036931</v>
      </c>
      <c r="M950" s="32">
        <v>3.2259029835113902</v>
      </c>
      <c r="N950" s="32">
        <v>0.80797199030433597</v>
      </c>
      <c r="O950" s="32">
        <v>0.57156537091899295</v>
      </c>
      <c r="P950" s="32">
        <v>1.4872669599305699</v>
      </c>
      <c r="Q950" s="32">
        <v>0</v>
      </c>
      <c r="R950" s="32">
        <v>92.695334709878196</v>
      </c>
    </row>
    <row r="951" spans="1:18">
      <c r="A951" s="31">
        <v>20123</v>
      </c>
      <c r="B951" s="31" t="s">
        <v>2852</v>
      </c>
      <c r="C951" s="31" t="s">
        <v>3070</v>
      </c>
      <c r="D951" s="32">
        <v>13.825533</v>
      </c>
      <c r="E951" s="32">
        <v>11.718064</v>
      </c>
      <c r="F951" s="32">
        <v>9.2138343000000003</v>
      </c>
      <c r="G951" s="32">
        <v>7.6890542999999996</v>
      </c>
      <c r="H951" s="32">
        <v>7.2910136999999997</v>
      </c>
      <c r="I951" s="32">
        <v>6.8461946999999999</v>
      </c>
      <c r="J951" s="31">
        <v>49.6</v>
      </c>
      <c r="K951" s="32">
        <v>0.28439998999999999</v>
      </c>
      <c r="L951" s="32">
        <v>0.36739891754218401</v>
      </c>
      <c r="M951" s="32">
        <v>2.4410089503661498</v>
      </c>
      <c r="N951" s="32">
        <v>0.71602929210740396</v>
      </c>
      <c r="O951" s="32">
        <v>0.27664768104149701</v>
      </c>
      <c r="P951" s="32">
        <v>0.71602929210740396</v>
      </c>
      <c r="Q951" s="32">
        <v>0</v>
      </c>
      <c r="R951" s="32">
        <v>94.922701383238405</v>
      </c>
    </row>
    <row r="952" spans="1:18">
      <c r="A952" s="31">
        <v>20125</v>
      </c>
      <c r="B952" s="31" t="s">
        <v>2490</v>
      </c>
      <c r="C952" s="31" t="s">
        <v>3070</v>
      </c>
      <c r="D952" s="32">
        <v>15.809976000000001</v>
      </c>
      <c r="E952" s="32">
        <v>13.669248</v>
      </c>
      <c r="F952" s="32">
        <v>10.864483999999999</v>
      </c>
      <c r="G952" s="32">
        <v>9.2836938999999994</v>
      </c>
      <c r="H952" s="32">
        <v>8.7827436999999993</v>
      </c>
      <c r="I952" s="32">
        <v>8.4537811999999999</v>
      </c>
      <c r="J952" s="31">
        <v>37.5</v>
      </c>
      <c r="K952" s="32">
        <v>0.80290002000000005</v>
      </c>
      <c r="L952" s="32">
        <v>0.66125437758675598</v>
      </c>
      <c r="M952" s="32">
        <v>6.7556348205774697</v>
      </c>
      <c r="N952" s="32">
        <v>3.2409827496079502</v>
      </c>
      <c r="O952" s="32">
        <v>0.974754773838443</v>
      </c>
      <c r="P952" s="32">
        <v>4.9444974016789196</v>
      </c>
      <c r="Q952" s="32">
        <v>0.18142123550936301</v>
      </c>
      <c r="R952" s="32">
        <v>79.431751791150305</v>
      </c>
    </row>
    <row r="953" spans="1:18">
      <c r="A953" s="31">
        <v>20127</v>
      </c>
      <c r="B953" s="31" t="s">
        <v>3104</v>
      </c>
      <c r="C953" s="31" t="s">
        <v>3070</v>
      </c>
      <c r="D953" s="32">
        <v>14.435083000000001</v>
      </c>
      <c r="E953" s="32">
        <v>12.340187</v>
      </c>
      <c r="F953" s="32">
        <v>9.8907127999999993</v>
      </c>
      <c r="G953" s="32">
        <v>8.2621395999999994</v>
      </c>
      <c r="H953" s="32">
        <v>7.6090730999999998</v>
      </c>
      <c r="I953" s="32">
        <v>7.3413744999999997</v>
      </c>
      <c r="J953" s="31">
        <v>49.6</v>
      </c>
      <c r="K953" s="32">
        <v>0.24360000000000001</v>
      </c>
      <c r="L953" s="32">
        <v>0.51798790194205702</v>
      </c>
      <c r="M953" s="32">
        <v>5.0125763564498698</v>
      </c>
      <c r="N953" s="32">
        <v>0.10779734099892201</v>
      </c>
      <c r="O953" s="32">
        <v>0.43118936399568802</v>
      </c>
      <c r="P953" s="32">
        <v>0.19762845849802399</v>
      </c>
      <c r="Q953" s="32">
        <v>0</v>
      </c>
      <c r="R953" s="32">
        <v>91.573841178584303</v>
      </c>
    </row>
    <row r="954" spans="1:18">
      <c r="A954" s="31">
        <v>20129</v>
      </c>
      <c r="B954" s="31" t="s">
        <v>3105</v>
      </c>
      <c r="C954" s="31" t="s">
        <v>3070</v>
      </c>
      <c r="D954" s="32">
        <v>19.655335999999998</v>
      </c>
      <c r="E954" s="32">
        <v>16.559235999999999</v>
      </c>
      <c r="F954" s="32">
        <v>12.788117</v>
      </c>
      <c r="G954" s="32">
        <v>10.063901</v>
      </c>
      <c r="H954" s="32">
        <v>8.8716507</v>
      </c>
      <c r="I954" s="32">
        <v>9.1327891000000001</v>
      </c>
      <c r="J954" s="31">
        <v>33.5</v>
      </c>
      <c r="K954" s="32">
        <v>0.40799998999999998</v>
      </c>
      <c r="L954" s="32">
        <v>0.61509073543457504</v>
      </c>
      <c r="M954" s="32">
        <v>23.384168482207699</v>
      </c>
      <c r="N954" s="32">
        <v>0</v>
      </c>
      <c r="O954" s="32">
        <v>0.61728395061728403</v>
      </c>
      <c r="P954" s="32">
        <v>0.79883805374001404</v>
      </c>
      <c r="Q954" s="32">
        <v>0</v>
      </c>
      <c r="R954" s="32">
        <v>71.205519244734901</v>
      </c>
    </row>
    <row r="955" spans="1:18">
      <c r="A955" s="31">
        <v>20131</v>
      </c>
      <c r="B955" s="31" t="s">
        <v>3106</v>
      </c>
      <c r="C955" s="31" t="s">
        <v>3070</v>
      </c>
      <c r="D955" s="32">
        <v>13.825533</v>
      </c>
      <c r="E955" s="32">
        <v>11.718064</v>
      </c>
      <c r="F955" s="32">
        <v>9.2138343000000003</v>
      </c>
      <c r="G955" s="32">
        <v>7.6890542999999996</v>
      </c>
      <c r="H955" s="32">
        <v>7.2910136999999997</v>
      </c>
      <c r="I955" s="32">
        <v>6.8461946999999999</v>
      </c>
      <c r="J955" s="31">
        <v>49.2</v>
      </c>
      <c r="K955" s="32">
        <v>9.6199996999999995E-2</v>
      </c>
      <c r="L955" s="32">
        <v>0.22636103151862499</v>
      </c>
      <c r="M955" s="32">
        <v>2.1045351249876498</v>
      </c>
      <c r="N955" s="32">
        <v>0.60270724236735496</v>
      </c>
      <c r="O955" s="32">
        <v>0.118565359154234</v>
      </c>
      <c r="P955" s="32">
        <v>0.72127260152158901</v>
      </c>
      <c r="Q955" s="32">
        <v>0</v>
      </c>
      <c r="R955" s="32">
        <v>95.138820274676405</v>
      </c>
    </row>
    <row r="956" spans="1:18">
      <c r="A956" s="31">
        <v>20133</v>
      </c>
      <c r="B956" s="31" t="s">
        <v>3107</v>
      </c>
      <c r="C956" s="31" t="s">
        <v>3070</v>
      </c>
      <c r="D956" s="32">
        <v>15.809976000000001</v>
      </c>
      <c r="E956" s="32">
        <v>13.669248</v>
      </c>
      <c r="F956" s="32">
        <v>10.864483999999999</v>
      </c>
      <c r="G956" s="32">
        <v>9.2836938999999994</v>
      </c>
      <c r="H956" s="32">
        <v>8.7827436999999993</v>
      </c>
      <c r="I956" s="32">
        <v>8.4537811999999999</v>
      </c>
      <c r="J956" s="31">
        <v>20</v>
      </c>
      <c r="K956" s="32">
        <v>0.65799998999999998</v>
      </c>
      <c r="L956" s="32">
        <v>0.64183381088825198</v>
      </c>
      <c r="M956" s="32">
        <v>5.5686615346411701</v>
      </c>
      <c r="N956" s="32">
        <v>0.39111000744971403</v>
      </c>
      <c r="O956" s="32">
        <v>6.8289048919791401E-2</v>
      </c>
      <c r="P956" s="32">
        <v>1.2105785944872101</v>
      </c>
      <c r="Q956" s="32">
        <v>0</v>
      </c>
      <c r="R956" s="32">
        <v>89.775266948100295</v>
      </c>
    </row>
    <row r="957" spans="1:18">
      <c r="A957" s="31">
        <v>20135</v>
      </c>
      <c r="B957" s="31" t="s">
        <v>3108</v>
      </c>
      <c r="C957" s="31" t="s">
        <v>3070</v>
      </c>
      <c r="D957" s="32">
        <v>14.276291000000001</v>
      </c>
      <c r="E957" s="32">
        <v>12.170051000000001</v>
      </c>
      <c r="F957" s="32">
        <v>9.7677908999999996</v>
      </c>
      <c r="G957" s="32">
        <v>8.1246041000000009</v>
      </c>
      <c r="H957" s="32">
        <v>7.6597169000000003</v>
      </c>
      <c r="I957" s="32">
        <v>7.1592726000000004</v>
      </c>
      <c r="J957" s="31">
        <v>44.1</v>
      </c>
      <c r="K957" s="32">
        <v>0.15000000999999999</v>
      </c>
      <c r="L957" s="32">
        <v>0.43489334606813101</v>
      </c>
      <c r="M957" s="32">
        <v>10.222531293463099</v>
      </c>
      <c r="N957" s="32">
        <v>0.31293463143254502</v>
      </c>
      <c r="O957" s="32">
        <v>0.34770514603616098</v>
      </c>
      <c r="P957" s="32">
        <v>0.52155771905424197</v>
      </c>
      <c r="Q957" s="32">
        <v>0</v>
      </c>
      <c r="R957" s="32">
        <v>87.343532684283701</v>
      </c>
    </row>
    <row r="958" spans="1:18">
      <c r="A958" s="31">
        <v>20137</v>
      </c>
      <c r="B958" s="31" t="s">
        <v>3109</v>
      </c>
      <c r="C958" s="31" t="s">
        <v>3070</v>
      </c>
      <c r="D958" s="32">
        <v>14.276291000000001</v>
      </c>
      <c r="E958" s="32">
        <v>12.170051000000001</v>
      </c>
      <c r="F958" s="32">
        <v>9.7677908999999996</v>
      </c>
      <c r="G958" s="32">
        <v>8.1246041000000009</v>
      </c>
      <c r="H958" s="32">
        <v>7.6597169000000003</v>
      </c>
      <c r="I958" s="32">
        <v>7.1592726000000004</v>
      </c>
      <c r="J958" s="31">
        <v>45.5</v>
      </c>
      <c r="K958" s="32">
        <v>0.29750000999999998</v>
      </c>
      <c r="L958" s="32">
        <v>0.51735116205030196</v>
      </c>
      <c r="M958" s="32">
        <v>5.1964744766801303</v>
      </c>
      <c r="N958" s="32">
        <v>0.56922511935365405</v>
      </c>
      <c r="O958" s="32">
        <v>0.49577671685640801</v>
      </c>
      <c r="P958" s="32">
        <v>2.77267719427102</v>
      </c>
      <c r="Q958" s="32">
        <v>0</v>
      </c>
      <c r="R958" s="32">
        <v>89.001101726037504</v>
      </c>
    </row>
    <row r="959" spans="1:18">
      <c r="A959" s="31">
        <v>20139</v>
      </c>
      <c r="B959" s="31" t="s">
        <v>3110</v>
      </c>
      <c r="C959" s="31" t="s">
        <v>3070</v>
      </c>
      <c r="D959" s="32">
        <v>12.828075999999999</v>
      </c>
      <c r="E959" s="32">
        <v>10.865548</v>
      </c>
      <c r="F959" s="32">
        <v>8.7011105999999998</v>
      </c>
      <c r="G959" s="32">
        <v>7.1038917000000001</v>
      </c>
      <c r="H959" s="32">
        <v>6.9329232000000003</v>
      </c>
      <c r="I959" s="32">
        <v>6.2658570999999998</v>
      </c>
      <c r="J959" s="31">
        <v>42</v>
      </c>
      <c r="K959" s="32">
        <v>0.2341</v>
      </c>
      <c r="L959" s="32">
        <v>0.42056669850366102</v>
      </c>
      <c r="M959" s="32">
        <v>3.2491656696681601</v>
      </c>
      <c r="N959" s="32">
        <v>0.15112398463572799</v>
      </c>
      <c r="O959" s="32">
        <v>0.18890498079466</v>
      </c>
      <c r="P959" s="32">
        <v>0.59190227315660204</v>
      </c>
      <c r="Q959" s="32">
        <v>6.29683269315534E-3</v>
      </c>
      <c r="R959" s="32">
        <v>93.237201687551206</v>
      </c>
    </row>
    <row r="960" spans="1:18">
      <c r="A960" s="31">
        <v>20141</v>
      </c>
      <c r="B960" s="31" t="s">
        <v>3111</v>
      </c>
      <c r="C960" s="31" t="s">
        <v>3070</v>
      </c>
      <c r="D960" s="32">
        <v>14.276291000000001</v>
      </c>
      <c r="E960" s="32">
        <v>12.170051000000001</v>
      </c>
      <c r="F960" s="32">
        <v>9.7677908999999996</v>
      </c>
      <c r="G960" s="32">
        <v>8.1246041000000009</v>
      </c>
      <c r="H960" s="32">
        <v>7.6597169000000003</v>
      </c>
      <c r="I960" s="32">
        <v>7.1592726000000004</v>
      </c>
      <c r="J960" s="31">
        <v>37.4</v>
      </c>
      <c r="K960" s="32">
        <v>7.2300002000000002E-2</v>
      </c>
      <c r="L960" s="32">
        <v>0.46259153135943998</v>
      </c>
      <c r="M960" s="32">
        <v>2.1529745042492898</v>
      </c>
      <c r="N960" s="32">
        <v>0.39660056657223802</v>
      </c>
      <c r="O960" s="32">
        <v>8.4985835694051007E-2</v>
      </c>
      <c r="P960" s="32">
        <v>0.48158640226628902</v>
      </c>
      <c r="Q960" s="32">
        <v>0</v>
      </c>
      <c r="R960" s="32">
        <v>94.447592067988694</v>
      </c>
    </row>
    <row r="961" spans="1:18">
      <c r="A961" s="31">
        <v>20143</v>
      </c>
      <c r="B961" s="31" t="s">
        <v>3112</v>
      </c>
      <c r="C961" s="31" t="s">
        <v>3070</v>
      </c>
      <c r="D961" s="32">
        <v>13.825533</v>
      </c>
      <c r="E961" s="32">
        <v>11.718064</v>
      </c>
      <c r="F961" s="32">
        <v>9.2138343000000003</v>
      </c>
      <c r="G961" s="32">
        <v>7.6890542999999996</v>
      </c>
      <c r="H961" s="32">
        <v>7.2910136999999997</v>
      </c>
      <c r="I961" s="32">
        <v>6.8461946999999999</v>
      </c>
      <c r="J961" s="31">
        <v>35.299999999999997</v>
      </c>
      <c r="K961" s="32">
        <v>2.7100000999999999E-2</v>
      </c>
      <c r="L961" s="32">
        <v>0.33365170327921001</v>
      </c>
      <c r="M961" s="32">
        <v>2.7138440398488499</v>
      </c>
      <c r="N961" s="32">
        <v>0.56681552731020302</v>
      </c>
      <c r="O961" s="32">
        <v>0.61834421161112996</v>
      </c>
      <c r="P961" s="32">
        <v>0.97904500171762299</v>
      </c>
      <c r="Q961" s="32">
        <v>0</v>
      </c>
      <c r="R961" s="32">
        <v>94.091377533493599</v>
      </c>
    </row>
    <row r="962" spans="1:18">
      <c r="A962" s="31">
        <v>20145</v>
      </c>
      <c r="B962" s="31" t="s">
        <v>3113</v>
      </c>
      <c r="C962" s="31" t="s">
        <v>3070</v>
      </c>
      <c r="D962" s="32">
        <v>15.311976</v>
      </c>
      <c r="E962" s="32">
        <v>13.164296999999999</v>
      </c>
      <c r="F962" s="32">
        <v>10.207689999999999</v>
      </c>
      <c r="G962" s="32">
        <v>8.6495175999999994</v>
      </c>
      <c r="H962" s="32">
        <v>8.2001171999999993</v>
      </c>
      <c r="I962" s="32">
        <v>7.8646697000000003</v>
      </c>
      <c r="J962" s="31">
        <v>45</v>
      </c>
      <c r="K962" s="32">
        <v>0.28659999000000003</v>
      </c>
      <c r="L962" s="32">
        <v>0.293537090098695</v>
      </c>
      <c r="M962" s="32">
        <v>7.7085533262935604</v>
      </c>
      <c r="N962" s="32">
        <v>0.85985819882335202</v>
      </c>
      <c r="O962" s="32">
        <v>6.0340926233217698E-2</v>
      </c>
      <c r="P962" s="32">
        <v>4.4048876150248901</v>
      </c>
      <c r="Q962" s="32">
        <v>0</v>
      </c>
      <c r="R962" s="32">
        <v>84.130336400663793</v>
      </c>
    </row>
    <row r="963" spans="1:18">
      <c r="A963" s="31">
        <v>20147</v>
      </c>
      <c r="B963" s="31" t="s">
        <v>2587</v>
      </c>
      <c r="C963" s="31" t="s">
        <v>3070</v>
      </c>
      <c r="D963" s="32">
        <v>14.276291000000001</v>
      </c>
      <c r="E963" s="32">
        <v>12.170051000000001</v>
      </c>
      <c r="F963" s="32">
        <v>9.7677908999999996</v>
      </c>
      <c r="G963" s="32">
        <v>8.1246041000000009</v>
      </c>
      <c r="H963" s="32">
        <v>7.6597169000000003</v>
      </c>
      <c r="I963" s="32">
        <v>7.1592726000000004</v>
      </c>
      <c r="J963" s="31">
        <v>39.1</v>
      </c>
      <c r="K963" s="32">
        <v>0.24199999999999999</v>
      </c>
      <c r="L963" s="32">
        <v>0.378541865647883</v>
      </c>
      <c r="M963" s="32">
        <v>3.3707865168539302</v>
      </c>
      <c r="N963" s="32">
        <v>0.37453183520599298</v>
      </c>
      <c r="O963" s="32">
        <v>0.54307116104868902</v>
      </c>
      <c r="P963" s="32">
        <v>0.61797752808988804</v>
      </c>
      <c r="Q963" s="32">
        <v>9.3632958801498106E-2</v>
      </c>
      <c r="R963" s="32">
        <v>93.651685393258404</v>
      </c>
    </row>
    <row r="964" spans="1:18">
      <c r="A964" s="31">
        <v>20149</v>
      </c>
      <c r="B964" s="31" t="s">
        <v>3114</v>
      </c>
      <c r="C964" s="31" t="s">
        <v>3070</v>
      </c>
      <c r="D964" s="32">
        <v>17.504852</v>
      </c>
      <c r="E964" s="32">
        <v>14.697094</v>
      </c>
      <c r="F964" s="32">
        <v>11.926679999999999</v>
      </c>
      <c r="G964" s="32">
        <v>10.445137000000001</v>
      </c>
      <c r="H964" s="32">
        <v>8.4969467999999999</v>
      </c>
      <c r="I964" s="32">
        <v>9.1850228999999999</v>
      </c>
      <c r="J964" s="31">
        <v>35.799999999999997</v>
      </c>
      <c r="K964" s="32">
        <v>0.1487</v>
      </c>
      <c r="L964" s="32">
        <v>0.26520216491563198</v>
      </c>
      <c r="M964" s="32">
        <v>5.1830418920618904</v>
      </c>
      <c r="N964" s="32">
        <v>0.85126011657650902</v>
      </c>
      <c r="O964" s="32">
        <v>0.77997232356271196</v>
      </c>
      <c r="P964" s="32">
        <v>1.3041472721935701</v>
      </c>
      <c r="Q964" s="32">
        <v>0</v>
      </c>
      <c r="R964" s="32">
        <v>89.877133392040903</v>
      </c>
    </row>
    <row r="965" spans="1:18">
      <c r="A965" s="31">
        <v>20151</v>
      </c>
      <c r="B965" s="31" t="s">
        <v>3115</v>
      </c>
      <c r="C965" s="31" t="s">
        <v>3070</v>
      </c>
      <c r="D965" s="32">
        <v>15.311976</v>
      </c>
      <c r="E965" s="32">
        <v>13.164296999999999</v>
      </c>
      <c r="F965" s="32">
        <v>10.207689999999999</v>
      </c>
      <c r="G965" s="32">
        <v>8.6495175999999994</v>
      </c>
      <c r="H965" s="32">
        <v>8.2001171999999993</v>
      </c>
      <c r="I965" s="32">
        <v>7.8646697000000003</v>
      </c>
      <c r="J965" s="31">
        <v>43</v>
      </c>
      <c r="K965" s="32">
        <v>0.38730000999999997</v>
      </c>
      <c r="L965" s="32">
        <v>0.24673670805476</v>
      </c>
      <c r="M965" s="32">
        <v>7.1519255184087998</v>
      </c>
      <c r="N965" s="32">
        <v>0.29623360135421101</v>
      </c>
      <c r="O965" s="32">
        <v>0.10579771476936101</v>
      </c>
      <c r="P965" s="32">
        <v>2.5285653829877299</v>
      </c>
      <c r="Q965" s="32">
        <v>0</v>
      </c>
      <c r="R965" s="32">
        <v>88.341091832416396</v>
      </c>
    </row>
    <row r="966" spans="1:18">
      <c r="A966" s="31">
        <v>20153</v>
      </c>
      <c r="B966" s="31" t="s">
        <v>3116</v>
      </c>
      <c r="C966" s="31" t="s">
        <v>3070</v>
      </c>
      <c r="D966" s="32">
        <v>14.276291000000001</v>
      </c>
      <c r="E966" s="32">
        <v>12.170051000000001</v>
      </c>
      <c r="F966" s="32">
        <v>9.7677908999999996</v>
      </c>
      <c r="G966" s="32">
        <v>8.1246041000000009</v>
      </c>
      <c r="H966" s="32">
        <v>7.6597169000000003</v>
      </c>
      <c r="I966" s="32">
        <v>7.1592726000000004</v>
      </c>
      <c r="J966" s="31">
        <v>37.5</v>
      </c>
      <c r="K966" s="32">
        <v>0.13600001</v>
      </c>
      <c r="L966" s="32">
        <v>0.52881248010187798</v>
      </c>
      <c r="M966" s="32">
        <v>7.19424460431655</v>
      </c>
      <c r="N966" s="32">
        <v>0.71942446043165498</v>
      </c>
      <c r="O966" s="32">
        <v>0.11990407673860901</v>
      </c>
      <c r="P966" s="32">
        <v>0.63948840927258199</v>
      </c>
      <c r="Q966" s="32">
        <v>0</v>
      </c>
      <c r="R966" s="32">
        <v>89.808153477218198</v>
      </c>
    </row>
    <row r="967" spans="1:18">
      <c r="A967" s="31">
        <v>20155</v>
      </c>
      <c r="B967" s="31" t="s">
        <v>3117</v>
      </c>
      <c r="C967" s="31" t="s">
        <v>3070</v>
      </c>
      <c r="D967" s="32">
        <v>14.88457</v>
      </c>
      <c r="E967" s="32">
        <v>12.477563</v>
      </c>
      <c r="F967" s="32">
        <v>9.6864574000000001</v>
      </c>
      <c r="G967" s="32">
        <v>8.1173114000000002</v>
      </c>
      <c r="H967" s="32">
        <v>7.6974793999999997</v>
      </c>
      <c r="I967" s="32">
        <v>7.3132478000000001</v>
      </c>
      <c r="J967" s="31">
        <v>43.6</v>
      </c>
      <c r="K967" s="32">
        <v>0.58660000999999995</v>
      </c>
      <c r="L967" s="32">
        <v>0.60267430754536799</v>
      </c>
      <c r="M967" s="32">
        <v>9.4813988687962993</v>
      </c>
      <c r="N967" s="32">
        <v>0.76316418386043205</v>
      </c>
      <c r="O967" s="32">
        <v>0.56400860352107096</v>
      </c>
      <c r="P967" s="32">
        <v>2.7148888711861701</v>
      </c>
      <c r="Q967" s="32">
        <v>6.3729785708595598E-3</v>
      </c>
      <c r="R967" s="32">
        <v>84.045248147853101</v>
      </c>
    </row>
    <row r="968" spans="1:18">
      <c r="A968" s="31">
        <v>20157</v>
      </c>
      <c r="B968" s="31" t="s">
        <v>3118</v>
      </c>
      <c r="C968" s="31" t="s">
        <v>3070</v>
      </c>
      <c r="D968" s="32">
        <v>13.825533</v>
      </c>
      <c r="E968" s="32">
        <v>11.718064</v>
      </c>
      <c r="F968" s="32">
        <v>9.2138343000000003</v>
      </c>
      <c r="G968" s="32">
        <v>7.6890542999999996</v>
      </c>
      <c r="H968" s="32">
        <v>7.2910136999999997</v>
      </c>
      <c r="I968" s="32">
        <v>6.8461946999999999</v>
      </c>
      <c r="J968" s="31">
        <v>47.5</v>
      </c>
      <c r="K968" s="32">
        <v>6.0499999999999998E-2</v>
      </c>
      <c r="L968" s="32">
        <v>0.41515440942374998</v>
      </c>
      <c r="M968" s="32">
        <v>2.0395019321597299</v>
      </c>
      <c r="N968" s="32">
        <v>0.23615285530270499</v>
      </c>
      <c r="O968" s="32">
        <v>0.23615285530270499</v>
      </c>
      <c r="P968" s="32">
        <v>1.13782739373122</v>
      </c>
      <c r="Q968" s="32">
        <v>0</v>
      </c>
      <c r="R968" s="32">
        <v>95.4057535422928</v>
      </c>
    </row>
    <row r="969" spans="1:18">
      <c r="A969" s="31">
        <v>20159</v>
      </c>
      <c r="B969" s="31" t="s">
        <v>3119</v>
      </c>
      <c r="C969" s="31" t="s">
        <v>3070</v>
      </c>
      <c r="D969" s="32">
        <v>14.88457</v>
      </c>
      <c r="E969" s="32">
        <v>12.477563</v>
      </c>
      <c r="F969" s="32">
        <v>9.6864574000000001</v>
      </c>
      <c r="G969" s="32">
        <v>8.1173114000000002</v>
      </c>
      <c r="H969" s="32">
        <v>7.6974793999999997</v>
      </c>
      <c r="I969" s="32">
        <v>7.3132478000000001</v>
      </c>
      <c r="J969" s="31">
        <v>38.700000000000003</v>
      </c>
      <c r="K969" s="32">
        <v>0.42519999000000003</v>
      </c>
      <c r="L969" s="32">
        <v>0.57020057306590299</v>
      </c>
      <c r="M969" s="32">
        <v>11.3895216400911</v>
      </c>
      <c r="N969" s="32">
        <v>0.69372540898736801</v>
      </c>
      <c r="O969" s="32">
        <v>0.76620418306067495</v>
      </c>
      <c r="P969" s="32">
        <v>1.68772002484987</v>
      </c>
      <c r="Q969" s="32">
        <v>0.14495754814661399</v>
      </c>
      <c r="R969" s="32">
        <v>83.133153862083205</v>
      </c>
    </row>
    <row r="970" spans="1:18">
      <c r="A970" s="31">
        <v>20161</v>
      </c>
      <c r="B970" s="31" t="s">
        <v>3120</v>
      </c>
      <c r="C970" s="31" t="s">
        <v>3070</v>
      </c>
      <c r="D970" s="32">
        <v>17.504852</v>
      </c>
      <c r="E970" s="32">
        <v>14.697094</v>
      </c>
      <c r="F970" s="32">
        <v>11.926679999999999</v>
      </c>
      <c r="G970" s="32">
        <v>10.445137000000001</v>
      </c>
      <c r="H970" s="32">
        <v>8.4969467999999999</v>
      </c>
      <c r="I970" s="32">
        <v>9.1850228999999999</v>
      </c>
      <c r="J970" s="31">
        <v>33.799999999999997</v>
      </c>
      <c r="K970" s="32">
        <v>0.43730000000000002</v>
      </c>
      <c r="L970" s="32">
        <v>0.68131168417701404</v>
      </c>
      <c r="M970" s="32">
        <v>8.3271157535706699</v>
      </c>
      <c r="N970" s="32">
        <v>0.33841398422511199</v>
      </c>
      <c r="O970" s="32">
        <v>4.9083351097846899</v>
      </c>
      <c r="P970" s="32">
        <v>6.0901193775314404</v>
      </c>
      <c r="Q970" s="32">
        <v>0.19052440844169699</v>
      </c>
      <c r="R970" s="32">
        <v>76.524195267533599</v>
      </c>
    </row>
    <row r="971" spans="1:18">
      <c r="A971" s="31">
        <v>20163</v>
      </c>
      <c r="B971" s="31" t="s">
        <v>3121</v>
      </c>
      <c r="C971" s="31" t="s">
        <v>3070</v>
      </c>
      <c r="D971" s="32">
        <v>14.276291000000001</v>
      </c>
      <c r="E971" s="32">
        <v>12.170051000000001</v>
      </c>
      <c r="F971" s="32">
        <v>9.7677908999999996</v>
      </c>
      <c r="G971" s="32">
        <v>8.1246041000000009</v>
      </c>
      <c r="H971" s="32">
        <v>7.6597169000000003</v>
      </c>
      <c r="I971" s="32">
        <v>7.1592726000000004</v>
      </c>
      <c r="J971" s="31">
        <v>41.8</v>
      </c>
      <c r="K971" s="32">
        <v>0.14199999999999999</v>
      </c>
      <c r="L971" s="32">
        <v>0.40178287169691201</v>
      </c>
      <c r="M971" s="32">
        <v>2.5133584009499299</v>
      </c>
      <c r="N971" s="32">
        <v>0.15832178903621599</v>
      </c>
      <c r="O971" s="32">
        <v>7.9160894518108094E-2</v>
      </c>
      <c r="P971" s="32">
        <v>1.7415396793983799</v>
      </c>
      <c r="Q971" s="32">
        <v>0.21769245992479699</v>
      </c>
      <c r="R971" s="32">
        <v>94.122303582030497</v>
      </c>
    </row>
    <row r="972" spans="1:18">
      <c r="A972" s="31">
        <v>20165</v>
      </c>
      <c r="B972" s="31" t="s">
        <v>3010</v>
      </c>
      <c r="C972" s="31" t="s">
        <v>3070</v>
      </c>
      <c r="D972" s="32">
        <v>15.311976</v>
      </c>
      <c r="E972" s="32">
        <v>13.164296999999999</v>
      </c>
      <c r="F972" s="32">
        <v>10.207689999999999</v>
      </c>
      <c r="G972" s="32">
        <v>8.6495175999999994</v>
      </c>
      <c r="H972" s="32">
        <v>8.2001171999999993</v>
      </c>
      <c r="I972" s="32">
        <v>7.8646697000000003</v>
      </c>
      <c r="J972" s="31">
        <v>43.8</v>
      </c>
      <c r="K972" s="32">
        <v>7.8299998999999995E-2</v>
      </c>
      <c r="L972" s="32">
        <v>0.313594396688953</v>
      </c>
      <c r="M972" s="32">
        <v>3.2428855062872302</v>
      </c>
      <c r="N972" s="32">
        <v>0</v>
      </c>
      <c r="O972" s="32">
        <v>0.56254136333553895</v>
      </c>
      <c r="P972" s="32">
        <v>0.198544010589014</v>
      </c>
      <c r="Q972" s="32">
        <v>0</v>
      </c>
      <c r="R972" s="32">
        <v>92.422236929185999</v>
      </c>
    </row>
    <row r="973" spans="1:18">
      <c r="A973" s="31">
        <v>20167</v>
      </c>
      <c r="B973" s="31" t="s">
        <v>2496</v>
      </c>
      <c r="C973" s="31" t="s">
        <v>3070</v>
      </c>
      <c r="D973" s="32">
        <v>14.276291000000001</v>
      </c>
      <c r="E973" s="32">
        <v>12.170051000000001</v>
      </c>
      <c r="F973" s="32">
        <v>9.7677908999999996</v>
      </c>
      <c r="G973" s="32">
        <v>8.1246041000000009</v>
      </c>
      <c r="H973" s="32">
        <v>7.6597169000000003</v>
      </c>
      <c r="I973" s="32">
        <v>7.1592726000000004</v>
      </c>
      <c r="J973" s="31">
        <v>37.5</v>
      </c>
      <c r="K973" s="32">
        <v>0.2392</v>
      </c>
      <c r="L973" s="32">
        <v>0.53072269977714104</v>
      </c>
      <c r="M973" s="32">
        <v>3.4110535405872202</v>
      </c>
      <c r="N973" s="32">
        <v>0.89234312032239504</v>
      </c>
      <c r="O973" s="32">
        <v>0</v>
      </c>
      <c r="P973" s="32">
        <v>2.3028209556707</v>
      </c>
      <c r="Q973" s="32">
        <v>0.33103051237766301</v>
      </c>
      <c r="R973" s="32">
        <v>92.314335060449096</v>
      </c>
    </row>
    <row r="974" spans="1:18">
      <c r="A974" s="31">
        <v>20169</v>
      </c>
      <c r="B974" s="31" t="s">
        <v>2594</v>
      </c>
      <c r="C974" s="31" t="s">
        <v>3070</v>
      </c>
      <c r="D974" s="32">
        <v>13.825533</v>
      </c>
      <c r="E974" s="32">
        <v>11.718064</v>
      </c>
      <c r="F974" s="32">
        <v>9.2138343000000003</v>
      </c>
      <c r="G974" s="32">
        <v>7.6890542999999996</v>
      </c>
      <c r="H974" s="32">
        <v>7.2910136999999997</v>
      </c>
      <c r="I974" s="32">
        <v>6.8461946999999999</v>
      </c>
      <c r="J974" s="31">
        <v>41.9</v>
      </c>
      <c r="K974" s="32">
        <v>0.41620001000000001</v>
      </c>
      <c r="L974" s="32">
        <v>0.38077045526902298</v>
      </c>
      <c r="M974" s="32">
        <v>11.279501288824701</v>
      </c>
      <c r="N974" s="32">
        <v>0.46434251659018999</v>
      </c>
      <c r="O974" s="32">
        <v>2.2540721376208799</v>
      </c>
      <c r="P974" s="32">
        <v>2.78057073910897</v>
      </c>
      <c r="Q974" s="32">
        <v>2.7421802160838001E-2</v>
      </c>
      <c r="R974" s="32">
        <v>80.172208917570103</v>
      </c>
    </row>
    <row r="975" spans="1:18">
      <c r="A975" s="31">
        <v>20171</v>
      </c>
      <c r="B975" s="31" t="s">
        <v>2595</v>
      </c>
      <c r="C975" s="31" t="s">
        <v>3070</v>
      </c>
      <c r="D975" s="32">
        <v>14.276291000000001</v>
      </c>
      <c r="E975" s="32">
        <v>12.170051000000001</v>
      </c>
      <c r="F975" s="32">
        <v>9.7677908999999996</v>
      </c>
      <c r="G975" s="32">
        <v>8.1246041000000009</v>
      </c>
      <c r="H975" s="32">
        <v>7.6597169000000003</v>
      </c>
      <c r="I975" s="32">
        <v>7.1592726000000004</v>
      </c>
      <c r="J975" s="31">
        <v>38.9</v>
      </c>
      <c r="K975" s="32">
        <v>0.30610000999999998</v>
      </c>
      <c r="L975" s="32">
        <v>0.32505571474052802</v>
      </c>
      <c r="M975" s="32">
        <v>15.578604840349801</v>
      </c>
      <c r="N975" s="32">
        <v>8.1350416920886695E-2</v>
      </c>
      <c r="O975" s="32">
        <v>1.2405938580435201</v>
      </c>
      <c r="P975" s="32">
        <v>0</v>
      </c>
      <c r="Q975" s="32">
        <v>6.1012812690664997E-2</v>
      </c>
      <c r="R975" s="32">
        <v>81.431767337807599</v>
      </c>
    </row>
    <row r="976" spans="1:18">
      <c r="A976" s="31">
        <v>20173</v>
      </c>
      <c r="B976" s="31" t="s">
        <v>2715</v>
      </c>
      <c r="C976" s="31" t="s">
        <v>3070</v>
      </c>
      <c r="D976" s="32">
        <v>16.798266999999999</v>
      </c>
      <c r="E976" s="32">
        <v>14.00146</v>
      </c>
      <c r="F976" s="32">
        <v>11.011323000000001</v>
      </c>
      <c r="G976" s="32">
        <v>9.0792096999999998</v>
      </c>
      <c r="H976" s="32">
        <v>8.5803501000000004</v>
      </c>
      <c r="I976" s="32">
        <v>8.3232634000000001</v>
      </c>
      <c r="J976" s="31">
        <v>42.3</v>
      </c>
      <c r="K976" s="32">
        <v>0.53570002000000005</v>
      </c>
      <c r="L976" s="32">
        <v>0.428525947150589</v>
      </c>
      <c r="M976" s="32">
        <v>14.5684928171415</v>
      </c>
      <c r="N976" s="32">
        <v>0.62468955441928398</v>
      </c>
      <c r="O976" s="32">
        <v>4.2818602386169999</v>
      </c>
      <c r="P976" s="32">
        <v>8.5779401022644297</v>
      </c>
      <c r="Q976" s="32">
        <v>3.7399561723885998E-2</v>
      </c>
      <c r="R976" s="32">
        <v>68.073046018992002</v>
      </c>
    </row>
    <row r="977" spans="1:18">
      <c r="A977" s="31">
        <v>20175</v>
      </c>
      <c r="B977" s="31" t="s">
        <v>3122</v>
      </c>
      <c r="C977" s="31" t="s">
        <v>3070</v>
      </c>
      <c r="D977" s="32">
        <v>19.655335999999998</v>
      </c>
      <c r="E977" s="32">
        <v>16.559235999999999</v>
      </c>
      <c r="F977" s="32">
        <v>12.788117</v>
      </c>
      <c r="G977" s="32">
        <v>10.063901</v>
      </c>
      <c r="H977" s="32">
        <v>8.8716507</v>
      </c>
      <c r="I977" s="32">
        <v>9.1327891000000001</v>
      </c>
      <c r="J977" s="31">
        <v>37.9</v>
      </c>
      <c r="K977" s="32">
        <v>0.91109996999999998</v>
      </c>
      <c r="L977" s="32">
        <v>0.79496975485514199</v>
      </c>
      <c r="M977" s="32">
        <v>61.233164794845401</v>
      </c>
      <c r="N977" s="32">
        <v>0.55483466821781702</v>
      </c>
      <c r="O977" s="32">
        <v>2.6488880934269998</v>
      </c>
      <c r="P977" s="32">
        <v>4.5057944427043699</v>
      </c>
      <c r="Q977" s="32">
        <v>0</v>
      </c>
      <c r="R977" s="32">
        <v>30.090831804554998</v>
      </c>
    </row>
    <row r="978" spans="1:18">
      <c r="A978" s="31">
        <v>20177</v>
      </c>
      <c r="B978" s="31" t="s">
        <v>3123</v>
      </c>
      <c r="C978" s="31" t="s">
        <v>3070</v>
      </c>
      <c r="D978" s="32">
        <v>15.904774</v>
      </c>
      <c r="E978" s="32">
        <v>13.63392</v>
      </c>
      <c r="F978" s="32">
        <v>10.960425000000001</v>
      </c>
      <c r="G978" s="32">
        <v>9.0447515000000003</v>
      </c>
      <c r="H978" s="32">
        <v>8.6108229999999999</v>
      </c>
      <c r="I978" s="32">
        <v>8.4905586999999993</v>
      </c>
      <c r="J978" s="31">
        <v>53</v>
      </c>
      <c r="K978" s="32">
        <v>0.50989996999999998</v>
      </c>
      <c r="L978" s="32">
        <v>0.46673034065584201</v>
      </c>
      <c r="M978" s="32">
        <v>12.3479072487237</v>
      </c>
      <c r="N978" s="32">
        <v>0.80122798731529599</v>
      </c>
      <c r="O978" s="32">
        <v>1.47931988394845</v>
      </c>
      <c r="P978" s="32">
        <v>8.3119672536715896</v>
      </c>
      <c r="Q978" s="32">
        <v>2.08038144074849E-2</v>
      </c>
      <c r="R978" s="32">
        <v>73.940129995726807</v>
      </c>
    </row>
    <row r="979" spans="1:18">
      <c r="A979" s="31">
        <v>20179</v>
      </c>
      <c r="B979" s="31" t="s">
        <v>3124</v>
      </c>
      <c r="C979" s="31" t="s">
        <v>3070</v>
      </c>
      <c r="D979" s="32">
        <v>14.276291000000001</v>
      </c>
      <c r="E979" s="32">
        <v>12.170051000000001</v>
      </c>
      <c r="F979" s="32">
        <v>9.7677908999999996</v>
      </c>
      <c r="G979" s="32">
        <v>8.1246041000000009</v>
      </c>
      <c r="H979" s="32">
        <v>7.6597169000000003</v>
      </c>
      <c r="I979" s="32">
        <v>7.1592726000000004</v>
      </c>
      <c r="J979" s="31">
        <v>33.4</v>
      </c>
      <c r="K979" s="32">
        <v>6.8499997000000007E-2</v>
      </c>
      <c r="L979" s="32">
        <v>0.33460681311684198</v>
      </c>
      <c r="M979" s="32">
        <v>5.10774142059058</v>
      </c>
      <c r="N979" s="32">
        <v>0.31923383878691097</v>
      </c>
      <c r="O979" s="32">
        <v>0</v>
      </c>
      <c r="P979" s="32">
        <v>0.99760574620909803</v>
      </c>
      <c r="Q979" s="32">
        <v>0</v>
      </c>
      <c r="R979" s="32">
        <v>92.976855546688</v>
      </c>
    </row>
    <row r="980" spans="1:18">
      <c r="A980" s="31">
        <v>20181</v>
      </c>
      <c r="B980" s="31" t="s">
        <v>3125</v>
      </c>
      <c r="C980" s="31" t="s">
        <v>3070</v>
      </c>
      <c r="D980" s="32">
        <v>14.276291000000001</v>
      </c>
      <c r="E980" s="32">
        <v>12.170051000000001</v>
      </c>
      <c r="F980" s="32">
        <v>9.7677908999999996</v>
      </c>
      <c r="G980" s="32">
        <v>8.1246041000000009</v>
      </c>
      <c r="H980" s="32">
        <v>7.6597169000000003</v>
      </c>
      <c r="I980" s="32">
        <v>7.1592726000000004</v>
      </c>
      <c r="J980" s="31">
        <v>38</v>
      </c>
      <c r="K980" s="32">
        <v>0.49840000000000001</v>
      </c>
      <c r="L980" s="32">
        <v>0.33237822349570201</v>
      </c>
      <c r="M980" s="32">
        <v>12.1589760862243</v>
      </c>
      <c r="N980" s="32">
        <v>0.82519366790165005</v>
      </c>
      <c r="O980" s="32">
        <v>0.92623779050185195</v>
      </c>
      <c r="P980" s="32">
        <v>0.70730885820141498</v>
      </c>
      <c r="Q980" s="32">
        <v>0</v>
      </c>
      <c r="R980" s="32">
        <v>83.614011451667196</v>
      </c>
    </row>
    <row r="981" spans="1:18">
      <c r="A981" s="31">
        <v>20183</v>
      </c>
      <c r="B981" s="31" t="s">
        <v>3126</v>
      </c>
      <c r="C981" s="31" t="s">
        <v>3070</v>
      </c>
      <c r="D981" s="32">
        <v>14.276291000000001</v>
      </c>
      <c r="E981" s="32">
        <v>12.170051000000001</v>
      </c>
      <c r="F981" s="32">
        <v>9.7677908999999996</v>
      </c>
      <c r="G981" s="32">
        <v>8.1246041000000009</v>
      </c>
      <c r="H981" s="32">
        <v>7.6597169000000003</v>
      </c>
      <c r="I981" s="32">
        <v>7.1592726000000004</v>
      </c>
      <c r="J981" s="31">
        <v>41.5</v>
      </c>
      <c r="K981" s="32">
        <v>5.0299997999999999E-2</v>
      </c>
      <c r="L981" s="32">
        <v>0.25310410697230201</v>
      </c>
      <c r="M981" s="32">
        <v>2.2332506203473899</v>
      </c>
      <c r="N981" s="32">
        <v>0.52384891094568498</v>
      </c>
      <c r="O981" s="32">
        <v>0.74441687344913199</v>
      </c>
      <c r="P981" s="32">
        <v>0.33085194375517002</v>
      </c>
      <c r="Q981" s="32">
        <v>0</v>
      </c>
      <c r="R981" s="32">
        <v>94.678797904604394</v>
      </c>
    </row>
    <row r="982" spans="1:18">
      <c r="A982" s="31">
        <v>20185</v>
      </c>
      <c r="B982" s="31" t="s">
        <v>3127</v>
      </c>
      <c r="C982" s="31" t="s">
        <v>3070</v>
      </c>
      <c r="D982" s="32">
        <v>15.311976</v>
      </c>
      <c r="E982" s="32">
        <v>13.164296999999999</v>
      </c>
      <c r="F982" s="32">
        <v>10.207689999999999</v>
      </c>
      <c r="G982" s="32">
        <v>8.6495175999999994</v>
      </c>
      <c r="H982" s="32">
        <v>8.2001171999999993</v>
      </c>
      <c r="I982" s="32">
        <v>7.8646697000000003</v>
      </c>
      <c r="J982" s="31">
        <v>39.5</v>
      </c>
      <c r="K982" s="32">
        <v>0.27770001</v>
      </c>
      <c r="L982" s="32">
        <v>0.49856733524355301</v>
      </c>
      <c r="M982" s="32">
        <v>13.346089452284099</v>
      </c>
      <c r="N982" s="32">
        <v>1.1241329825400601</v>
      </c>
      <c r="O982" s="32">
        <v>9.5670892131069094E-2</v>
      </c>
      <c r="P982" s="32">
        <v>0.28701267639320699</v>
      </c>
      <c r="Q982" s="32">
        <v>0</v>
      </c>
      <c r="R982" s="32">
        <v>83.377182492226694</v>
      </c>
    </row>
    <row r="983" spans="1:18">
      <c r="A983" s="31">
        <v>20187</v>
      </c>
      <c r="B983" s="31" t="s">
        <v>3128</v>
      </c>
      <c r="C983" s="31" t="s">
        <v>3070</v>
      </c>
      <c r="D983" s="32">
        <v>19.655335999999998</v>
      </c>
      <c r="E983" s="32">
        <v>16.559235999999999</v>
      </c>
      <c r="F983" s="32">
        <v>12.788117</v>
      </c>
      <c r="G983" s="32">
        <v>10.063901</v>
      </c>
      <c r="H983" s="32">
        <v>8.8716507</v>
      </c>
      <c r="I983" s="32">
        <v>9.1327891000000001</v>
      </c>
      <c r="J983" s="31">
        <v>42.7</v>
      </c>
      <c r="K983" s="32">
        <v>0.49649999</v>
      </c>
      <c r="L983" s="32">
        <v>0.740210124164279</v>
      </c>
      <c r="M983" s="32">
        <v>40.594541910331401</v>
      </c>
      <c r="N983" s="32">
        <v>0.14619883040935699</v>
      </c>
      <c r="O983" s="32">
        <v>0</v>
      </c>
      <c r="P983" s="32">
        <v>0</v>
      </c>
      <c r="Q983" s="32">
        <v>0</v>
      </c>
      <c r="R983" s="32">
        <v>57.651072124756297</v>
      </c>
    </row>
    <row r="984" spans="1:18">
      <c r="A984" s="31">
        <v>20189</v>
      </c>
      <c r="B984" s="31" t="s">
        <v>3129</v>
      </c>
      <c r="C984" s="31" t="s">
        <v>3070</v>
      </c>
      <c r="D984" s="32">
        <v>19.655335999999998</v>
      </c>
      <c r="E984" s="32">
        <v>16.559235999999999</v>
      </c>
      <c r="F984" s="32">
        <v>12.788117</v>
      </c>
      <c r="G984" s="32">
        <v>10.063901</v>
      </c>
      <c r="H984" s="32">
        <v>8.8716507</v>
      </c>
      <c r="I984" s="32">
        <v>9.1327891000000001</v>
      </c>
      <c r="J984" s="31">
        <v>26.4</v>
      </c>
      <c r="K984" s="32">
        <v>0.67390000999999999</v>
      </c>
      <c r="L984" s="32">
        <v>0.837631327602674</v>
      </c>
      <c r="M984" s="32">
        <v>36.409066571479599</v>
      </c>
      <c r="N984" s="32">
        <v>0.392646796359093</v>
      </c>
      <c r="O984" s="32">
        <v>0.32125646974834898</v>
      </c>
      <c r="P984" s="32">
        <v>0.76744601106550103</v>
      </c>
      <c r="Q984" s="32">
        <v>0</v>
      </c>
      <c r="R984" s="32">
        <v>60.556844547563799</v>
      </c>
    </row>
    <row r="985" spans="1:18">
      <c r="A985" s="31">
        <v>20191</v>
      </c>
      <c r="B985" s="31" t="s">
        <v>3130</v>
      </c>
      <c r="C985" s="31" t="s">
        <v>3070</v>
      </c>
      <c r="D985" s="32">
        <v>15.311976</v>
      </c>
      <c r="E985" s="32">
        <v>13.164296999999999</v>
      </c>
      <c r="F985" s="32">
        <v>10.207689999999999</v>
      </c>
      <c r="G985" s="32">
        <v>8.6495175999999994</v>
      </c>
      <c r="H985" s="32">
        <v>8.2001171999999993</v>
      </c>
      <c r="I985" s="32">
        <v>7.8646697000000003</v>
      </c>
      <c r="J985" s="31">
        <v>36.200000000000003</v>
      </c>
      <c r="K985" s="32">
        <v>0.22229999</v>
      </c>
      <c r="L985" s="32">
        <v>0.41197070996497898</v>
      </c>
      <c r="M985" s="32">
        <v>5.4166306134810096</v>
      </c>
      <c r="N985" s="32">
        <v>1.28926191918318</v>
      </c>
      <c r="O985" s="32">
        <v>0.63165181275417503</v>
      </c>
      <c r="P985" s="32">
        <v>0.95613048368953901</v>
      </c>
      <c r="Q985" s="32">
        <v>0</v>
      </c>
      <c r="R985" s="32">
        <v>89.573418707277</v>
      </c>
    </row>
    <row r="986" spans="1:18">
      <c r="A986" s="31">
        <v>20193</v>
      </c>
      <c r="B986" s="31" t="s">
        <v>2874</v>
      </c>
      <c r="C986" s="31" t="s">
        <v>3070</v>
      </c>
      <c r="D986" s="32">
        <v>14.276291000000001</v>
      </c>
      <c r="E986" s="32">
        <v>12.170051000000001</v>
      </c>
      <c r="F986" s="32">
        <v>9.7677908999999996</v>
      </c>
      <c r="G986" s="32">
        <v>8.1246041000000009</v>
      </c>
      <c r="H986" s="32">
        <v>7.6597169000000003</v>
      </c>
      <c r="I986" s="32">
        <v>7.1592726000000004</v>
      </c>
      <c r="J986" s="31">
        <v>37.4</v>
      </c>
      <c r="K986" s="32">
        <v>7.0400000000000004E-2</v>
      </c>
      <c r="L986" s="32">
        <v>0.41738299904489001</v>
      </c>
      <c r="M986" s="32">
        <v>6.5300896286811803</v>
      </c>
      <c r="N986" s="32">
        <v>0</v>
      </c>
      <c r="O986" s="32">
        <v>0.92189500640204902</v>
      </c>
      <c r="P986" s="32">
        <v>2.1382842509603099</v>
      </c>
      <c r="Q986" s="32">
        <v>0</v>
      </c>
      <c r="R986" s="32">
        <v>90.038412291933398</v>
      </c>
    </row>
    <row r="987" spans="1:18">
      <c r="A987" s="31">
        <v>20195</v>
      </c>
      <c r="B987" s="31" t="s">
        <v>3131</v>
      </c>
      <c r="C987" s="31" t="s">
        <v>3070</v>
      </c>
      <c r="D987" s="32">
        <v>14.276291000000001</v>
      </c>
      <c r="E987" s="32">
        <v>12.170051000000001</v>
      </c>
      <c r="F987" s="32">
        <v>9.7677908999999996</v>
      </c>
      <c r="G987" s="32">
        <v>8.1246041000000009</v>
      </c>
      <c r="H987" s="32">
        <v>7.6597169000000003</v>
      </c>
      <c r="I987" s="32">
        <v>7.1592726000000004</v>
      </c>
      <c r="J987" s="31">
        <v>33.299999999999997</v>
      </c>
      <c r="K987" s="32">
        <v>3.8899998999999998E-2</v>
      </c>
      <c r="L987" s="32">
        <v>0.24992040751353101</v>
      </c>
      <c r="M987" s="32">
        <v>2.1478873239436602</v>
      </c>
      <c r="N987" s="32">
        <v>7.0422535211267595E-2</v>
      </c>
      <c r="O987" s="32">
        <v>1.6901408450704201</v>
      </c>
      <c r="P987" s="32">
        <v>0.105633802816901</v>
      </c>
      <c r="Q987" s="32">
        <v>0</v>
      </c>
      <c r="R987" s="32">
        <v>95.070422535211307</v>
      </c>
    </row>
    <row r="988" spans="1:18">
      <c r="A988" s="31">
        <v>20197</v>
      </c>
      <c r="B988" s="31" t="s">
        <v>3132</v>
      </c>
      <c r="C988" s="31" t="s">
        <v>3070</v>
      </c>
      <c r="D988" s="32">
        <v>12.828075999999999</v>
      </c>
      <c r="E988" s="32">
        <v>10.865548</v>
      </c>
      <c r="F988" s="32">
        <v>8.7011105999999998</v>
      </c>
      <c r="G988" s="32">
        <v>7.1038917000000001</v>
      </c>
      <c r="H988" s="32">
        <v>6.9329232000000003</v>
      </c>
      <c r="I988" s="32">
        <v>6.2658570999999998</v>
      </c>
      <c r="J988" s="31">
        <v>40.799999999999997</v>
      </c>
      <c r="K988" s="32">
        <v>5.3199998999999998E-2</v>
      </c>
      <c r="L988" s="32">
        <v>0.346704871060172</v>
      </c>
      <c r="M988" s="32">
        <v>3.84671214980404</v>
      </c>
      <c r="N988" s="32">
        <v>0.31934968790826002</v>
      </c>
      <c r="O988" s="32">
        <v>1.2773987516330401</v>
      </c>
      <c r="P988" s="32">
        <v>0.53708811148207303</v>
      </c>
      <c r="Q988" s="32">
        <v>4.3547684714762697E-2</v>
      </c>
      <c r="R988" s="32">
        <v>92.161416751342699</v>
      </c>
    </row>
    <row r="989" spans="1:18">
      <c r="A989" s="31">
        <v>20199</v>
      </c>
      <c r="B989" s="31" t="s">
        <v>3133</v>
      </c>
      <c r="C989" s="31" t="s">
        <v>3070</v>
      </c>
      <c r="D989" s="32">
        <v>14.276291000000001</v>
      </c>
      <c r="E989" s="32">
        <v>12.170051000000001</v>
      </c>
      <c r="F989" s="32">
        <v>9.7677908999999996</v>
      </c>
      <c r="G989" s="32">
        <v>8.1246041000000009</v>
      </c>
      <c r="H989" s="32">
        <v>7.6597169000000003</v>
      </c>
      <c r="I989" s="32">
        <v>7.1592726000000004</v>
      </c>
      <c r="J989" s="31">
        <v>33.200000000000003</v>
      </c>
      <c r="K989" s="32">
        <v>0.14300001000000001</v>
      </c>
      <c r="L989" s="32">
        <v>0.44858325374084701</v>
      </c>
      <c r="M989" s="32">
        <v>4.7013977128335496</v>
      </c>
      <c r="N989" s="32">
        <v>0</v>
      </c>
      <c r="O989" s="32">
        <v>0.38119440914866598</v>
      </c>
      <c r="P989" s="32">
        <v>0.19059720457433299</v>
      </c>
      <c r="Q989" s="32">
        <v>0</v>
      </c>
      <c r="R989" s="32">
        <v>91.550190597204605</v>
      </c>
    </row>
    <row r="990" spans="1:18">
      <c r="A990" s="31">
        <v>20201</v>
      </c>
      <c r="B990" s="31" t="s">
        <v>84</v>
      </c>
      <c r="C990" s="31" t="s">
        <v>3070</v>
      </c>
      <c r="D990" s="32">
        <v>13.825533</v>
      </c>
      <c r="E990" s="32">
        <v>11.718064</v>
      </c>
      <c r="F990" s="32">
        <v>9.2138343000000003</v>
      </c>
      <c r="G990" s="32">
        <v>7.6890542999999996</v>
      </c>
      <c r="H990" s="32">
        <v>7.2910136999999997</v>
      </c>
      <c r="I990" s="32">
        <v>6.8461946999999999</v>
      </c>
      <c r="J990" s="31">
        <v>45.8</v>
      </c>
      <c r="K990" s="32">
        <v>0.14810000000000001</v>
      </c>
      <c r="L990" s="32">
        <v>0.47309773957338402</v>
      </c>
      <c r="M990" s="32">
        <v>3.5863826688512601</v>
      </c>
      <c r="N990" s="32">
        <v>5.4614964500273103E-2</v>
      </c>
      <c r="O990" s="32">
        <v>0.14563990533406199</v>
      </c>
      <c r="P990" s="32">
        <v>0.109229929000546</v>
      </c>
      <c r="Q990" s="32">
        <v>0</v>
      </c>
      <c r="R990" s="32">
        <v>95.740032768978693</v>
      </c>
    </row>
    <row r="991" spans="1:18">
      <c r="A991" s="31">
        <v>20203</v>
      </c>
      <c r="B991" s="31" t="s">
        <v>3134</v>
      </c>
      <c r="C991" s="31" t="s">
        <v>3070</v>
      </c>
      <c r="D991" s="32">
        <v>14.276291000000001</v>
      </c>
      <c r="E991" s="32">
        <v>12.170051000000001</v>
      </c>
      <c r="F991" s="32">
        <v>9.7677908999999996</v>
      </c>
      <c r="G991" s="32">
        <v>8.1246041000000009</v>
      </c>
      <c r="H991" s="32">
        <v>7.6597169000000003</v>
      </c>
      <c r="I991" s="32">
        <v>7.1592726000000004</v>
      </c>
      <c r="J991" s="31">
        <v>45.8</v>
      </c>
      <c r="K991" s="32">
        <v>0.46779999</v>
      </c>
      <c r="L991" s="32">
        <v>0.425978987583572</v>
      </c>
      <c r="M991" s="32">
        <v>35.2112676056338</v>
      </c>
      <c r="N991" s="32">
        <v>9.3896713615023497E-2</v>
      </c>
      <c r="O991" s="32">
        <v>0.65727699530516404</v>
      </c>
      <c r="P991" s="32">
        <v>0.93896713615023497</v>
      </c>
      <c r="Q991" s="32">
        <v>0</v>
      </c>
      <c r="R991" s="32">
        <v>61.7370892018779</v>
      </c>
    </row>
    <row r="992" spans="1:18">
      <c r="A992" s="31">
        <v>20205</v>
      </c>
      <c r="B992" s="31" t="s">
        <v>3135</v>
      </c>
      <c r="C992" s="31" t="s">
        <v>3070</v>
      </c>
      <c r="D992" s="32">
        <v>14.435083000000001</v>
      </c>
      <c r="E992" s="32">
        <v>12.340187</v>
      </c>
      <c r="F992" s="32">
        <v>9.8907127999999993</v>
      </c>
      <c r="G992" s="32">
        <v>8.2621395999999994</v>
      </c>
      <c r="H992" s="32">
        <v>7.6090730999999998</v>
      </c>
      <c r="I992" s="32">
        <v>7.3413744999999997</v>
      </c>
      <c r="J992" s="31">
        <v>38.1</v>
      </c>
      <c r="K992" s="32">
        <v>0.63660002000000004</v>
      </c>
      <c r="L992" s="32">
        <v>0.55046163642152202</v>
      </c>
      <c r="M992" s="32">
        <v>3.21132596685083</v>
      </c>
      <c r="N992" s="32">
        <v>0.49493554327808498</v>
      </c>
      <c r="O992" s="32">
        <v>1.1510128913443799E-2</v>
      </c>
      <c r="P992" s="32">
        <v>0.46040515653775299</v>
      </c>
      <c r="Q992" s="32">
        <v>3.4530386740331501E-2</v>
      </c>
      <c r="R992" s="32">
        <v>92.023480662983403</v>
      </c>
    </row>
    <row r="993" spans="1:18">
      <c r="A993" s="31">
        <v>20207</v>
      </c>
      <c r="B993" s="31" t="s">
        <v>3136</v>
      </c>
      <c r="C993" s="31" t="s">
        <v>3070</v>
      </c>
      <c r="D993" s="32">
        <v>14.435083000000001</v>
      </c>
      <c r="E993" s="32">
        <v>12.340187</v>
      </c>
      <c r="F993" s="32">
        <v>9.8907127999999993</v>
      </c>
      <c r="G993" s="32">
        <v>8.2621395999999994</v>
      </c>
      <c r="H993" s="32">
        <v>7.6090730999999998</v>
      </c>
      <c r="I993" s="32">
        <v>7.3413744999999997</v>
      </c>
      <c r="J993" s="31">
        <v>35.799999999999997</v>
      </c>
      <c r="K993" s="32">
        <v>0.43979998999999997</v>
      </c>
      <c r="L993" s="32">
        <v>0.71665074816937302</v>
      </c>
      <c r="M993" s="32">
        <v>0.38010769718086801</v>
      </c>
      <c r="N993" s="32">
        <v>1.07697180867913</v>
      </c>
      <c r="O993" s="32">
        <v>0</v>
      </c>
      <c r="P993" s="32">
        <v>0.44345898004434597</v>
      </c>
      <c r="Q993" s="32">
        <v>0</v>
      </c>
      <c r="R993" s="32">
        <v>92.682926829268297</v>
      </c>
    </row>
    <row r="994" spans="1:18">
      <c r="A994" s="31">
        <v>20209</v>
      </c>
      <c r="B994" s="31" t="s">
        <v>3137</v>
      </c>
      <c r="C994" s="31" t="s">
        <v>3070</v>
      </c>
      <c r="D994" s="32">
        <v>21.164161</v>
      </c>
      <c r="E994" s="32">
        <v>18.113969000000001</v>
      </c>
      <c r="F994" s="32">
        <v>13.897777</v>
      </c>
      <c r="G994" s="32">
        <v>11.824595</v>
      </c>
      <c r="H994" s="32">
        <v>10.826634</v>
      </c>
      <c r="I994" s="32">
        <v>11.373094999999999</v>
      </c>
      <c r="J994" s="31">
        <v>43</v>
      </c>
      <c r="K994" s="32">
        <v>0.92420000000000002</v>
      </c>
      <c r="L994" s="32">
        <v>0.751989812161732</v>
      </c>
      <c r="M994" s="32">
        <v>28.887972291809501</v>
      </c>
      <c r="N994" s="32">
        <v>0.31420408707941799</v>
      </c>
      <c r="O994" s="32">
        <v>4.5547461194582102</v>
      </c>
      <c r="P994" s="32">
        <v>21.7116237315071</v>
      </c>
      <c r="Q994" s="32">
        <v>0.21472634522415901</v>
      </c>
      <c r="R994" s="32">
        <v>40.876859900158301</v>
      </c>
    </row>
    <row r="995" spans="1:18">
      <c r="A995" s="31">
        <v>21001</v>
      </c>
      <c r="B995" s="31" t="s">
        <v>3025</v>
      </c>
      <c r="C995" s="31" t="s">
        <v>3138</v>
      </c>
      <c r="D995" s="32">
        <v>15.78556</v>
      </c>
      <c r="E995" s="32">
        <v>19.432458</v>
      </c>
      <c r="F995" s="32">
        <v>15.615168000000001</v>
      </c>
      <c r="G995" s="32">
        <v>12.538289000000001</v>
      </c>
      <c r="H995" s="32">
        <v>12.957029</v>
      </c>
      <c r="I995" s="32">
        <v>7.1845828999999997</v>
      </c>
      <c r="J995" s="31">
        <v>31.8</v>
      </c>
      <c r="K995" s="32">
        <v>0.71210002999999999</v>
      </c>
      <c r="L995" s="32">
        <v>0.375994906080866</v>
      </c>
      <c r="M995" s="32">
        <v>1.9560919779419399</v>
      </c>
      <c r="N995" s="32">
        <v>0.23410675267922201</v>
      </c>
      <c r="O995" s="32">
        <v>0.50983248361252698</v>
      </c>
      <c r="P995" s="32">
        <v>3.0954115076474902</v>
      </c>
      <c r="Q995" s="32">
        <v>0</v>
      </c>
      <c r="R995" s="32">
        <v>93.278535011965502</v>
      </c>
    </row>
    <row r="996" spans="1:18">
      <c r="A996" s="31">
        <v>21003</v>
      </c>
      <c r="B996" s="31" t="s">
        <v>2986</v>
      </c>
      <c r="C996" s="31" t="s">
        <v>3138</v>
      </c>
      <c r="D996" s="32">
        <v>15.478107</v>
      </c>
      <c r="E996" s="32">
        <v>19.317496999999999</v>
      </c>
      <c r="F996" s="32">
        <v>15.238307000000001</v>
      </c>
      <c r="G996" s="32">
        <v>12.270128</v>
      </c>
      <c r="H996" s="32">
        <v>12.645155000000001</v>
      </c>
      <c r="I996" s="32">
        <v>6.9792673000000001</v>
      </c>
      <c r="J996" s="31">
        <v>36</v>
      </c>
      <c r="K996" s="32">
        <v>0.67959999999999998</v>
      </c>
      <c r="L996" s="32">
        <v>0.39668895256287801</v>
      </c>
      <c r="M996" s="32">
        <v>2.15813598166539</v>
      </c>
      <c r="N996" s="32">
        <v>0</v>
      </c>
      <c r="O996" s="32">
        <v>0.62070282658517995</v>
      </c>
      <c r="P996" s="32">
        <v>0.99312452253628702</v>
      </c>
      <c r="Q996" s="32">
        <v>0</v>
      </c>
      <c r="R996" s="32">
        <v>95.020053475935796</v>
      </c>
    </row>
    <row r="997" spans="1:18">
      <c r="A997" s="31">
        <v>21005</v>
      </c>
      <c r="B997" s="31" t="s">
        <v>3071</v>
      </c>
      <c r="C997" s="31" t="s">
        <v>3138</v>
      </c>
      <c r="D997" s="32">
        <v>13.892585</v>
      </c>
      <c r="E997" s="32">
        <v>16.702635999999998</v>
      </c>
      <c r="F997" s="32">
        <v>13.644455000000001</v>
      </c>
      <c r="G997" s="32">
        <v>10.191964</v>
      </c>
      <c r="H997" s="32">
        <v>10.745248999999999</v>
      </c>
      <c r="I997" s="32">
        <v>5.9350557999999998</v>
      </c>
      <c r="J997" s="31">
        <v>53</v>
      </c>
      <c r="K997" s="32">
        <v>0.26370000999999998</v>
      </c>
      <c r="L997" s="32">
        <v>3.6294173829990402E-2</v>
      </c>
      <c r="M997" s="32">
        <v>1.79838457762506</v>
      </c>
      <c r="N997" s="32">
        <v>0</v>
      </c>
      <c r="O997" s="32">
        <v>0.27221205765540601</v>
      </c>
      <c r="P997" s="32">
        <v>2.7979829532777001</v>
      </c>
      <c r="Q997" s="32">
        <v>4.0162434736043598E-2</v>
      </c>
      <c r="R997" s="32">
        <v>93.792672586907003</v>
      </c>
    </row>
    <row r="998" spans="1:18">
      <c r="A998" s="31">
        <v>21007</v>
      </c>
      <c r="B998" s="31" t="s">
        <v>3139</v>
      </c>
      <c r="C998" s="31" t="s">
        <v>3138</v>
      </c>
      <c r="D998" s="32">
        <v>13.723922</v>
      </c>
      <c r="E998" s="32">
        <v>16.706659999999999</v>
      </c>
      <c r="F998" s="32">
        <v>13.529146000000001</v>
      </c>
      <c r="G998" s="32">
        <v>10.497645</v>
      </c>
      <c r="H998" s="32">
        <v>10.792895</v>
      </c>
      <c r="I998" s="32">
        <v>6.0877480000000004</v>
      </c>
      <c r="J998" s="31">
        <v>28.3</v>
      </c>
      <c r="K998" s="32">
        <v>0.44589999000000002</v>
      </c>
      <c r="L998" s="32">
        <v>0.31645972620184698</v>
      </c>
      <c r="M998" s="32">
        <v>1.3570717131474099</v>
      </c>
      <c r="N998" s="32">
        <v>0.236553784860558</v>
      </c>
      <c r="O998" s="32">
        <v>0.22410358565737101</v>
      </c>
      <c r="P998" s="32">
        <v>4.08366533864542</v>
      </c>
      <c r="Q998" s="32">
        <v>0</v>
      </c>
      <c r="R998" s="32">
        <v>92.480079681274901</v>
      </c>
    </row>
    <row r="999" spans="1:18">
      <c r="A999" s="31">
        <v>21009</v>
      </c>
      <c r="B999" s="31" t="s">
        <v>3140</v>
      </c>
      <c r="C999" s="31" t="s">
        <v>3138</v>
      </c>
      <c r="D999" s="32">
        <v>15.478107</v>
      </c>
      <c r="E999" s="32">
        <v>19.317496999999999</v>
      </c>
      <c r="F999" s="32">
        <v>15.238307000000001</v>
      </c>
      <c r="G999" s="32">
        <v>12.270128</v>
      </c>
      <c r="H999" s="32">
        <v>12.645155000000001</v>
      </c>
      <c r="I999" s="32">
        <v>6.9792673000000001</v>
      </c>
      <c r="J999" s="31">
        <v>39.299999999999997</v>
      </c>
      <c r="K999" s="32">
        <v>0.77609998000000002</v>
      </c>
      <c r="L999" s="32">
        <v>9.6784463546641206E-2</v>
      </c>
      <c r="M999" s="32">
        <v>3.22440980767478</v>
      </c>
      <c r="N999" s="32">
        <v>0.123051681706317</v>
      </c>
      <c r="O999" s="32">
        <v>0.33725275726916398</v>
      </c>
      <c r="P999" s="32">
        <v>3.4659557013945901</v>
      </c>
      <c r="Q999" s="32">
        <v>0</v>
      </c>
      <c r="R999" s="32">
        <v>90.386017682982398</v>
      </c>
    </row>
    <row r="1000" spans="1:18">
      <c r="A1000" s="31">
        <v>21011</v>
      </c>
      <c r="B1000" s="31" t="s">
        <v>3141</v>
      </c>
      <c r="C1000" s="31" t="s">
        <v>3138</v>
      </c>
      <c r="D1000" s="32">
        <v>15.874006</v>
      </c>
      <c r="E1000" s="32">
        <v>19.189747000000001</v>
      </c>
      <c r="F1000" s="32">
        <v>15.336776</v>
      </c>
      <c r="G1000" s="32">
        <v>12.319777999999999</v>
      </c>
      <c r="H1000" s="32">
        <v>12.665474</v>
      </c>
      <c r="I1000" s="32">
        <v>6.9619052000000003</v>
      </c>
      <c r="J1000" s="31">
        <v>46.4</v>
      </c>
      <c r="K1000" s="32">
        <v>0.72899997000000005</v>
      </c>
      <c r="L1000" s="32">
        <v>0.36930913721744701</v>
      </c>
      <c r="M1000" s="32">
        <v>1.6673411574261401</v>
      </c>
      <c r="N1000" s="32">
        <v>0.113314447592068</v>
      </c>
      <c r="O1000" s="32">
        <v>0.46944556859571002</v>
      </c>
      <c r="P1000" s="32">
        <v>1.5216511533792001</v>
      </c>
      <c r="Q1000" s="32">
        <v>0</v>
      </c>
      <c r="R1000" s="32">
        <v>95.062727640631294</v>
      </c>
    </row>
    <row r="1001" spans="1:18">
      <c r="A1001" s="31">
        <v>21013</v>
      </c>
      <c r="B1001" s="31" t="s">
        <v>3142</v>
      </c>
      <c r="C1001" s="31" t="s">
        <v>3138</v>
      </c>
      <c r="D1001" s="32">
        <v>16.783096</v>
      </c>
      <c r="E1001" s="32">
        <v>21.057842999999998</v>
      </c>
      <c r="F1001" s="32">
        <v>16.401720000000001</v>
      </c>
      <c r="G1001" s="32">
        <v>13.754991</v>
      </c>
      <c r="H1001" s="32">
        <v>13.913995</v>
      </c>
      <c r="I1001" s="32">
        <v>7.6717130999999998</v>
      </c>
      <c r="J1001" s="31">
        <v>38.299999999999997</v>
      </c>
      <c r="K1001" s="32">
        <v>0.89270002000000004</v>
      </c>
      <c r="L1001" s="32">
        <v>0.34957020057306598</v>
      </c>
      <c r="M1001" s="32">
        <v>1.0637900787577901</v>
      </c>
      <c r="N1001" s="32">
        <v>0.22395580605427201</v>
      </c>
      <c r="O1001" s="32">
        <v>0.16796685454070401</v>
      </c>
      <c r="P1001" s="32">
        <v>2.7583890112351201</v>
      </c>
      <c r="Q1001" s="32">
        <v>0</v>
      </c>
      <c r="R1001" s="32">
        <v>94.244335784405195</v>
      </c>
    </row>
    <row r="1002" spans="1:18">
      <c r="A1002" s="31">
        <v>21015</v>
      </c>
      <c r="B1002" s="31" t="s">
        <v>2555</v>
      </c>
      <c r="C1002" s="31" t="s">
        <v>3138</v>
      </c>
      <c r="D1002" s="32">
        <v>11.440450999999999</v>
      </c>
      <c r="E1002" s="32">
        <v>13.536759</v>
      </c>
      <c r="F1002" s="32">
        <v>11.317313</v>
      </c>
      <c r="G1002" s="32">
        <v>7.7433205999999997</v>
      </c>
      <c r="H1002" s="32">
        <v>8.2512982000000008</v>
      </c>
      <c r="I1002" s="32">
        <v>4.3062098000000004</v>
      </c>
      <c r="J1002" s="31">
        <v>60</v>
      </c>
      <c r="K1002" s="32">
        <v>0.12770000000000001</v>
      </c>
      <c r="L1002" s="32">
        <v>3.2473734479465097E-2</v>
      </c>
      <c r="M1002" s="32">
        <v>4.2394129338021704</v>
      </c>
      <c r="N1002" s="32">
        <v>9.6315548081333094E-2</v>
      </c>
      <c r="O1002" s="32">
        <v>2.39795138358049</v>
      </c>
      <c r="P1002" s="32">
        <v>2.8856443968812102</v>
      </c>
      <c r="Q1002" s="32">
        <v>0</v>
      </c>
      <c r="R1002" s="32">
        <v>87.741171074759194</v>
      </c>
    </row>
    <row r="1003" spans="1:18">
      <c r="A1003" s="31">
        <v>21017</v>
      </c>
      <c r="B1003" s="31" t="s">
        <v>3075</v>
      </c>
      <c r="C1003" s="31" t="s">
        <v>3138</v>
      </c>
      <c r="D1003" s="32">
        <v>14.026472</v>
      </c>
      <c r="E1003" s="32">
        <v>17.017386999999999</v>
      </c>
      <c r="F1003" s="32">
        <v>13.762584</v>
      </c>
      <c r="G1003" s="32">
        <v>10.464</v>
      </c>
      <c r="H1003" s="32">
        <v>10.947296</v>
      </c>
      <c r="I1003" s="32">
        <v>5.9765867999999998</v>
      </c>
      <c r="J1003" s="31">
        <v>49.9</v>
      </c>
      <c r="K1003" s="32">
        <v>0.55610000999999998</v>
      </c>
      <c r="L1003" s="32">
        <v>0.12575612862145799</v>
      </c>
      <c r="M1003" s="32">
        <v>6.8002791903479904</v>
      </c>
      <c r="N1003" s="32">
        <v>0</v>
      </c>
      <c r="O1003" s="32">
        <v>0.80765779240203395</v>
      </c>
      <c r="P1003" s="32">
        <v>6.9249177385581797</v>
      </c>
      <c r="Q1003" s="32">
        <v>0</v>
      </c>
      <c r="R1003" s="32">
        <v>85.118157343703302</v>
      </c>
    </row>
    <row r="1004" spans="1:18">
      <c r="A1004" s="31">
        <v>21019</v>
      </c>
      <c r="B1004" s="31" t="s">
        <v>3143</v>
      </c>
      <c r="C1004" s="31" t="s">
        <v>3138</v>
      </c>
      <c r="D1004" s="32">
        <v>14.407854</v>
      </c>
      <c r="E1004" s="32">
        <v>17.754507</v>
      </c>
      <c r="F1004" s="32">
        <v>14.140199000000001</v>
      </c>
      <c r="G1004" s="32">
        <v>11.149879</v>
      </c>
      <c r="H1004" s="32">
        <v>11.477038</v>
      </c>
      <c r="I1004" s="32">
        <v>6.1994407000000002</v>
      </c>
      <c r="J1004" s="31">
        <v>37.6</v>
      </c>
      <c r="K1004" s="32">
        <v>0.69080001000000002</v>
      </c>
      <c r="L1004" s="32">
        <v>0.112066220948742</v>
      </c>
      <c r="M1004" s="32">
        <v>1.81619898494191</v>
      </c>
      <c r="N1004" s="32">
        <v>6.2916823958726595E-2</v>
      </c>
      <c r="O1004" s="32">
        <v>0.29780630007130598</v>
      </c>
      <c r="P1004" s="32">
        <v>2.2943668470282299</v>
      </c>
      <c r="Q1004" s="32">
        <v>2.9361184514072401E-2</v>
      </c>
      <c r="R1004" s="32">
        <v>93.102218866658305</v>
      </c>
    </row>
    <row r="1005" spans="1:18">
      <c r="A1005" s="31">
        <v>21021</v>
      </c>
      <c r="B1005" s="31" t="s">
        <v>3144</v>
      </c>
      <c r="C1005" s="31" t="s">
        <v>3138</v>
      </c>
      <c r="D1005" s="32">
        <v>14.38189</v>
      </c>
      <c r="E1005" s="32">
        <v>17.193580000000001</v>
      </c>
      <c r="F1005" s="32">
        <v>13.917235</v>
      </c>
      <c r="G1005" s="32">
        <v>10.756265000000001</v>
      </c>
      <c r="H1005" s="32">
        <v>11.255062000000001</v>
      </c>
      <c r="I1005" s="32">
        <v>6.1002656999999996</v>
      </c>
      <c r="J1005" s="31">
        <v>52.4</v>
      </c>
      <c r="K1005" s="32">
        <v>0.43149999</v>
      </c>
      <c r="L1005" s="32">
        <v>9.6466093600764094E-2</v>
      </c>
      <c r="M1005" s="32">
        <v>3.32310156145736</v>
      </c>
      <c r="N1005" s="32">
        <v>0.30361670892833298</v>
      </c>
      <c r="O1005" s="32">
        <v>0.84078473241692198</v>
      </c>
      <c r="P1005" s="32">
        <v>7.9240624582944097</v>
      </c>
      <c r="Q1005" s="32">
        <v>0</v>
      </c>
      <c r="R1005" s="32">
        <v>85.403042839983996</v>
      </c>
    </row>
    <row r="1006" spans="1:18">
      <c r="A1006" s="31">
        <v>21023</v>
      </c>
      <c r="B1006" s="31" t="s">
        <v>3145</v>
      </c>
      <c r="C1006" s="31" t="s">
        <v>3138</v>
      </c>
      <c r="D1006" s="32">
        <v>15.874006</v>
      </c>
      <c r="E1006" s="32">
        <v>19.189747000000001</v>
      </c>
      <c r="F1006" s="32">
        <v>15.336776</v>
      </c>
      <c r="G1006" s="32">
        <v>12.319777999999999</v>
      </c>
      <c r="H1006" s="32">
        <v>12.665474</v>
      </c>
      <c r="I1006" s="32">
        <v>6.9619052000000003</v>
      </c>
      <c r="J1006" s="31">
        <v>41.1</v>
      </c>
      <c r="K1006" s="32">
        <v>0.38659999</v>
      </c>
      <c r="L1006" s="32">
        <v>0.20566698503661299</v>
      </c>
      <c r="M1006" s="32">
        <v>0.81878386514148105</v>
      </c>
      <c r="N1006" s="32">
        <v>0.28898254063817003</v>
      </c>
      <c r="O1006" s="32">
        <v>1.09572546658639</v>
      </c>
      <c r="P1006" s="32">
        <v>0.36122817579771199</v>
      </c>
      <c r="Q1006" s="32">
        <v>0</v>
      </c>
      <c r="R1006" s="32">
        <v>96.074653822998201</v>
      </c>
    </row>
    <row r="1007" spans="1:18">
      <c r="A1007" s="31">
        <v>21025</v>
      </c>
      <c r="B1007" s="31" t="s">
        <v>3146</v>
      </c>
      <c r="C1007" s="31" t="s">
        <v>3138</v>
      </c>
      <c r="D1007" s="32">
        <v>16.158007000000001</v>
      </c>
      <c r="E1007" s="32">
        <v>20.452127999999998</v>
      </c>
      <c r="F1007" s="32">
        <v>15.897223</v>
      </c>
      <c r="G1007" s="32">
        <v>13.450573</v>
      </c>
      <c r="H1007" s="32">
        <v>13.542578000000001</v>
      </c>
      <c r="I1007" s="32">
        <v>7.4251585000000002</v>
      </c>
      <c r="J1007" s="31">
        <v>39.1</v>
      </c>
      <c r="K1007" s="32">
        <v>0.82200002999999999</v>
      </c>
      <c r="L1007" s="32">
        <v>0.44730977395733901</v>
      </c>
      <c r="M1007" s="32">
        <v>0.94783077752947498</v>
      </c>
      <c r="N1007" s="32">
        <v>0.231178238421823</v>
      </c>
      <c r="O1007" s="32">
        <v>0.33135547507127999</v>
      </c>
      <c r="P1007" s="32">
        <v>1.3177159590043901</v>
      </c>
      <c r="Q1007" s="32">
        <v>0</v>
      </c>
      <c r="R1007" s="32">
        <v>96.555444247514799</v>
      </c>
    </row>
    <row r="1008" spans="1:18">
      <c r="A1008" s="31">
        <v>21027</v>
      </c>
      <c r="B1008" s="31" t="s">
        <v>3147</v>
      </c>
      <c r="C1008" s="31" t="s">
        <v>3138</v>
      </c>
      <c r="D1008" s="32">
        <v>14.961316999999999</v>
      </c>
      <c r="E1008" s="32">
        <v>18.278185000000001</v>
      </c>
      <c r="F1008" s="32">
        <v>15.044691</v>
      </c>
      <c r="G1008" s="32">
        <v>11.672191</v>
      </c>
      <c r="H1008" s="32">
        <v>11.661756</v>
      </c>
      <c r="I1008" s="32">
        <v>6.6648357000000003</v>
      </c>
      <c r="J1008" s="31">
        <v>36.6</v>
      </c>
      <c r="K1008" s="32">
        <v>0.73760002999999996</v>
      </c>
      <c r="L1008" s="32">
        <v>0.50684495383635797</v>
      </c>
      <c r="M1008" s="32">
        <v>1.55630452022205</v>
      </c>
      <c r="N1008" s="32">
        <v>0.26268834258524998</v>
      </c>
      <c r="O1008" s="32">
        <v>0.351903251387787</v>
      </c>
      <c r="P1008" s="32">
        <v>1.77438540840603</v>
      </c>
      <c r="Q1008" s="32">
        <v>0</v>
      </c>
      <c r="R1008" s="32">
        <v>94.310071371926995</v>
      </c>
    </row>
    <row r="1009" spans="1:18">
      <c r="A1009" s="31">
        <v>21029</v>
      </c>
      <c r="B1009" s="31" t="s">
        <v>3148</v>
      </c>
      <c r="C1009" s="31" t="s">
        <v>3138</v>
      </c>
      <c r="D1009" s="32">
        <v>12.318553</v>
      </c>
      <c r="E1009" s="32">
        <v>14.754531999999999</v>
      </c>
      <c r="F1009" s="32">
        <v>12.153483</v>
      </c>
      <c r="G1009" s="32">
        <v>8.8104590999999992</v>
      </c>
      <c r="H1009" s="32">
        <v>9.2923022999999993</v>
      </c>
      <c r="I1009" s="32">
        <v>4.7506794000000001</v>
      </c>
      <c r="J1009" s="31">
        <v>40.799999999999997</v>
      </c>
      <c r="K1009" s="32">
        <v>0.13850001000000001</v>
      </c>
      <c r="L1009" s="32">
        <v>8.6278255332696605E-2</v>
      </c>
      <c r="M1009" s="32">
        <v>2.0057127889137001</v>
      </c>
      <c r="N1009" s="32">
        <v>0.24821943096631</v>
      </c>
      <c r="O1009" s="32">
        <v>0.692270272292974</v>
      </c>
      <c r="P1009" s="32">
        <v>1.0041037282808001</v>
      </c>
      <c r="Q1009" s="32">
        <v>2.12046750071722E-2</v>
      </c>
      <c r="R1009" s="32">
        <v>94.4094498010503</v>
      </c>
    </row>
    <row r="1010" spans="1:18">
      <c r="A1010" s="31">
        <v>21031</v>
      </c>
      <c r="B1010" s="31" t="s">
        <v>2446</v>
      </c>
      <c r="C1010" s="31" t="s">
        <v>3138</v>
      </c>
      <c r="D1010" s="32">
        <v>15.478107</v>
      </c>
      <c r="E1010" s="32">
        <v>19.317496999999999</v>
      </c>
      <c r="F1010" s="32">
        <v>15.238307000000001</v>
      </c>
      <c r="G1010" s="32">
        <v>12.270128</v>
      </c>
      <c r="H1010" s="32">
        <v>12.645155000000001</v>
      </c>
      <c r="I1010" s="32">
        <v>6.9792673000000001</v>
      </c>
      <c r="J1010" s="31">
        <v>39.299999999999997</v>
      </c>
      <c r="K1010" s="32">
        <v>0.79200000000000004</v>
      </c>
      <c r="L1010" s="32">
        <v>0.51066539318688298</v>
      </c>
      <c r="M1010" s="32">
        <v>3.28267000940144</v>
      </c>
      <c r="N1010" s="32">
        <v>0.156690692572861</v>
      </c>
      <c r="O1010" s="32">
        <v>0.313381385145722</v>
      </c>
      <c r="P1010" s="32">
        <v>0.54841742400501403</v>
      </c>
      <c r="Q1010" s="32">
        <v>3.9172673143215299E-2</v>
      </c>
      <c r="R1010" s="32">
        <v>94.711689125665899</v>
      </c>
    </row>
    <row r="1011" spans="1:18">
      <c r="A1011" s="31">
        <v>21033</v>
      </c>
      <c r="B1011" s="31" t="s">
        <v>3149</v>
      </c>
      <c r="C1011" s="31" t="s">
        <v>3138</v>
      </c>
      <c r="D1011" s="32">
        <v>14.772105</v>
      </c>
      <c r="E1011" s="32">
        <v>18.499403000000001</v>
      </c>
      <c r="F1011" s="32">
        <v>14.65499</v>
      </c>
      <c r="G1011" s="32">
        <v>11.752705000000001</v>
      </c>
      <c r="H1011" s="32">
        <v>12.054726</v>
      </c>
      <c r="I1011" s="32">
        <v>6.7243940999999996</v>
      </c>
      <c r="J1011" s="31">
        <v>42.8</v>
      </c>
      <c r="K1011" s="32">
        <v>0.49810000999999998</v>
      </c>
      <c r="L1011" s="32">
        <v>0.23432028016555201</v>
      </c>
      <c r="M1011" s="32">
        <v>2.5035427491733602</v>
      </c>
      <c r="N1011" s="32">
        <v>0</v>
      </c>
      <c r="O1011" s="32">
        <v>0</v>
      </c>
      <c r="P1011" s="32">
        <v>6.2667296488741897</v>
      </c>
      <c r="Q1011" s="32">
        <v>0</v>
      </c>
      <c r="R1011" s="32">
        <v>90.883325460557401</v>
      </c>
    </row>
    <row r="1012" spans="1:18">
      <c r="A1012" s="31">
        <v>21035</v>
      </c>
      <c r="B1012" s="31" t="s">
        <v>3150</v>
      </c>
      <c r="C1012" s="31" t="s">
        <v>3138</v>
      </c>
      <c r="D1012" s="32">
        <v>13.723922</v>
      </c>
      <c r="E1012" s="32">
        <v>16.706659999999999</v>
      </c>
      <c r="F1012" s="32">
        <v>13.529146000000001</v>
      </c>
      <c r="G1012" s="32">
        <v>10.497645</v>
      </c>
      <c r="H1012" s="32">
        <v>10.792895</v>
      </c>
      <c r="I1012" s="32">
        <v>6.0877480000000004</v>
      </c>
      <c r="J1012" s="31">
        <v>39</v>
      </c>
      <c r="K1012" s="32">
        <v>0.49970000999999997</v>
      </c>
      <c r="L1012" s="32">
        <v>0.14231136580706799</v>
      </c>
      <c r="M1012" s="32">
        <v>2.7164817055900299</v>
      </c>
      <c r="N1012" s="32">
        <v>0.314133429461596</v>
      </c>
      <c r="O1012" s="32">
        <v>1.09689213893967</v>
      </c>
      <c r="P1012" s="32">
        <v>3.49151582254036</v>
      </c>
      <c r="Q1012" s="32">
        <v>0.22916291165641001</v>
      </c>
      <c r="R1012" s="32">
        <v>89.646471148646896</v>
      </c>
    </row>
    <row r="1013" spans="1:18">
      <c r="A1013" s="31">
        <v>21037</v>
      </c>
      <c r="B1013" s="31" t="s">
        <v>3151</v>
      </c>
      <c r="C1013" s="31" t="s">
        <v>3138</v>
      </c>
      <c r="D1013" s="32">
        <v>12.680709</v>
      </c>
      <c r="E1013" s="32">
        <v>15.334180999999999</v>
      </c>
      <c r="F1013" s="32">
        <v>12.390689999999999</v>
      </c>
      <c r="G1013" s="32">
        <v>9.1728038999999999</v>
      </c>
      <c r="H1013" s="32">
        <v>9.6098624000000008</v>
      </c>
      <c r="I1013" s="32">
        <v>5.0265692</v>
      </c>
      <c r="J1013" s="31">
        <v>58.6</v>
      </c>
      <c r="K1013" s="32">
        <v>0.21879999</v>
      </c>
      <c r="L1013" s="32">
        <v>8.3731295765679697E-2</v>
      </c>
      <c r="M1013" s="32">
        <v>2.0492994906365398</v>
      </c>
      <c r="N1013" s="32">
        <v>7.9688997533948605E-2</v>
      </c>
      <c r="O1013" s="32">
        <v>0.97349802392823703</v>
      </c>
      <c r="P1013" s="32">
        <v>3.1950980497733199</v>
      </c>
      <c r="Q1013" s="32">
        <v>1.39994184856937E-2</v>
      </c>
      <c r="R1013" s="32">
        <v>92.298166076178404</v>
      </c>
    </row>
    <row r="1014" spans="1:18">
      <c r="A1014" s="31">
        <v>21039</v>
      </c>
      <c r="B1014" s="31" t="s">
        <v>3152</v>
      </c>
      <c r="C1014" s="31" t="s">
        <v>3138</v>
      </c>
      <c r="D1014" s="32">
        <v>13.723922</v>
      </c>
      <c r="E1014" s="32">
        <v>16.706659999999999</v>
      </c>
      <c r="F1014" s="32">
        <v>13.529146000000001</v>
      </c>
      <c r="G1014" s="32">
        <v>10.497645</v>
      </c>
      <c r="H1014" s="32">
        <v>10.792895</v>
      </c>
      <c r="I1014" s="32">
        <v>6.0877480000000004</v>
      </c>
      <c r="J1014" s="31">
        <v>32.1</v>
      </c>
      <c r="K1014" s="32">
        <v>0.33950001000000002</v>
      </c>
      <c r="L1014" s="32">
        <v>7.9592486469277302E-2</v>
      </c>
      <c r="M1014" s="32">
        <v>2.3411371237458201</v>
      </c>
      <c r="N1014" s="32">
        <v>0.64799331103678903</v>
      </c>
      <c r="O1014" s="32">
        <v>0.79431438127090304</v>
      </c>
      <c r="P1014" s="32">
        <v>0.79431438127090304</v>
      </c>
      <c r="Q1014" s="32">
        <v>0</v>
      </c>
      <c r="R1014" s="32">
        <v>93.687290969899706</v>
      </c>
    </row>
    <row r="1015" spans="1:18">
      <c r="A1015" s="31">
        <v>21041</v>
      </c>
      <c r="B1015" s="31" t="s">
        <v>2557</v>
      </c>
      <c r="C1015" s="31" t="s">
        <v>3138</v>
      </c>
      <c r="D1015" s="32">
        <v>12.680709</v>
      </c>
      <c r="E1015" s="32">
        <v>15.334180999999999</v>
      </c>
      <c r="F1015" s="32">
        <v>12.390689999999999</v>
      </c>
      <c r="G1015" s="32">
        <v>9.1728038999999999</v>
      </c>
      <c r="H1015" s="32">
        <v>9.6098624000000008</v>
      </c>
      <c r="I1015" s="32">
        <v>5.0265692</v>
      </c>
      <c r="J1015" s="31">
        <v>43.9</v>
      </c>
      <c r="K1015" s="32">
        <v>0.89039999000000003</v>
      </c>
      <c r="L1015" s="32">
        <v>0.49315504616364197</v>
      </c>
      <c r="M1015" s="32">
        <v>6.7753725049198801</v>
      </c>
      <c r="N1015" s="32">
        <v>0.31862056039733899</v>
      </c>
      <c r="O1015" s="32">
        <v>0.32799175335020098</v>
      </c>
      <c r="P1015" s="32">
        <v>2.8019866929060102</v>
      </c>
      <c r="Q1015" s="32">
        <v>0</v>
      </c>
      <c r="R1015" s="32">
        <v>88.651485334083006</v>
      </c>
    </row>
    <row r="1016" spans="1:18">
      <c r="A1016" s="31">
        <v>21043</v>
      </c>
      <c r="B1016" s="31" t="s">
        <v>3153</v>
      </c>
      <c r="C1016" s="31" t="s">
        <v>3138</v>
      </c>
      <c r="D1016" s="32">
        <v>14.407854</v>
      </c>
      <c r="E1016" s="32">
        <v>17.754507</v>
      </c>
      <c r="F1016" s="32">
        <v>14.140199000000001</v>
      </c>
      <c r="G1016" s="32">
        <v>11.149879</v>
      </c>
      <c r="H1016" s="32">
        <v>11.477038</v>
      </c>
      <c r="I1016" s="32">
        <v>6.1994407000000002</v>
      </c>
      <c r="J1016" s="31">
        <v>35.9</v>
      </c>
      <c r="K1016" s="32">
        <v>0.82040000000000002</v>
      </c>
      <c r="L1016" s="32">
        <v>0.48201209805794298</v>
      </c>
      <c r="M1016" s="32">
        <v>1.35866563570087</v>
      </c>
      <c r="N1016" s="32">
        <v>0.460252586619537</v>
      </c>
      <c r="O1016" s="32">
        <v>0.10677860009573301</v>
      </c>
      <c r="P1016" s="32">
        <v>0.54493906255753199</v>
      </c>
      <c r="Q1016" s="32">
        <v>1.10460620788689E-2</v>
      </c>
      <c r="R1016" s="32">
        <v>96.645679148716795</v>
      </c>
    </row>
    <row r="1017" spans="1:18">
      <c r="A1017" s="31">
        <v>21045</v>
      </c>
      <c r="B1017" s="31" t="s">
        <v>3154</v>
      </c>
      <c r="C1017" s="31" t="s">
        <v>3138</v>
      </c>
      <c r="D1017" s="32">
        <v>15.78556</v>
      </c>
      <c r="E1017" s="32">
        <v>19.432458</v>
      </c>
      <c r="F1017" s="32">
        <v>15.615168000000001</v>
      </c>
      <c r="G1017" s="32">
        <v>12.538289000000001</v>
      </c>
      <c r="H1017" s="32">
        <v>12.957029</v>
      </c>
      <c r="I1017" s="32">
        <v>7.1845828999999997</v>
      </c>
      <c r="J1017" s="31">
        <v>28.9</v>
      </c>
      <c r="K1017" s="32">
        <v>0.76560002999999999</v>
      </c>
      <c r="L1017" s="32">
        <v>0.42120343839541602</v>
      </c>
      <c r="M1017" s="32">
        <v>2.9335851432168698</v>
      </c>
      <c r="N1017" s="32">
        <v>0.32105760151085899</v>
      </c>
      <c r="O1017" s="32">
        <v>0.15108593012275701</v>
      </c>
      <c r="P1017" s="32">
        <v>0.79320113314447604</v>
      </c>
      <c r="Q1017" s="32">
        <v>0</v>
      </c>
      <c r="R1017" s="32">
        <v>94.642744727730602</v>
      </c>
    </row>
    <row r="1018" spans="1:18">
      <c r="A1018" s="31">
        <v>21047</v>
      </c>
      <c r="B1018" s="31" t="s">
        <v>2937</v>
      </c>
      <c r="C1018" s="31" t="s">
        <v>3138</v>
      </c>
      <c r="D1018" s="32">
        <v>17.170456000000001</v>
      </c>
      <c r="E1018" s="32">
        <v>21.018346000000001</v>
      </c>
      <c r="F1018" s="32">
        <v>16.76717</v>
      </c>
      <c r="G1018" s="32">
        <v>13.972726</v>
      </c>
      <c r="H1018" s="32">
        <v>12.874259</v>
      </c>
      <c r="I1018" s="32">
        <v>8.2568631000000003</v>
      </c>
      <c r="J1018" s="31">
        <v>28.5</v>
      </c>
      <c r="K1018" s="32">
        <v>0.91269999999999996</v>
      </c>
      <c r="L1018" s="32">
        <v>0.39000318369945902</v>
      </c>
      <c r="M1018" s="32">
        <v>7.8710056851597701</v>
      </c>
      <c r="N1018" s="32">
        <v>0.54191054975214903</v>
      </c>
      <c r="O1018" s="32">
        <v>1.58652365082477</v>
      </c>
      <c r="P1018" s="32">
        <v>21.5531968521578</v>
      </c>
      <c r="Q1018" s="32">
        <v>0.36407427115131502</v>
      </c>
      <c r="R1018" s="32">
        <v>65.554373092110794</v>
      </c>
    </row>
    <row r="1019" spans="1:18">
      <c r="A1019" s="31">
        <v>21049</v>
      </c>
      <c r="B1019" s="31" t="s">
        <v>2559</v>
      </c>
      <c r="C1019" s="31" t="s">
        <v>3138</v>
      </c>
      <c r="D1019" s="32">
        <v>14.026472</v>
      </c>
      <c r="E1019" s="32">
        <v>17.017386999999999</v>
      </c>
      <c r="F1019" s="32">
        <v>13.762584</v>
      </c>
      <c r="G1019" s="32">
        <v>10.464</v>
      </c>
      <c r="H1019" s="32">
        <v>10.947296</v>
      </c>
      <c r="I1019" s="32">
        <v>5.9765867999999998</v>
      </c>
      <c r="J1019" s="31">
        <v>50.5</v>
      </c>
      <c r="K1019" s="32">
        <v>0.60610001999999996</v>
      </c>
      <c r="L1019" s="32">
        <v>7.9274116523400204E-2</v>
      </c>
      <c r="M1019" s="32">
        <v>2.9051180117316702</v>
      </c>
      <c r="N1019" s="32">
        <v>0.15012093074977101</v>
      </c>
      <c r="O1019" s="32">
        <v>0.61438380917961699</v>
      </c>
      <c r="P1019" s="32">
        <v>4.5786883878679996</v>
      </c>
      <c r="Q1019" s="32">
        <v>0</v>
      </c>
      <c r="R1019" s="32">
        <v>90.153178949709499</v>
      </c>
    </row>
    <row r="1020" spans="1:18">
      <c r="A1020" s="31">
        <v>21051</v>
      </c>
      <c r="B1020" s="31" t="s">
        <v>2453</v>
      </c>
      <c r="C1020" s="31" t="s">
        <v>3138</v>
      </c>
      <c r="D1020" s="32">
        <v>16.083005</v>
      </c>
      <c r="E1020" s="32">
        <v>20.091911</v>
      </c>
      <c r="F1020" s="32">
        <v>15.790474</v>
      </c>
      <c r="G1020" s="32">
        <v>12.647463</v>
      </c>
      <c r="H1020" s="32">
        <v>13.121423</v>
      </c>
      <c r="I1020" s="32">
        <v>6.8663284000000004</v>
      </c>
      <c r="J1020" s="31">
        <v>33.6</v>
      </c>
      <c r="K1020" s="32">
        <v>0.90990000999999998</v>
      </c>
      <c r="L1020" s="32">
        <v>0.53295128939828096</v>
      </c>
      <c r="M1020" s="32">
        <v>2.5628436763550702</v>
      </c>
      <c r="N1020" s="32">
        <v>0.12274155538099001</v>
      </c>
      <c r="O1020" s="32">
        <v>0</v>
      </c>
      <c r="P1020" s="32">
        <v>3.5840534171248999</v>
      </c>
      <c r="Q1020" s="32">
        <v>3.9277297721916703E-2</v>
      </c>
      <c r="R1020" s="32">
        <v>92.576590730557697</v>
      </c>
    </row>
    <row r="1021" spans="1:18">
      <c r="A1021" s="31">
        <v>21053</v>
      </c>
      <c r="B1021" s="31" t="s">
        <v>2938</v>
      </c>
      <c r="C1021" s="31" t="s">
        <v>3138</v>
      </c>
      <c r="D1021" s="32">
        <v>15.78556</v>
      </c>
      <c r="E1021" s="32">
        <v>19.432458</v>
      </c>
      <c r="F1021" s="32">
        <v>15.615168000000001</v>
      </c>
      <c r="G1021" s="32">
        <v>12.538289000000001</v>
      </c>
      <c r="H1021" s="32">
        <v>12.957029</v>
      </c>
      <c r="I1021" s="32">
        <v>7.1845828999999997</v>
      </c>
      <c r="J1021" s="31">
        <v>30.4</v>
      </c>
      <c r="K1021" s="32">
        <v>0.77800000000000002</v>
      </c>
      <c r="L1021" s="32">
        <v>0.51957975167144199</v>
      </c>
      <c r="M1021" s="32">
        <v>2.83527911311685</v>
      </c>
      <c r="N1021" s="32">
        <v>0</v>
      </c>
      <c r="O1021" s="32">
        <v>0.29431963111939602</v>
      </c>
      <c r="P1021" s="32">
        <v>0.36299421171392099</v>
      </c>
      <c r="Q1021" s="32">
        <v>0</v>
      </c>
      <c r="R1021" s="32">
        <v>95.025998234082195</v>
      </c>
    </row>
    <row r="1022" spans="1:18">
      <c r="A1022" s="31">
        <v>21055</v>
      </c>
      <c r="B1022" s="31" t="s">
        <v>2565</v>
      </c>
      <c r="C1022" s="31" t="s">
        <v>3138</v>
      </c>
      <c r="D1022" s="32">
        <v>14.772105</v>
      </c>
      <c r="E1022" s="32">
        <v>18.499403000000001</v>
      </c>
      <c r="F1022" s="32">
        <v>14.65499</v>
      </c>
      <c r="G1022" s="32">
        <v>11.752705000000001</v>
      </c>
      <c r="H1022" s="32">
        <v>12.054726</v>
      </c>
      <c r="I1022" s="32">
        <v>6.7243940999999996</v>
      </c>
      <c r="J1022" s="31">
        <v>31</v>
      </c>
      <c r="K1022" s="32">
        <v>0.4844</v>
      </c>
      <c r="L1022" s="32">
        <v>0.43202801655523698</v>
      </c>
      <c r="M1022" s="32">
        <v>1.2333333333333301</v>
      </c>
      <c r="N1022" s="32">
        <v>0.22222222222222199</v>
      </c>
      <c r="O1022" s="32">
        <v>0</v>
      </c>
      <c r="P1022" s="32">
        <v>0.78888888888888897</v>
      </c>
      <c r="Q1022" s="32">
        <v>0</v>
      </c>
      <c r="R1022" s="32">
        <v>96.0555555555556</v>
      </c>
    </row>
    <row r="1023" spans="1:18">
      <c r="A1023" s="31">
        <v>21057</v>
      </c>
      <c r="B1023" s="31" t="s">
        <v>2940</v>
      </c>
      <c r="C1023" s="31" t="s">
        <v>3138</v>
      </c>
      <c r="D1023" s="32">
        <v>15.78556</v>
      </c>
      <c r="E1023" s="32">
        <v>19.432458</v>
      </c>
      <c r="F1023" s="32">
        <v>15.615168000000001</v>
      </c>
      <c r="G1023" s="32">
        <v>12.538289000000001</v>
      </c>
      <c r="H1023" s="32">
        <v>12.957029</v>
      </c>
      <c r="I1023" s="32">
        <v>7.1845828999999997</v>
      </c>
      <c r="J1023" s="31">
        <v>35.4</v>
      </c>
      <c r="K1023" s="32">
        <v>0.53149997999999998</v>
      </c>
      <c r="L1023" s="32">
        <v>0.44826488379496998</v>
      </c>
      <c r="M1023" s="32">
        <v>1.35881738091683</v>
      </c>
      <c r="N1023" s="32">
        <v>0</v>
      </c>
      <c r="O1023" s="32">
        <v>0.761535015678662</v>
      </c>
      <c r="P1023" s="32">
        <v>2.0904882783335799</v>
      </c>
      <c r="Q1023" s="32">
        <v>0</v>
      </c>
      <c r="R1023" s="32">
        <v>92.414513961475294</v>
      </c>
    </row>
    <row r="1024" spans="1:18">
      <c r="A1024" s="31">
        <v>21059</v>
      </c>
      <c r="B1024" s="31" t="s">
        <v>2989</v>
      </c>
      <c r="C1024" s="31" t="s">
        <v>3138</v>
      </c>
      <c r="D1024" s="32">
        <v>13.922152000000001</v>
      </c>
      <c r="E1024" s="32">
        <v>16.594809000000001</v>
      </c>
      <c r="F1024" s="32">
        <v>13.3413</v>
      </c>
      <c r="G1024" s="32">
        <v>10.338542</v>
      </c>
      <c r="H1024" s="32">
        <v>10.589629</v>
      </c>
      <c r="I1024" s="32">
        <v>5.7102956000000002</v>
      </c>
      <c r="J1024" s="31">
        <v>47.3</v>
      </c>
      <c r="K1024" s="32">
        <v>0.61690003000000004</v>
      </c>
      <c r="L1024" s="32">
        <v>2.9926774912448301E-2</v>
      </c>
      <c r="M1024" s="32">
        <v>3.1311583096124398</v>
      </c>
      <c r="N1024" s="32">
        <v>0.16820271911141199</v>
      </c>
      <c r="O1024" s="32">
        <v>1.7268148973863899</v>
      </c>
      <c r="P1024" s="32">
        <v>4.3045962139459002</v>
      </c>
      <c r="Q1024" s="32">
        <v>1.4929235424089801E-2</v>
      </c>
      <c r="R1024" s="32">
        <v>88.017795648625494</v>
      </c>
    </row>
    <row r="1025" spans="1:18">
      <c r="A1025" s="31">
        <v>21061</v>
      </c>
      <c r="B1025" s="31" t="s">
        <v>3155</v>
      </c>
      <c r="C1025" s="31" t="s">
        <v>3138</v>
      </c>
      <c r="D1025" s="32">
        <v>15.478107</v>
      </c>
      <c r="E1025" s="32">
        <v>19.317496999999999</v>
      </c>
      <c r="F1025" s="32">
        <v>15.238307000000001</v>
      </c>
      <c r="G1025" s="32">
        <v>12.270128</v>
      </c>
      <c r="H1025" s="32">
        <v>12.645155000000001</v>
      </c>
      <c r="I1025" s="32">
        <v>6.9792673000000001</v>
      </c>
      <c r="J1025" s="31">
        <v>32.5</v>
      </c>
      <c r="K1025" s="32">
        <v>0.63569998999999999</v>
      </c>
      <c r="L1025" s="32">
        <v>0.13880929640242001</v>
      </c>
      <c r="M1025" s="32">
        <v>0.74971164936562895</v>
      </c>
      <c r="N1025" s="32">
        <v>0.40369088811995402</v>
      </c>
      <c r="O1025" s="32">
        <v>8.2385895534684506E-2</v>
      </c>
      <c r="P1025" s="32">
        <v>1.4911847091777899</v>
      </c>
      <c r="Q1025" s="32">
        <v>0</v>
      </c>
      <c r="R1025" s="32">
        <v>95.089800626132799</v>
      </c>
    </row>
    <row r="1026" spans="1:18">
      <c r="A1026" s="31">
        <v>21063</v>
      </c>
      <c r="B1026" s="31" t="s">
        <v>3156</v>
      </c>
      <c r="C1026" s="31" t="s">
        <v>3138</v>
      </c>
      <c r="D1026" s="32">
        <v>14.407854</v>
      </c>
      <c r="E1026" s="32">
        <v>17.754507</v>
      </c>
      <c r="F1026" s="32">
        <v>14.140199000000001</v>
      </c>
      <c r="G1026" s="32">
        <v>11.149879</v>
      </c>
      <c r="H1026" s="32">
        <v>11.477038</v>
      </c>
      <c r="I1026" s="32">
        <v>6.1994407000000002</v>
      </c>
      <c r="J1026" s="31">
        <v>27.3</v>
      </c>
      <c r="K1026" s="32">
        <v>0.72390001999999998</v>
      </c>
      <c r="L1026" s="32">
        <v>0.49602037567653601</v>
      </c>
      <c r="M1026" s="32">
        <v>0.47936085219707097</v>
      </c>
      <c r="N1026" s="32">
        <v>7.9893475366178399E-2</v>
      </c>
      <c r="O1026" s="32">
        <v>0</v>
      </c>
      <c r="P1026" s="32">
        <v>3.5685752330226399</v>
      </c>
      <c r="Q1026" s="32">
        <v>0</v>
      </c>
      <c r="R1026" s="32">
        <v>95.632490013315604</v>
      </c>
    </row>
    <row r="1027" spans="1:18">
      <c r="A1027" s="31">
        <v>21065</v>
      </c>
      <c r="B1027" s="31" t="s">
        <v>3157</v>
      </c>
      <c r="C1027" s="31" t="s">
        <v>3138</v>
      </c>
      <c r="D1027" s="32">
        <v>14.463156</v>
      </c>
      <c r="E1027" s="32">
        <v>17.640774</v>
      </c>
      <c r="F1027" s="32">
        <v>14.369909</v>
      </c>
      <c r="G1027" s="32">
        <v>11.262032</v>
      </c>
      <c r="H1027" s="32">
        <v>11.272328999999999</v>
      </c>
      <c r="I1027" s="32">
        <v>6.4815499000000001</v>
      </c>
      <c r="J1027" s="31">
        <v>41.4</v>
      </c>
      <c r="K1027" s="32">
        <v>0.79970001999999996</v>
      </c>
      <c r="L1027" s="32">
        <v>0.34925183062718901</v>
      </c>
      <c r="M1027" s="32">
        <v>0.105455568053993</v>
      </c>
      <c r="N1027" s="32">
        <v>0.14763779527559101</v>
      </c>
      <c r="O1027" s="32">
        <v>1.40607424071991E-2</v>
      </c>
      <c r="P1027" s="32">
        <v>0.112485939257593</v>
      </c>
      <c r="Q1027" s="32">
        <v>2.1091113610798601E-2</v>
      </c>
      <c r="R1027" s="32">
        <v>99.0227784026997</v>
      </c>
    </row>
    <row r="1028" spans="1:18">
      <c r="A1028" s="31">
        <v>21067</v>
      </c>
      <c r="B1028" s="31" t="s">
        <v>2468</v>
      </c>
      <c r="C1028" s="31" t="s">
        <v>3138</v>
      </c>
      <c r="D1028" s="32">
        <v>14.313611</v>
      </c>
      <c r="E1028" s="32">
        <v>16.878</v>
      </c>
      <c r="F1028" s="32">
        <v>14.194518</v>
      </c>
      <c r="G1028" s="32">
        <v>10.529771</v>
      </c>
      <c r="H1028" s="32">
        <v>10.390330000000001</v>
      </c>
      <c r="I1028" s="32">
        <v>6.3129208999999999</v>
      </c>
      <c r="J1028" s="31">
        <v>64.099999999999994</v>
      </c>
      <c r="K1028" s="32">
        <v>0.48759999999999998</v>
      </c>
      <c r="L1028" s="32">
        <v>4.77554918815664E-2</v>
      </c>
      <c r="M1028" s="32">
        <v>7.1936768756179799</v>
      </c>
      <c r="N1028" s="32">
        <v>0.101684024691127</v>
      </c>
      <c r="O1028" s="32">
        <v>3.7442178907738901</v>
      </c>
      <c r="P1028" s="32">
        <v>14.453479558703799</v>
      </c>
      <c r="Q1028" s="32">
        <v>2.0274422100991601E-2</v>
      </c>
      <c r="R1028" s="32">
        <v>71.000714283486303</v>
      </c>
    </row>
    <row r="1029" spans="1:18">
      <c r="A1029" s="31">
        <v>21069</v>
      </c>
      <c r="B1029" s="31" t="s">
        <v>3158</v>
      </c>
      <c r="C1029" s="31" t="s">
        <v>3138</v>
      </c>
      <c r="D1029" s="32">
        <v>15.874006</v>
      </c>
      <c r="E1029" s="32">
        <v>19.189747000000001</v>
      </c>
      <c r="F1029" s="32">
        <v>15.336776</v>
      </c>
      <c r="G1029" s="32">
        <v>12.319777999999999</v>
      </c>
      <c r="H1029" s="32">
        <v>12.665474</v>
      </c>
      <c r="I1029" s="32">
        <v>6.9619052000000003</v>
      </c>
      <c r="J1029" s="31">
        <v>41.8</v>
      </c>
      <c r="K1029" s="32">
        <v>0.77100002999999995</v>
      </c>
      <c r="L1029" s="32">
        <v>0.47946513849092698</v>
      </c>
      <c r="M1029" s="32">
        <v>1.08178874112864</v>
      </c>
      <c r="N1029" s="32">
        <v>6.2013367325845802E-2</v>
      </c>
      <c r="O1029" s="32">
        <v>8.9574863915110603E-2</v>
      </c>
      <c r="P1029" s="32">
        <v>2.1911389788465501</v>
      </c>
      <c r="Q1029" s="32">
        <v>0</v>
      </c>
      <c r="R1029" s="32">
        <v>95.789981395989798</v>
      </c>
    </row>
    <row r="1030" spans="1:18">
      <c r="A1030" s="31">
        <v>21071</v>
      </c>
      <c r="B1030" s="31" t="s">
        <v>2825</v>
      </c>
      <c r="C1030" s="31" t="s">
        <v>3138</v>
      </c>
      <c r="D1030" s="32">
        <v>16.280429000000002</v>
      </c>
      <c r="E1030" s="32">
        <v>20.626736000000001</v>
      </c>
      <c r="F1030" s="32">
        <v>15.803623</v>
      </c>
      <c r="G1030" s="32">
        <v>13.397311999999999</v>
      </c>
      <c r="H1030" s="32">
        <v>13.577755</v>
      </c>
      <c r="I1030" s="32">
        <v>7.4744052999999999</v>
      </c>
      <c r="J1030" s="31">
        <v>46.1</v>
      </c>
      <c r="K1030" s="32">
        <v>0.85030001</v>
      </c>
      <c r="L1030" s="32">
        <v>0.38841133397007299</v>
      </c>
      <c r="M1030" s="32">
        <v>0.83936800526662303</v>
      </c>
      <c r="N1030" s="32">
        <v>8.2290980908492403E-3</v>
      </c>
      <c r="O1030" s="32">
        <v>0.33190695633091899</v>
      </c>
      <c r="P1030" s="32">
        <v>0.855826201448321</v>
      </c>
      <c r="Q1030" s="32">
        <v>0</v>
      </c>
      <c r="R1030" s="32">
        <v>97.032038621900398</v>
      </c>
    </row>
    <row r="1031" spans="1:18">
      <c r="A1031" s="31">
        <v>21073</v>
      </c>
      <c r="B1031" s="31" t="s">
        <v>2469</v>
      </c>
      <c r="C1031" s="31" t="s">
        <v>3138</v>
      </c>
      <c r="D1031" s="32">
        <v>13.892585</v>
      </c>
      <c r="E1031" s="32">
        <v>16.702635999999998</v>
      </c>
      <c r="F1031" s="32">
        <v>13.644455000000001</v>
      </c>
      <c r="G1031" s="32">
        <v>10.191964</v>
      </c>
      <c r="H1031" s="32">
        <v>10.745248999999999</v>
      </c>
      <c r="I1031" s="32">
        <v>5.9350557999999998</v>
      </c>
      <c r="J1031" s="31">
        <v>69.400000000000006</v>
      </c>
      <c r="K1031" s="32">
        <v>0.54680002000000005</v>
      </c>
      <c r="L1031" s="32">
        <v>0.150270614453996</v>
      </c>
      <c r="M1031" s="32">
        <v>3.3683627223970398</v>
      </c>
      <c r="N1031" s="32">
        <v>7.9162461160917505E-2</v>
      </c>
      <c r="O1031" s="32">
        <v>1.79698786835283</v>
      </c>
      <c r="P1031" s="32">
        <v>9.3114844940529196</v>
      </c>
      <c r="Q1031" s="32">
        <v>7.12462150448257E-2</v>
      </c>
      <c r="R1031" s="32">
        <v>81.574937164796495</v>
      </c>
    </row>
    <row r="1032" spans="1:18">
      <c r="A1032" s="31">
        <v>21075</v>
      </c>
      <c r="B1032" s="31" t="s">
        <v>2570</v>
      </c>
      <c r="C1032" s="31" t="s">
        <v>3138</v>
      </c>
      <c r="D1032" s="32">
        <v>13.723922</v>
      </c>
      <c r="E1032" s="32">
        <v>16.706659999999999</v>
      </c>
      <c r="F1032" s="32">
        <v>13.529146000000001</v>
      </c>
      <c r="G1032" s="32">
        <v>10.497645</v>
      </c>
      <c r="H1032" s="32">
        <v>10.792895</v>
      </c>
      <c r="I1032" s="32">
        <v>6.0877480000000004</v>
      </c>
      <c r="J1032" s="31">
        <v>44</v>
      </c>
      <c r="K1032" s="32">
        <v>0.87040001</v>
      </c>
      <c r="L1032" s="32">
        <v>0.49442852594715098</v>
      </c>
      <c r="M1032" s="32">
        <v>1.9575856443719399</v>
      </c>
      <c r="N1032" s="32">
        <v>0.68515497553017901</v>
      </c>
      <c r="O1032" s="32">
        <v>0.14681892332789601</v>
      </c>
      <c r="P1032" s="32">
        <v>24.013050570962498</v>
      </c>
      <c r="Q1032" s="32">
        <v>0</v>
      </c>
      <c r="R1032" s="32">
        <v>70.815660685154995</v>
      </c>
    </row>
    <row r="1033" spans="1:18">
      <c r="A1033" s="31">
        <v>21077</v>
      </c>
      <c r="B1033" s="31" t="s">
        <v>2946</v>
      </c>
      <c r="C1033" s="31" t="s">
        <v>3138</v>
      </c>
      <c r="D1033" s="32">
        <v>12.680709</v>
      </c>
      <c r="E1033" s="32">
        <v>15.334180999999999</v>
      </c>
      <c r="F1033" s="32">
        <v>12.390689999999999</v>
      </c>
      <c r="G1033" s="32">
        <v>9.1728038999999999</v>
      </c>
      <c r="H1033" s="32">
        <v>9.6098624000000008</v>
      </c>
      <c r="I1033" s="32">
        <v>5.0265692</v>
      </c>
      <c r="J1033" s="31">
        <v>34.5</v>
      </c>
      <c r="K1033" s="32">
        <v>0.61240000000000006</v>
      </c>
      <c r="L1033" s="32">
        <v>0.248328557784145</v>
      </c>
      <c r="M1033" s="32">
        <v>5.2649650909923302</v>
      </c>
      <c r="N1033" s="32">
        <v>0</v>
      </c>
      <c r="O1033" s="32">
        <v>6.8673457708595606E-2</v>
      </c>
      <c r="P1033" s="32">
        <v>2.01442142611881</v>
      </c>
      <c r="Q1033" s="32">
        <v>0</v>
      </c>
      <c r="R1033" s="32">
        <v>91.049559345313</v>
      </c>
    </row>
    <row r="1034" spans="1:18">
      <c r="A1034" s="31">
        <v>21079</v>
      </c>
      <c r="B1034" s="31" t="s">
        <v>3159</v>
      </c>
      <c r="C1034" s="31" t="s">
        <v>3138</v>
      </c>
      <c r="D1034" s="32">
        <v>14.38189</v>
      </c>
      <c r="E1034" s="32">
        <v>17.193580000000001</v>
      </c>
      <c r="F1034" s="32">
        <v>13.917235</v>
      </c>
      <c r="G1034" s="32">
        <v>10.756265000000001</v>
      </c>
      <c r="H1034" s="32">
        <v>11.255062000000001</v>
      </c>
      <c r="I1034" s="32">
        <v>6.1002656999999996</v>
      </c>
      <c r="J1034" s="31">
        <v>42.2</v>
      </c>
      <c r="K1034" s="32">
        <v>0.42989999000000001</v>
      </c>
      <c r="L1034" s="32">
        <v>0.17096466093600801</v>
      </c>
      <c r="M1034" s="32">
        <v>2.2184006878761799</v>
      </c>
      <c r="N1034" s="32">
        <v>0.154772141014617</v>
      </c>
      <c r="O1034" s="32">
        <v>0.25795356835769601</v>
      </c>
      <c r="P1034" s="32">
        <v>1.93751791344225</v>
      </c>
      <c r="Q1034" s="32">
        <v>0</v>
      </c>
      <c r="R1034" s="32">
        <v>94.187446259673294</v>
      </c>
    </row>
    <row r="1035" spans="1:18">
      <c r="A1035" s="31">
        <v>21081</v>
      </c>
      <c r="B1035" s="31" t="s">
        <v>2572</v>
      </c>
      <c r="C1035" s="31" t="s">
        <v>3138</v>
      </c>
      <c r="D1035" s="32">
        <v>12.680709</v>
      </c>
      <c r="E1035" s="32">
        <v>15.334180999999999</v>
      </c>
      <c r="F1035" s="32">
        <v>12.390689999999999</v>
      </c>
      <c r="G1035" s="32">
        <v>9.1728038999999999</v>
      </c>
      <c r="H1035" s="32">
        <v>9.6098624000000008</v>
      </c>
      <c r="I1035" s="32">
        <v>5.0265692</v>
      </c>
      <c r="J1035" s="31">
        <v>43.4</v>
      </c>
      <c r="K1035" s="32">
        <v>0.56019998000000004</v>
      </c>
      <c r="L1035" s="32">
        <v>0.181152499204075</v>
      </c>
      <c r="M1035" s="32">
        <v>2.7814516452246401</v>
      </c>
      <c r="N1035" s="32">
        <v>0.13225922808705101</v>
      </c>
      <c r="O1035" s="32">
        <v>0.124243517293896</v>
      </c>
      <c r="P1035" s="32">
        <v>0.79756322391888101</v>
      </c>
      <c r="Q1035" s="32">
        <v>0</v>
      </c>
      <c r="R1035" s="32">
        <v>94.429080998757598</v>
      </c>
    </row>
    <row r="1036" spans="1:18">
      <c r="A1036" s="31">
        <v>21083</v>
      </c>
      <c r="B1036" s="31" t="s">
        <v>3160</v>
      </c>
      <c r="C1036" s="31" t="s">
        <v>3138</v>
      </c>
      <c r="D1036" s="32">
        <v>13.723922</v>
      </c>
      <c r="E1036" s="32">
        <v>16.706659999999999</v>
      </c>
      <c r="F1036" s="32">
        <v>13.529146000000001</v>
      </c>
      <c r="G1036" s="32">
        <v>10.497645</v>
      </c>
      <c r="H1036" s="32">
        <v>10.792895</v>
      </c>
      <c r="I1036" s="32">
        <v>6.0877480000000004</v>
      </c>
      <c r="J1036" s="31">
        <v>36.200000000000003</v>
      </c>
      <c r="K1036" s="32">
        <v>0.77520001000000005</v>
      </c>
      <c r="L1036" s="32">
        <v>0.43966889525628799</v>
      </c>
      <c r="M1036" s="32">
        <v>6.6876073883161498</v>
      </c>
      <c r="N1036" s="32">
        <v>0.13960481099656399</v>
      </c>
      <c r="O1036" s="32">
        <v>0.453715635738832</v>
      </c>
      <c r="P1036" s="32">
        <v>4.0834407216494801</v>
      </c>
      <c r="Q1036" s="32">
        <v>0.29800257731958801</v>
      </c>
      <c r="R1036" s="32">
        <v>86.533505154639201</v>
      </c>
    </row>
    <row r="1037" spans="1:18">
      <c r="A1037" s="31">
        <v>21085</v>
      </c>
      <c r="B1037" s="31" t="s">
        <v>3161</v>
      </c>
      <c r="C1037" s="31" t="s">
        <v>3138</v>
      </c>
      <c r="D1037" s="32">
        <v>14.961316999999999</v>
      </c>
      <c r="E1037" s="32">
        <v>18.278185000000001</v>
      </c>
      <c r="F1037" s="32">
        <v>15.044691</v>
      </c>
      <c r="G1037" s="32">
        <v>11.672191</v>
      </c>
      <c r="H1037" s="32">
        <v>11.661756</v>
      </c>
      <c r="I1037" s="32">
        <v>6.6648357000000003</v>
      </c>
      <c r="J1037" s="31">
        <v>41.1</v>
      </c>
      <c r="K1037" s="32">
        <v>0.60960000999999997</v>
      </c>
      <c r="L1037" s="32">
        <v>0.43935052531041102</v>
      </c>
      <c r="M1037" s="32">
        <v>1.3792052425039101</v>
      </c>
      <c r="N1037" s="32">
        <v>0.43052539337829099</v>
      </c>
      <c r="O1037" s="32">
        <v>6.09593477349792E-2</v>
      </c>
      <c r="P1037" s="32">
        <v>1.1544176477311701</v>
      </c>
      <c r="Q1037" s="32">
        <v>0</v>
      </c>
      <c r="R1037" s="32">
        <v>95.222311121271005</v>
      </c>
    </row>
    <row r="1038" spans="1:18">
      <c r="A1038" s="31">
        <v>21087</v>
      </c>
      <c r="B1038" s="31" t="s">
        <v>3162</v>
      </c>
      <c r="C1038" s="31" t="s">
        <v>3138</v>
      </c>
      <c r="D1038" s="32">
        <v>15.78556</v>
      </c>
      <c r="E1038" s="32">
        <v>19.432458</v>
      </c>
      <c r="F1038" s="32">
        <v>15.615168000000001</v>
      </c>
      <c r="G1038" s="32">
        <v>12.538289000000001</v>
      </c>
      <c r="H1038" s="32">
        <v>12.957029</v>
      </c>
      <c r="I1038" s="32">
        <v>7.1845828999999997</v>
      </c>
      <c r="J1038" s="31">
        <v>36</v>
      </c>
      <c r="K1038" s="32">
        <v>0.52259999999999995</v>
      </c>
      <c r="L1038" s="32">
        <v>0.28239414199299601</v>
      </c>
      <c r="M1038" s="32">
        <v>0.856179979961745</v>
      </c>
      <c r="N1038" s="32">
        <v>0.70133891975589802</v>
      </c>
      <c r="O1038" s="32">
        <v>8.1974678932507497E-2</v>
      </c>
      <c r="P1038" s="32">
        <v>2.5958648328627398</v>
      </c>
      <c r="Q1038" s="32">
        <v>0</v>
      </c>
      <c r="R1038" s="32">
        <v>94.298205665361195</v>
      </c>
    </row>
    <row r="1039" spans="1:18">
      <c r="A1039" s="31">
        <v>21089</v>
      </c>
      <c r="B1039" s="31" t="s">
        <v>3163</v>
      </c>
      <c r="C1039" s="31" t="s">
        <v>3138</v>
      </c>
      <c r="D1039" s="32">
        <v>14.407854</v>
      </c>
      <c r="E1039" s="32">
        <v>17.754507</v>
      </c>
      <c r="F1039" s="32">
        <v>14.140199000000001</v>
      </c>
      <c r="G1039" s="32">
        <v>11.149879</v>
      </c>
      <c r="H1039" s="32">
        <v>11.477038</v>
      </c>
      <c r="I1039" s="32">
        <v>6.1994407000000002</v>
      </c>
      <c r="J1039" s="31">
        <v>37.200000000000003</v>
      </c>
      <c r="K1039" s="32">
        <v>0.32170000999999998</v>
      </c>
      <c r="L1039" s="32">
        <v>0.131805157593123</v>
      </c>
      <c r="M1039" s="32">
        <v>1.08845450710167</v>
      </c>
      <c r="N1039" s="32">
        <v>2.25003515679933E-2</v>
      </c>
      <c r="O1039" s="32">
        <v>0.486570102657854</v>
      </c>
      <c r="P1039" s="32">
        <v>0.95063985374771498</v>
      </c>
      <c r="Q1039" s="32">
        <v>0</v>
      </c>
      <c r="R1039" s="32">
        <v>96.183377865279098</v>
      </c>
    </row>
    <row r="1040" spans="1:18">
      <c r="A1040" s="31">
        <v>21091</v>
      </c>
      <c r="B1040" s="31" t="s">
        <v>2835</v>
      </c>
      <c r="C1040" s="31" t="s">
        <v>3138</v>
      </c>
      <c r="D1040" s="32">
        <v>13.922152000000001</v>
      </c>
      <c r="E1040" s="32">
        <v>16.594809000000001</v>
      </c>
      <c r="F1040" s="32">
        <v>13.3413</v>
      </c>
      <c r="G1040" s="32">
        <v>10.338542</v>
      </c>
      <c r="H1040" s="32">
        <v>10.589629</v>
      </c>
      <c r="I1040" s="32">
        <v>5.7102956000000002</v>
      </c>
      <c r="J1040" s="31">
        <v>52.5</v>
      </c>
      <c r="K1040" s="32">
        <v>0.38219999999999998</v>
      </c>
      <c r="L1040" s="32">
        <v>7.0359758038841105E-2</v>
      </c>
      <c r="M1040" s="32">
        <v>1.53669724770642</v>
      </c>
      <c r="N1040" s="32">
        <v>9.1743119266055106E-2</v>
      </c>
      <c r="O1040" s="32">
        <v>0.57339449541284404</v>
      </c>
      <c r="P1040" s="32">
        <v>0.894495412844037</v>
      </c>
      <c r="Q1040" s="32">
        <v>0</v>
      </c>
      <c r="R1040" s="32">
        <v>95.493119266055004</v>
      </c>
    </row>
    <row r="1041" spans="1:18">
      <c r="A1041" s="31">
        <v>21093</v>
      </c>
      <c r="B1041" s="31" t="s">
        <v>2948</v>
      </c>
      <c r="C1041" s="31" t="s">
        <v>3138</v>
      </c>
      <c r="D1041" s="32">
        <v>14.716782</v>
      </c>
      <c r="E1041" s="32">
        <v>17.946770999999998</v>
      </c>
      <c r="F1041" s="32">
        <v>14.727435</v>
      </c>
      <c r="G1041" s="32">
        <v>11.402809</v>
      </c>
      <c r="H1041" s="32">
        <v>11.466081000000001</v>
      </c>
      <c r="I1041" s="32">
        <v>6.4924754</v>
      </c>
      <c r="J1041" s="31">
        <v>53.5</v>
      </c>
      <c r="K1041" s="32">
        <v>0.56720000999999998</v>
      </c>
      <c r="L1041" s="32">
        <v>8.2139446036294195E-2</v>
      </c>
      <c r="M1041" s="32">
        <v>5.6667925953910103</v>
      </c>
      <c r="N1041" s="32">
        <v>0.12992158633335499</v>
      </c>
      <c r="O1041" s="32">
        <v>2.1202097173975099</v>
      </c>
      <c r="P1041" s="32">
        <v>11.230385065467599</v>
      </c>
      <c r="Q1041" s="32">
        <v>0.30960037594331402</v>
      </c>
      <c r="R1041" s="32">
        <v>76.0197923097478</v>
      </c>
    </row>
    <row r="1042" spans="1:18">
      <c r="A1042" s="31">
        <v>21095</v>
      </c>
      <c r="B1042" s="31" t="s">
        <v>3164</v>
      </c>
      <c r="C1042" s="31" t="s">
        <v>3138</v>
      </c>
      <c r="D1042" s="32">
        <v>16.783096</v>
      </c>
      <c r="E1042" s="32">
        <v>21.057842999999998</v>
      </c>
      <c r="F1042" s="32">
        <v>16.401720000000001</v>
      </c>
      <c r="G1042" s="32">
        <v>13.754991</v>
      </c>
      <c r="H1042" s="32">
        <v>13.913995</v>
      </c>
      <c r="I1042" s="32">
        <v>7.6717130999999998</v>
      </c>
      <c r="J1042" s="31">
        <v>37.299999999999997</v>
      </c>
      <c r="K1042" s="32">
        <v>0.88029999000000003</v>
      </c>
      <c r="L1042" s="32">
        <v>0.46895893027698199</v>
      </c>
      <c r="M1042" s="32">
        <v>0.97381924416644805</v>
      </c>
      <c r="N1042" s="32">
        <v>0</v>
      </c>
      <c r="O1042" s="32">
        <v>0.29214577324993402</v>
      </c>
      <c r="P1042" s="32">
        <v>2.1985842166373302</v>
      </c>
      <c r="Q1042" s="32">
        <v>0</v>
      </c>
      <c r="R1042" s="32">
        <v>95.011049102962701</v>
      </c>
    </row>
    <row r="1043" spans="1:18">
      <c r="A1043" s="31">
        <v>21097</v>
      </c>
      <c r="B1043" s="31" t="s">
        <v>2995</v>
      </c>
      <c r="C1043" s="31" t="s">
        <v>3138</v>
      </c>
      <c r="D1043" s="32">
        <v>14.026472</v>
      </c>
      <c r="E1043" s="32">
        <v>17.017386999999999</v>
      </c>
      <c r="F1043" s="32">
        <v>13.762584</v>
      </c>
      <c r="G1043" s="32">
        <v>10.464</v>
      </c>
      <c r="H1043" s="32">
        <v>10.947296</v>
      </c>
      <c r="I1043" s="32">
        <v>5.9765867999999998</v>
      </c>
      <c r="J1043" s="31">
        <v>42.6</v>
      </c>
      <c r="K1043" s="32">
        <v>0.50569998999999999</v>
      </c>
      <c r="L1043" s="32">
        <v>0.25883476599809002</v>
      </c>
      <c r="M1043" s="32">
        <v>2.4142719794893699</v>
      </c>
      <c r="N1043" s="32">
        <v>0</v>
      </c>
      <c r="O1043" s="32">
        <v>0</v>
      </c>
      <c r="P1043" s="32">
        <v>1.7199017199017199</v>
      </c>
      <c r="Q1043" s="32">
        <v>1.6023929067407301E-2</v>
      </c>
      <c r="R1043" s="32">
        <v>93.654524089306705</v>
      </c>
    </row>
    <row r="1044" spans="1:18">
      <c r="A1044" s="31">
        <v>21099</v>
      </c>
      <c r="B1044" s="31" t="s">
        <v>2838</v>
      </c>
      <c r="C1044" s="31" t="s">
        <v>3138</v>
      </c>
      <c r="D1044" s="32">
        <v>15.478107</v>
      </c>
      <c r="E1044" s="32">
        <v>19.317496999999999</v>
      </c>
      <c r="F1044" s="32">
        <v>15.238307000000001</v>
      </c>
      <c r="G1044" s="32">
        <v>12.270128</v>
      </c>
      <c r="H1044" s="32">
        <v>12.645155000000001</v>
      </c>
      <c r="I1044" s="32">
        <v>6.9792673000000001</v>
      </c>
      <c r="J1044" s="31">
        <v>30</v>
      </c>
      <c r="K1044" s="32">
        <v>0.76590002000000001</v>
      </c>
      <c r="L1044" s="32">
        <v>0.56606176376950001</v>
      </c>
      <c r="M1044" s="32">
        <v>1.84740242404827</v>
      </c>
      <c r="N1044" s="32">
        <v>0.544609963158738</v>
      </c>
      <c r="O1044" s="32">
        <v>0.48587751615142299</v>
      </c>
      <c r="P1044" s="32">
        <v>4.0899140370548404</v>
      </c>
      <c r="Q1044" s="32">
        <v>0</v>
      </c>
      <c r="R1044" s="32">
        <v>91.5265096908538</v>
      </c>
    </row>
    <row r="1045" spans="1:18">
      <c r="A1045" s="31">
        <v>21101</v>
      </c>
      <c r="B1045" s="31" t="s">
        <v>2949</v>
      </c>
      <c r="C1045" s="31" t="s">
        <v>3138</v>
      </c>
      <c r="D1045" s="32">
        <v>14.180401</v>
      </c>
      <c r="E1045" s="32">
        <v>17.328596000000001</v>
      </c>
      <c r="F1045" s="32">
        <v>14.022999</v>
      </c>
      <c r="G1045" s="32">
        <v>10.756325</v>
      </c>
      <c r="H1045" s="32">
        <v>11.33052</v>
      </c>
      <c r="I1045" s="32">
        <v>6.0586593999999998</v>
      </c>
      <c r="J1045" s="31">
        <v>40.5</v>
      </c>
      <c r="K1045" s="32">
        <v>0.70889997000000005</v>
      </c>
      <c r="L1045" s="32">
        <v>0.164278892072588</v>
      </c>
      <c r="M1045" s="32">
        <v>2.5529686443081898</v>
      </c>
      <c r="N1045" s="32">
        <v>0.20292827685526599</v>
      </c>
      <c r="O1045" s="32">
        <v>0.42331274956905002</v>
      </c>
      <c r="P1045" s="32">
        <v>7.2901437954133801</v>
      </c>
      <c r="Q1045" s="32">
        <v>2.61842937877763E-2</v>
      </c>
      <c r="R1045" s="32">
        <v>86.5696393113531</v>
      </c>
    </row>
    <row r="1046" spans="1:18">
      <c r="A1046" s="31">
        <v>21103</v>
      </c>
      <c r="B1046" s="31" t="s">
        <v>2473</v>
      </c>
      <c r="C1046" s="31" t="s">
        <v>3138</v>
      </c>
      <c r="D1046" s="32">
        <v>12.832039999999999</v>
      </c>
      <c r="E1046" s="32">
        <v>15.039453999999999</v>
      </c>
      <c r="F1046" s="32">
        <v>12.03791</v>
      </c>
      <c r="G1046" s="32">
        <v>8.6114145999999998</v>
      </c>
      <c r="H1046" s="32">
        <v>8.8320889000000005</v>
      </c>
      <c r="I1046" s="32">
        <v>4.7566477000000003</v>
      </c>
      <c r="J1046" s="31">
        <v>48.9</v>
      </c>
      <c r="K1046" s="32">
        <v>0.52740001999999997</v>
      </c>
      <c r="L1046" s="32">
        <v>0.11238459089462</v>
      </c>
      <c r="M1046" s="32">
        <v>3.2556093268807702</v>
      </c>
      <c r="N1046" s="32">
        <v>0</v>
      </c>
      <c r="O1046" s="32">
        <v>0.62849600905034297</v>
      </c>
      <c r="P1046" s="32">
        <v>2.9665011627176199</v>
      </c>
      <c r="Q1046" s="32">
        <v>0.119414241719565</v>
      </c>
      <c r="R1046" s="32">
        <v>91.4335993966438</v>
      </c>
    </row>
    <row r="1047" spans="1:18">
      <c r="A1047" s="31">
        <v>21105</v>
      </c>
      <c r="B1047" s="31" t="s">
        <v>3165</v>
      </c>
      <c r="C1047" s="31" t="s">
        <v>3138</v>
      </c>
      <c r="D1047" s="32">
        <v>13.723922</v>
      </c>
      <c r="E1047" s="32">
        <v>16.706659999999999</v>
      </c>
      <c r="F1047" s="32">
        <v>13.529146000000001</v>
      </c>
      <c r="G1047" s="32">
        <v>10.497645</v>
      </c>
      <c r="H1047" s="32">
        <v>10.792895</v>
      </c>
      <c r="I1047" s="32">
        <v>6.0877480000000004</v>
      </c>
      <c r="J1047" s="31">
        <v>29.2</v>
      </c>
      <c r="K1047" s="32">
        <v>0.57389997999999998</v>
      </c>
      <c r="L1047" s="32">
        <v>0.36612543775867601</v>
      </c>
      <c r="M1047" s="32">
        <v>1.8403547671840399</v>
      </c>
      <c r="N1047" s="32">
        <v>0.39911308203991103</v>
      </c>
      <c r="O1047" s="32">
        <v>0.70953436807095305</v>
      </c>
      <c r="P1047" s="32">
        <v>8.3592017738359203</v>
      </c>
      <c r="Q1047" s="32">
        <v>0</v>
      </c>
      <c r="R1047" s="32">
        <v>86.452328159645205</v>
      </c>
    </row>
    <row r="1048" spans="1:18">
      <c r="A1048" s="31">
        <v>21107</v>
      </c>
      <c r="B1048" s="31" t="s">
        <v>3166</v>
      </c>
      <c r="C1048" s="31" t="s">
        <v>3138</v>
      </c>
      <c r="D1048" s="32">
        <v>14.772105</v>
      </c>
      <c r="E1048" s="32">
        <v>18.499403000000001</v>
      </c>
      <c r="F1048" s="32">
        <v>14.65499</v>
      </c>
      <c r="G1048" s="32">
        <v>11.752705000000001</v>
      </c>
      <c r="H1048" s="32">
        <v>12.054726</v>
      </c>
      <c r="I1048" s="32">
        <v>6.7243940999999996</v>
      </c>
      <c r="J1048" s="31">
        <v>43.6</v>
      </c>
      <c r="K1048" s="32">
        <v>0.55409998000000005</v>
      </c>
      <c r="L1048" s="32">
        <v>0.12448264883795</v>
      </c>
      <c r="M1048" s="32">
        <v>2.0934901061083999</v>
      </c>
      <c r="N1048" s="32">
        <v>0.198539630716287</v>
      </c>
      <c r="O1048" s="32">
        <v>0.59341289625201299</v>
      </c>
      <c r="P1048" s="32">
        <v>6.4216540557234598</v>
      </c>
      <c r="Q1048" s="32">
        <v>6.6179876905429003E-3</v>
      </c>
      <c r="R1048" s="32">
        <v>88.493525402042707</v>
      </c>
    </row>
    <row r="1049" spans="1:18">
      <c r="A1049" s="31">
        <v>21109</v>
      </c>
      <c r="B1049" s="31" t="s">
        <v>2475</v>
      </c>
      <c r="C1049" s="31" t="s">
        <v>3138</v>
      </c>
      <c r="D1049" s="32">
        <v>16.083005</v>
      </c>
      <c r="E1049" s="32">
        <v>20.091911</v>
      </c>
      <c r="F1049" s="32">
        <v>15.790474</v>
      </c>
      <c r="G1049" s="32">
        <v>12.647463</v>
      </c>
      <c r="H1049" s="32">
        <v>13.121423</v>
      </c>
      <c r="I1049" s="32">
        <v>6.8663284000000004</v>
      </c>
      <c r="J1049" s="31">
        <v>27.4</v>
      </c>
      <c r="K1049" s="32">
        <v>0.66619998000000002</v>
      </c>
      <c r="L1049" s="32">
        <v>0.41579114931550498</v>
      </c>
      <c r="M1049" s="32">
        <v>0.24683970379235501</v>
      </c>
      <c r="N1049" s="32">
        <v>0</v>
      </c>
      <c r="O1049" s="32">
        <v>0</v>
      </c>
      <c r="P1049" s="32">
        <v>0.31415962300845202</v>
      </c>
      <c r="Q1049" s="32">
        <v>0</v>
      </c>
      <c r="R1049" s="32">
        <v>97.890642531229005</v>
      </c>
    </row>
    <row r="1050" spans="1:18">
      <c r="A1050" s="31">
        <v>21111</v>
      </c>
      <c r="B1050" s="31" t="s">
        <v>2476</v>
      </c>
      <c r="C1050" s="31" t="s">
        <v>3138</v>
      </c>
      <c r="D1050" s="32">
        <v>13.942550000000001</v>
      </c>
      <c r="E1050" s="32">
        <v>16.663007</v>
      </c>
      <c r="F1050" s="32">
        <v>13.914227</v>
      </c>
      <c r="G1050" s="32">
        <v>10.409998999999999</v>
      </c>
      <c r="H1050" s="32">
        <v>10.62866</v>
      </c>
      <c r="I1050" s="32">
        <v>6.4351058999999999</v>
      </c>
      <c r="J1050" s="31">
        <v>59.5</v>
      </c>
      <c r="K1050" s="32">
        <v>0.56819998999999999</v>
      </c>
      <c r="L1050" s="32">
        <v>8.7233365170327898E-2</v>
      </c>
      <c r="M1050" s="32">
        <v>5.4392711152577702</v>
      </c>
      <c r="N1050" s="32">
        <v>0.14672558276508699</v>
      </c>
      <c r="O1050" s="32">
        <v>2.8578911911224498</v>
      </c>
      <c r="P1050" s="32">
        <v>21.458811939761699</v>
      </c>
      <c r="Q1050" s="32">
        <v>4.7171102096768502E-2</v>
      </c>
      <c r="R1050" s="32">
        <v>67.447378811314294</v>
      </c>
    </row>
    <row r="1051" spans="1:18">
      <c r="A1051" s="31">
        <v>21113</v>
      </c>
      <c r="B1051" s="31" t="s">
        <v>3167</v>
      </c>
      <c r="C1051" s="31" t="s">
        <v>3138</v>
      </c>
      <c r="D1051" s="32">
        <v>14.38189</v>
      </c>
      <c r="E1051" s="32">
        <v>17.193580000000001</v>
      </c>
      <c r="F1051" s="32">
        <v>13.917235</v>
      </c>
      <c r="G1051" s="32">
        <v>10.756265000000001</v>
      </c>
      <c r="H1051" s="32">
        <v>11.255062000000001</v>
      </c>
      <c r="I1051" s="32">
        <v>6.1002656999999996</v>
      </c>
      <c r="J1051" s="31">
        <v>50.2</v>
      </c>
      <c r="K1051" s="32">
        <v>0.52010000000000001</v>
      </c>
      <c r="L1051" s="32">
        <v>1.7191977077363901E-2</v>
      </c>
      <c r="M1051" s="32">
        <v>3.4639462965756498</v>
      </c>
      <c r="N1051" s="32">
        <v>0.29416201538693598</v>
      </c>
      <c r="O1051" s="32">
        <v>1.44441092170765</v>
      </c>
      <c r="P1051" s="32">
        <v>4.5274551214361098</v>
      </c>
      <c r="Q1051" s="32">
        <v>0</v>
      </c>
      <c r="R1051" s="32">
        <v>88.836928646854702</v>
      </c>
    </row>
    <row r="1052" spans="1:18">
      <c r="A1052" s="31">
        <v>21115</v>
      </c>
      <c r="B1052" s="31" t="s">
        <v>2578</v>
      </c>
      <c r="C1052" s="31" t="s">
        <v>3138</v>
      </c>
      <c r="D1052" s="32">
        <v>16.280429000000002</v>
      </c>
      <c r="E1052" s="32">
        <v>20.626736000000001</v>
      </c>
      <c r="F1052" s="32">
        <v>15.803623</v>
      </c>
      <c r="G1052" s="32">
        <v>13.397311999999999</v>
      </c>
      <c r="H1052" s="32">
        <v>13.577755</v>
      </c>
      <c r="I1052" s="32">
        <v>7.4744052999999999</v>
      </c>
      <c r="J1052" s="31">
        <v>38.1</v>
      </c>
      <c r="K1052" s="32">
        <v>0.81019998000000004</v>
      </c>
      <c r="L1052" s="32">
        <v>0.36644380770455298</v>
      </c>
      <c r="M1052" s="32">
        <v>0.326941769020058</v>
      </c>
      <c r="N1052" s="32">
        <v>7.5108244234337707E-2</v>
      </c>
      <c r="O1052" s="32">
        <v>1.5065830167005401</v>
      </c>
      <c r="P1052" s="32">
        <v>0.49041265353008701</v>
      </c>
      <c r="Q1052" s="32">
        <v>0</v>
      </c>
      <c r="R1052" s="32">
        <v>97.234249359370907</v>
      </c>
    </row>
    <row r="1053" spans="1:18">
      <c r="A1053" s="31">
        <v>21117</v>
      </c>
      <c r="B1053" s="31" t="s">
        <v>3168</v>
      </c>
      <c r="C1053" s="31" t="s">
        <v>3138</v>
      </c>
      <c r="D1053" s="32">
        <v>12.427905000000001</v>
      </c>
      <c r="E1053" s="32">
        <v>14.647577999999999</v>
      </c>
      <c r="F1053" s="32">
        <v>12.312837999999999</v>
      </c>
      <c r="G1053" s="32">
        <v>8.7508291000000007</v>
      </c>
      <c r="H1053" s="32">
        <v>9.1686993999999995</v>
      </c>
      <c r="I1053" s="32">
        <v>4.8563673999999999</v>
      </c>
      <c r="J1053" s="31">
        <v>57.4</v>
      </c>
      <c r="K1053" s="32">
        <v>0.33790000999999997</v>
      </c>
      <c r="L1053" s="32">
        <v>3.7567653613498897E-2</v>
      </c>
      <c r="M1053" s="32">
        <v>3.2305575005432599</v>
      </c>
      <c r="N1053" s="32">
        <v>0.114083588864476</v>
      </c>
      <c r="O1053" s="32">
        <v>1.2724243668059001</v>
      </c>
      <c r="P1053" s="32">
        <v>4.5548929183668498</v>
      </c>
      <c r="Q1053" s="32">
        <v>2.4144674891952598E-3</v>
      </c>
      <c r="R1053" s="32">
        <v>88.524036023854904</v>
      </c>
    </row>
    <row r="1054" spans="1:18">
      <c r="A1054" s="31">
        <v>21119</v>
      </c>
      <c r="B1054" s="31" t="s">
        <v>3169</v>
      </c>
      <c r="C1054" s="31" t="s">
        <v>3138</v>
      </c>
      <c r="D1054" s="32">
        <v>16.158007000000001</v>
      </c>
      <c r="E1054" s="32">
        <v>20.452127999999998</v>
      </c>
      <c r="F1054" s="32">
        <v>15.897223</v>
      </c>
      <c r="G1054" s="32">
        <v>13.450573</v>
      </c>
      <c r="H1054" s="32">
        <v>13.542578000000001</v>
      </c>
      <c r="I1054" s="32">
        <v>7.4251585000000002</v>
      </c>
      <c r="J1054" s="31">
        <v>39.1</v>
      </c>
      <c r="K1054" s="32">
        <v>0.85479998999999995</v>
      </c>
      <c r="L1054" s="32">
        <v>0.51289398280802301</v>
      </c>
      <c r="M1054" s="32">
        <v>0.97640891218872905</v>
      </c>
      <c r="N1054" s="32">
        <v>0.13106159895150701</v>
      </c>
      <c r="O1054" s="32">
        <v>0.20969855832241199</v>
      </c>
      <c r="P1054" s="32">
        <v>0.51769331585845302</v>
      </c>
      <c r="Q1054" s="32">
        <v>9.1743119266055106E-2</v>
      </c>
      <c r="R1054" s="32">
        <v>96.847968545216304</v>
      </c>
    </row>
    <row r="1055" spans="1:18">
      <c r="A1055" s="31">
        <v>21121</v>
      </c>
      <c r="B1055" s="31" t="s">
        <v>2956</v>
      </c>
      <c r="C1055" s="31" t="s">
        <v>3138</v>
      </c>
      <c r="D1055" s="32">
        <v>16.783096</v>
      </c>
      <c r="E1055" s="32">
        <v>21.057842999999998</v>
      </c>
      <c r="F1055" s="32">
        <v>16.401720000000001</v>
      </c>
      <c r="G1055" s="32">
        <v>13.754991</v>
      </c>
      <c r="H1055" s="32">
        <v>13.913995</v>
      </c>
      <c r="I1055" s="32">
        <v>7.6717130999999998</v>
      </c>
      <c r="J1055" s="31">
        <v>30.4</v>
      </c>
      <c r="K1055" s="32">
        <v>0.83249998000000003</v>
      </c>
      <c r="L1055" s="32">
        <v>0.38490926456542501</v>
      </c>
      <c r="M1055" s="32">
        <v>1.2083532600031901</v>
      </c>
      <c r="N1055" s="32">
        <v>0.71736011477761796</v>
      </c>
      <c r="O1055" s="32">
        <v>0.37621552686115101</v>
      </c>
      <c r="P1055" s="32">
        <v>0.81300813008130102</v>
      </c>
      <c r="Q1055" s="32">
        <v>0.14984855730910299</v>
      </c>
      <c r="R1055" s="32">
        <v>95.765981189223695</v>
      </c>
    </row>
    <row r="1056" spans="1:18">
      <c r="A1056" s="31">
        <v>21123</v>
      </c>
      <c r="B1056" s="31" t="s">
        <v>3170</v>
      </c>
      <c r="C1056" s="31" t="s">
        <v>3138</v>
      </c>
      <c r="D1056" s="32">
        <v>13.919829999999999</v>
      </c>
      <c r="E1056" s="32">
        <v>16.866679000000001</v>
      </c>
      <c r="F1056" s="32">
        <v>13.693485000000001</v>
      </c>
      <c r="G1056" s="32">
        <v>10.524881000000001</v>
      </c>
      <c r="H1056" s="32">
        <v>10.828372</v>
      </c>
      <c r="I1056" s="32">
        <v>5.9307467000000003</v>
      </c>
      <c r="J1056" s="31">
        <v>38.799999999999997</v>
      </c>
      <c r="K1056" s="32">
        <v>0.53179997000000001</v>
      </c>
      <c r="L1056" s="32">
        <v>8.8825214899713498E-2</v>
      </c>
      <c r="M1056" s="32">
        <v>3.2455646296817799</v>
      </c>
      <c r="N1056" s="32">
        <v>7.0402703463812999E-2</v>
      </c>
      <c r="O1056" s="32">
        <v>0.37313432835820898</v>
      </c>
      <c r="P1056" s="32">
        <v>3.3934103069557899</v>
      </c>
      <c r="Q1056" s="32">
        <v>0</v>
      </c>
      <c r="R1056" s="32">
        <v>91.375668825682894</v>
      </c>
    </row>
    <row r="1057" spans="1:18">
      <c r="A1057" s="31">
        <v>21125</v>
      </c>
      <c r="B1057" s="31" t="s">
        <v>3171</v>
      </c>
      <c r="C1057" s="31" t="s">
        <v>3138</v>
      </c>
      <c r="D1057" s="32">
        <v>16.083005</v>
      </c>
      <c r="E1057" s="32">
        <v>20.091911</v>
      </c>
      <c r="F1057" s="32">
        <v>15.790474</v>
      </c>
      <c r="G1057" s="32">
        <v>12.647463</v>
      </c>
      <c r="H1057" s="32">
        <v>13.121423</v>
      </c>
      <c r="I1057" s="32">
        <v>6.8663284000000004</v>
      </c>
      <c r="J1057" s="31">
        <v>32.9</v>
      </c>
      <c r="K1057" s="32">
        <v>0.75220001000000003</v>
      </c>
      <c r="L1057" s="32">
        <v>0.28398599172238098</v>
      </c>
      <c r="M1057" s="32">
        <v>1.5574001358583101</v>
      </c>
      <c r="N1057" s="32">
        <v>0.38769322530940897</v>
      </c>
      <c r="O1057" s="32">
        <v>0.39266365127491398</v>
      </c>
      <c r="P1057" s="32">
        <v>0.73562304289477598</v>
      </c>
      <c r="Q1057" s="32">
        <v>0</v>
      </c>
      <c r="R1057" s="32">
        <v>95.756913034113694</v>
      </c>
    </row>
    <row r="1058" spans="1:18">
      <c r="A1058" s="31">
        <v>21127</v>
      </c>
      <c r="B1058" s="31" t="s">
        <v>2479</v>
      </c>
      <c r="C1058" s="31" t="s">
        <v>3138</v>
      </c>
      <c r="D1058" s="32">
        <v>14.407854</v>
      </c>
      <c r="E1058" s="32">
        <v>17.754507</v>
      </c>
      <c r="F1058" s="32">
        <v>14.140199000000001</v>
      </c>
      <c r="G1058" s="32">
        <v>11.149879</v>
      </c>
      <c r="H1058" s="32">
        <v>11.477038</v>
      </c>
      <c r="I1058" s="32">
        <v>6.1994407000000002</v>
      </c>
      <c r="J1058" s="31">
        <v>37.4</v>
      </c>
      <c r="K1058" s="32">
        <v>0.75830001000000002</v>
      </c>
      <c r="L1058" s="32">
        <v>0.41069723018147097</v>
      </c>
      <c r="M1058" s="32">
        <v>1.1805245357667</v>
      </c>
      <c r="N1058" s="32">
        <v>3.8287282241082299E-2</v>
      </c>
      <c r="O1058" s="32">
        <v>0.20419883861910501</v>
      </c>
      <c r="P1058" s="32">
        <v>0.185055197498564</v>
      </c>
      <c r="Q1058" s="32">
        <v>0</v>
      </c>
      <c r="R1058" s="32">
        <v>98.021823750877402</v>
      </c>
    </row>
    <row r="1059" spans="1:18">
      <c r="A1059" s="31">
        <v>21129</v>
      </c>
      <c r="B1059" s="31" t="s">
        <v>2480</v>
      </c>
      <c r="C1059" s="31" t="s">
        <v>3138</v>
      </c>
      <c r="D1059" s="32">
        <v>16.158007000000001</v>
      </c>
      <c r="E1059" s="32">
        <v>20.452127999999998</v>
      </c>
      <c r="F1059" s="32">
        <v>15.897223</v>
      </c>
      <c r="G1059" s="32">
        <v>13.450573</v>
      </c>
      <c r="H1059" s="32">
        <v>13.542578000000001</v>
      </c>
      <c r="I1059" s="32">
        <v>7.4251585000000002</v>
      </c>
      <c r="J1059" s="31">
        <v>39.6</v>
      </c>
      <c r="K1059" s="32">
        <v>0.81819998999999999</v>
      </c>
      <c r="L1059" s="32">
        <v>0.49633874562241298</v>
      </c>
      <c r="M1059" s="32">
        <v>0.43598314198517701</v>
      </c>
      <c r="N1059" s="32">
        <v>0.68304025577677696</v>
      </c>
      <c r="O1059" s="32">
        <v>0.21799157099258801</v>
      </c>
      <c r="P1059" s="32">
        <v>0.75570411277430605</v>
      </c>
      <c r="Q1059" s="32">
        <v>0</v>
      </c>
      <c r="R1059" s="32">
        <v>95.6547013515477</v>
      </c>
    </row>
    <row r="1060" spans="1:18">
      <c r="A1060" s="31">
        <v>21131</v>
      </c>
      <c r="B1060" s="31" t="s">
        <v>3172</v>
      </c>
      <c r="C1060" s="31" t="s">
        <v>3138</v>
      </c>
      <c r="D1060" s="32">
        <v>16.158007000000001</v>
      </c>
      <c r="E1060" s="32">
        <v>20.452127999999998</v>
      </c>
      <c r="F1060" s="32">
        <v>15.897223</v>
      </c>
      <c r="G1060" s="32">
        <v>13.450573</v>
      </c>
      <c r="H1060" s="32">
        <v>13.542578000000001</v>
      </c>
      <c r="I1060" s="32">
        <v>7.4251585000000002</v>
      </c>
      <c r="J1060" s="31">
        <v>41.1</v>
      </c>
      <c r="K1060" s="32">
        <v>0.77450001000000002</v>
      </c>
      <c r="L1060" s="32">
        <v>0.411652340019102</v>
      </c>
      <c r="M1060" s="32">
        <v>0.49596421277837199</v>
      </c>
      <c r="N1060" s="32">
        <v>0</v>
      </c>
      <c r="O1060" s="32">
        <v>0.37926675094816698</v>
      </c>
      <c r="P1060" s="32">
        <v>0.145871827287756</v>
      </c>
      <c r="Q1060" s="32">
        <v>0</v>
      </c>
      <c r="R1060" s="32">
        <v>97.539628513079805</v>
      </c>
    </row>
    <row r="1061" spans="1:18">
      <c r="A1061" s="31">
        <v>21133</v>
      </c>
      <c r="B1061" s="31" t="s">
        <v>3173</v>
      </c>
      <c r="C1061" s="31" t="s">
        <v>3138</v>
      </c>
      <c r="D1061" s="32">
        <v>16.158007000000001</v>
      </c>
      <c r="E1061" s="32">
        <v>20.452127999999998</v>
      </c>
      <c r="F1061" s="32">
        <v>15.897223</v>
      </c>
      <c r="G1061" s="32">
        <v>13.450573</v>
      </c>
      <c r="H1061" s="32">
        <v>13.542578000000001</v>
      </c>
      <c r="I1061" s="32">
        <v>7.4251585000000002</v>
      </c>
      <c r="J1061" s="31">
        <v>44.4</v>
      </c>
      <c r="K1061" s="32">
        <v>0.87550002000000005</v>
      </c>
      <c r="L1061" s="32">
        <v>0.38713785418656499</v>
      </c>
      <c r="M1061" s="32">
        <v>0.80287059878896605</v>
      </c>
      <c r="N1061" s="32">
        <v>0.18389773491814301</v>
      </c>
      <c r="O1061" s="32">
        <v>0.26463332585781602</v>
      </c>
      <c r="P1061" s="32">
        <v>0.372280780444046</v>
      </c>
      <c r="Q1061" s="32">
        <v>0</v>
      </c>
      <c r="R1061" s="32">
        <v>97.456828885400299</v>
      </c>
    </row>
    <row r="1062" spans="1:18">
      <c r="A1062" s="31">
        <v>21135</v>
      </c>
      <c r="B1062" s="31" t="s">
        <v>2919</v>
      </c>
      <c r="C1062" s="31" t="s">
        <v>3138</v>
      </c>
      <c r="D1062" s="32">
        <v>15.874006</v>
      </c>
      <c r="E1062" s="32">
        <v>19.189747000000001</v>
      </c>
      <c r="F1062" s="32">
        <v>15.336776</v>
      </c>
      <c r="G1062" s="32">
        <v>12.319777999999999</v>
      </c>
      <c r="H1062" s="32">
        <v>12.665474</v>
      </c>
      <c r="I1062" s="32">
        <v>6.9619052000000003</v>
      </c>
      <c r="J1062" s="31">
        <v>27.8</v>
      </c>
      <c r="K1062" s="32">
        <v>0.62419999000000004</v>
      </c>
      <c r="L1062" s="32">
        <v>0.40528494110155999</v>
      </c>
      <c r="M1062" s="32">
        <v>0</v>
      </c>
      <c r="N1062" s="32">
        <v>0.21614369829321001</v>
      </c>
      <c r="O1062" s="32">
        <v>0.141611388536931</v>
      </c>
      <c r="P1062" s="32">
        <v>0.67079078780651402</v>
      </c>
      <c r="Q1062" s="32">
        <v>0</v>
      </c>
      <c r="R1062" s="32">
        <v>97.764030707311605</v>
      </c>
    </row>
    <row r="1063" spans="1:18">
      <c r="A1063" s="31">
        <v>21137</v>
      </c>
      <c r="B1063" s="31" t="s">
        <v>2580</v>
      </c>
      <c r="C1063" s="31" t="s">
        <v>3138</v>
      </c>
      <c r="D1063" s="32">
        <v>14.38189</v>
      </c>
      <c r="E1063" s="32">
        <v>17.193580000000001</v>
      </c>
      <c r="F1063" s="32">
        <v>13.917235</v>
      </c>
      <c r="G1063" s="32">
        <v>10.756265000000001</v>
      </c>
      <c r="H1063" s="32">
        <v>11.255062000000001</v>
      </c>
      <c r="I1063" s="32">
        <v>6.1002656999999996</v>
      </c>
      <c r="J1063" s="31">
        <v>35.299999999999997</v>
      </c>
      <c r="K1063" s="32">
        <v>0.70829998999999999</v>
      </c>
      <c r="L1063" s="32">
        <v>0.34765998089780298</v>
      </c>
      <c r="M1063" s="32">
        <v>1.64651086778885</v>
      </c>
      <c r="N1063" s="32">
        <v>2.0428174538323299E-2</v>
      </c>
      <c r="O1063" s="32">
        <v>0.16342539630658601</v>
      </c>
      <c r="P1063" s="32">
        <v>1.9039058669717299</v>
      </c>
      <c r="Q1063" s="32">
        <v>6.1284523614969798E-2</v>
      </c>
      <c r="R1063" s="32">
        <v>94.247426050008201</v>
      </c>
    </row>
    <row r="1064" spans="1:18">
      <c r="A1064" s="31">
        <v>21139</v>
      </c>
      <c r="B1064" s="31" t="s">
        <v>2958</v>
      </c>
      <c r="C1064" s="31" t="s">
        <v>3138</v>
      </c>
      <c r="D1064" s="32">
        <v>14.772105</v>
      </c>
      <c r="E1064" s="32">
        <v>18.499403000000001</v>
      </c>
      <c r="F1064" s="32">
        <v>14.65499</v>
      </c>
      <c r="G1064" s="32">
        <v>11.752705000000001</v>
      </c>
      <c r="H1064" s="32">
        <v>12.054726</v>
      </c>
      <c r="I1064" s="32">
        <v>6.7243940999999996</v>
      </c>
      <c r="J1064" s="31">
        <v>40.299999999999997</v>
      </c>
      <c r="K1064" s="32">
        <v>0.26400000000000001</v>
      </c>
      <c r="L1064" s="32">
        <v>8.9780324737344805E-2</v>
      </c>
      <c r="M1064" s="32">
        <v>1.9815917704385499</v>
      </c>
      <c r="N1064" s="32">
        <v>0.14076881429344901</v>
      </c>
      <c r="O1064" s="32">
        <v>0.14076881429344901</v>
      </c>
      <c r="P1064" s="32">
        <v>0.45479155387114201</v>
      </c>
      <c r="Q1064" s="32">
        <v>3.2485110990795901E-2</v>
      </c>
      <c r="R1064" s="32">
        <v>95.354629128316205</v>
      </c>
    </row>
    <row r="1065" spans="1:18">
      <c r="A1065" s="31">
        <v>21141</v>
      </c>
      <c r="B1065" s="31" t="s">
        <v>2582</v>
      </c>
      <c r="C1065" s="31" t="s">
        <v>3138</v>
      </c>
      <c r="D1065" s="32">
        <v>15.478107</v>
      </c>
      <c r="E1065" s="32">
        <v>19.317496999999999</v>
      </c>
      <c r="F1065" s="32">
        <v>15.238307000000001</v>
      </c>
      <c r="G1065" s="32">
        <v>12.270128</v>
      </c>
      <c r="H1065" s="32">
        <v>12.645155000000001</v>
      </c>
      <c r="I1065" s="32">
        <v>6.9792673000000001</v>
      </c>
      <c r="J1065" s="31">
        <v>43.4</v>
      </c>
      <c r="K1065" s="32">
        <v>0.52869999000000001</v>
      </c>
      <c r="L1065" s="32">
        <v>0.47978350843680401</v>
      </c>
      <c r="M1065" s="32">
        <v>2.85108913835403</v>
      </c>
      <c r="N1065" s="32">
        <v>6.31923277079771E-2</v>
      </c>
      <c r="O1065" s="32">
        <v>0.256486506579436</v>
      </c>
      <c r="P1065" s="32">
        <v>6.6983867370455696</v>
      </c>
      <c r="Q1065" s="32">
        <v>7.43439149505613E-3</v>
      </c>
      <c r="R1065" s="32">
        <v>88.573340272098704</v>
      </c>
    </row>
    <row r="1066" spans="1:18">
      <c r="A1066" s="31">
        <v>21143</v>
      </c>
      <c r="B1066" s="31" t="s">
        <v>3049</v>
      </c>
      <c r="C1066" s="31" t="s">
        <v>3138</v>
      </c>
      <c r="D1066" s="32">
        <v>17.170456000000001</v>
      </c>
      <c r="E1066" s="32">
        <v>21.018346000000001</v>
      </c>
      <c r="F1066" s="32">
        <v>16.76717</v>
      </c>
      <c r="G1066" s="32">
        <v>13.972726</v>
      </c>
      <c r="H1066" s="32">
        <v>12.874259</v>
      </c>
      <c r="I1066" s="32">
        <v>8.2568631000000003</v>
      </c>
      <c r="J1066" s="31">
        <v>50</v>
      </c>
      <c r="K1066" s="32">
        <v>0.32519998999999999</v>
      </c>
      <c r="L1066" s="32">
        <v>0.105062082139446</v>
      </c>
      <c r="M1066" s="32">
        <v>1.86192721557248</v>
      </c>
      <c r="N1066" s="32">
        <v>0.604521823237819</v>
      </c>
      <c r="O1066" s="32">
        <v>0.37480353040744802</v>
      </c>
      <c r="P1066" s="32">
        <v>5.6825051384355003</v>
      </c>
      <c r="Q1066" s="32">
        <v>0.145085237577077</v>
      </c>
      <c r="R1066" s="32">
        <v>90.122113408293998</v>
      </c>
    </row>
    <row r="1067" spans="1:18">
      <c r="A1067" s="31">
        <v>21145</v>
      </c>
      <c r="B1067" s="31" t="s">
        <v>3174</v>
      </c>
      <c r="C1067" s="31" t="s">
        <v>3138</v>
      </c>
      <c r="D1067" s="32">
        <v>13.723922</v>
      </c>
      <c r="E1067" s="32">
        <v>16.706659999999999</v>
      </c>
      <c r="F1067" s="32">
        <v>13.529146000000001</v>
      </c>
      <c r="G1067" s="32">
        <v>10.497645</v>
      </c>
      <c r="H1067" s="32">
        <v>10.792895</v>
      </c>
      <c r="I1067" s="32">
        <v>6.0877480000000004</v>
      </c>
      <c r="J1067" s="31">
        <v>47.5</v>
      </c>
      <c r="K1067" s="32">
        <v>0.41530001</v>
      </c>
      <c r="L1067" s="32">
        <v>8.34129258198026E-2</v>
      </c>
      <c r="M1067" s="32">
        <v>2.5249739535453801</v>
      </c>
      <c r="N1067" s="32">
        <v>0.349328920757492</v>
      </c>
      <c r="O1067" s="32">
        <v>0.87791873506159201</v>
      </c>
      <c r="P1067" s="32">
        <v>10.4844640558926</v>
      </c>
      <c r="Q1067" s="32">
        <v>7.0478641907213299E-2</v>
      </c>
      <c r="R1067" s="32">
        <v>83.299626156768994</v>
      </c>
    </row>
    <row r="1068" spans="1:18">
      <c r="A1068" s="31">
        <v>21147</v>
      </c>
      <c r="B1068" s="31" t="s">
        <v>3175</v>
      </c>
      <c r="C1068" s="31" t="s">
        <v>3138</v>
      </c>
      <c r="D1068" s="32">
        <v>15.521108999999999</v>
      </c>
      <c r="E1068" s="32">
        <v>19.102654999999999</v>
      </c>
      <c r="F1068" s="32">
        <v>15.315037999999999</v>
      </c>
      <c r="G1068" s="32">
        <v>12.135629</v>
      </c>
      <c r="H1068" s="32">
        <v>12.521644</v>
      </c>
      <c r="I1068" s="32">
        <v>6.8546832000000002</v>
      </c>
      <c r="J1068" s="31">
        <v>35</v>
      </c>
      <c r="K1068" s="32">
        <v>0.87800001999999999</v>
      </c>
      <c r="L1068" s="32">
        <v>0.38841133397007299</v>
      </c>
      <c r="M1068" s="32">
        <v>2.4735184655024298</v>
      </c>
      <c r="N1068" s="32">
        <v>0.25765817348983699</v>
      </c>
      <c r="O1068" s="32">
        <v>0.45233323790438001</v>
      </c>
      <c r="P1068" s="32">
        <v>5.6627540795877502</v>
      </c>
      <c r="Q1068" s="32">
        <v>2.8628685943315201E-2</v>
      </c>
      <c r="R1068" s="32">
        <v>89.430289149727997</v>
      </c>
    </row>
    <row r="1069" spans="1:18">
      <c r="A1069" s="31">
        <v>21149</v>
      </c>
      <c r="B1069" s="31" t="s">
        <v>2961</v>
      </c>
      <c r="C1069" s="31" t="s">
        <v>3138</v>
      </c>
      <c r="D1069" s="32">
        <v>14.180401</v>
      </c>
      <c r="E1069" s="32">
        <v>17.328596000000001</v>
      </c>
      <c r="F1069" s="32">
        <v>14.022999</v>
      </c>
      <c r="G1069" s="32">
        <v>10.756325</v>
      </c>
      <c r="H1069" s="32">
        <v>11.33052</v>
      </c>
      <c r="I1069" s="32">
        <v>6.0586593999999998</v>
      </c>
      <c r="J1069" s="31">
        <v>42.7</v>
      </c>
      <c r="K1069" s="32">
        <v>0.42170000000000002</v>
      </c>
      <c r="L1069" s="32">
        <v>6.4629099013053207E-2</v>
      </c>
      <c r="M1069" s="32">
        <v>0.861790369492621</v>
      </c>
      <c r="N1069" s="32">
        <v>0.51707422169557304</v>
      </c>
      <c r="O1069" s="32">
        <v>0.22621997199181301</v>
      </c>
      <c r="P1069" s="32">
        <v>1.2495960357642999</v>
      </c>
      <c r="Q1069" s="32">
        <v>0</v>
      </c>
      <c r="R1069" s="32">
        <v>96.068081439189896</v>
      </c>
    </row>
    <row r="1070" spans="1:18">
      <c r="A1070" s="31">
        <v>21151</v>
      </c>
      <c r="B1070" s="31" t="s">
        <v>2484</v>
      </c>
      <c r="C1070" s="31" t="s">
        <v>3138</v>
      </c>
      <c r="D1070" s="32">
        <v>14.463156</v>
      </c>
      <c r="E1070" s="32">
        <v>17.640774</v>
      </c>
      <c r="F1070" s="32">
        <v>14.369909</v>
      </c>
      <c r="G1070" s="32">
        <v>11.262032</v>
      </c>
      <c r="H1070" s="32">
        <v>11.272328999999999</v>
      </c>
      <c r="I1070" s="32">
        <v>6.4815499000000001</v>
      </c>
      <c r="J1070" s="31">
        <v>43.7</v>
      </c>
      <c r="K1070" s="32">
        <v>0.49680001000000001</v>
      </c>
      <c r="L1070" s="32">
        <v>5.7306590257879701E-2</v>
      </c>
      <c r="M1070" s="32">
        <v>2.4746150965837801</v>
      </c>
      <c r="N1070" s="32">
        <v>0.346908658399595</v>
      </c>
      <c r="O1070" s="32">
        <v>0.88324045725865097</v>
      </c>
      <c r="P1070" s="32">
        <v>4.0858130878174501</v>
      </c>
      <c r="Q1070" s="32">
        <v>0.27642562939142301</v>
      </c>
      <c r="R1070" s="32">
        <v>89.462787163278307</v>
      </c>
    </row>
    <row r="1071" spans="1:18">
      <c r="A1071" s="31">
        <v>21153</v>
      </c>
      <c r="B1071" s="31" t="s">
        <v>3176</v>
      </c>
      <c r="C1071" s="31" t="s">
        <v>3138</v>
      </c>
      <c r="D1071" s="32">
        <v>16.280429000000002</v>
      </c>
      <c r="E1071" s="32">
        <v>20.626736000000001</v>
      </c>
      <c r="F1071" s="32">
        <v>15.803623</v>
      </c>
      <c r="G1071" s="32">
        <v>13.397311999999999</v>
      </c>
      <c r="H1071" s="32">
        <v>13.577755</v>
      </c>
      <c r="I1071" s="32">
        <v>7.4744052999999999</v>
      </c>
      <c r="J1071" s="31">
        <v>39.4</v>
      </c>
      <c r="K1071" s="32">
        <v>0.80569999999999997</v>
      </c>
      <c r="L1071" s="32">
        <v>0.37663164597262</v>
      </c>
      <c r="M1071" s="32">
        <v>1.06476663197502</v>
      </c>
      <c r="N1071" s="32">
        <v>3.2023056600752497E-2</v>
      </c>
      <c r="O1071" s="32">
        <v>0.10407493395244601</v>
      </c>
      <c r="P1071" s="32">
        <v>3.2023056600752497E-2</v>
      </c>
      <c r="Q1071" s="32">
        <v>0</v>
      </c>
      <c r="R1071" s="32">
        <v>98.767112320870993</v>
      </c>
    </row>
    <row r="1072" spans="1:18">
      <c r="A1072" s="31">
        <v>21155</v>
      </c>
      <c r="B1072" s="31" t="s">
        <v>2486</v>
      </c>
      <c r="C1072" s="31" t="s">
        <v>3138</v>
      </c>
      <c r="D1072" s="32">
        <v>13.919829999999999</v>
      </c>
      <c r="E1072" s="32">
        <v>16.866679000000001</v>
      </c>
      <c r="F1072" s="32">
        <v>13.693485000000001</v>
      </c>
      <c r="G1072" s="32">
        <v>10.524881000000001</v>
      </c>
      <c r="H1072" s="32">
        <v>10.828372</v>
      </c>
      <c r="I1072" s="32">
        <v>5.9307467000000003</v>
      </c>
      <c r="J1072" s="31">
        <v>46.8</v>
      </c>
      <c r="K1072" s="32">
        <v>0.90570002999999999</v>
      </c>
      <c r="L1072" s="32">
        <v>0.25405921680993299</v>
      </c>
      <c r="M1072" s="32">
        <v>2.6761588027437102</v>
      </c>
      <c r="N1072" s="32">
        <v>0.18707129494907501</v>
      </c>
      <c r="O1072" s="32">
        <v>0.213053419247558</v>
      </c>
      <c r="P1072" s="32">
        <v>7.2801912284348402</v>
      </c>
      <c r="Q1072" s="32">
        <v>0.14549989607150299</v>
      </c>
      <c r="R1072" s="32">
        <v>87.783205154853505</v>
      </c>
    </row>
    <row r="1073" spans="1:18">
      <c r="A1073" s="31">
        <v>21157</v>
      </c>
      <c r="B1073" s="31" t="s">
        <v>2487</v>
      </c>
      <c r="C1073" s="31" t="s">
        <v>3138</v>
      </c>
      <c r="D1073" s="32">
        <v>13.723922</v>
      </c>
      <c r="E1073" s="32">
        <v>16.706659999999999</v>
      </c>
      <c r="F1073" s="32">
        <v>13.529146000000001</v>
      </c>
      <c r="G1073" s="32">
        <v>10.497645</v>
      </c>
      <c r="H1073" s="32">
        <v>10.792895</v>
      </c>
      <c r="I1073" s="32">
        <v>6.0877480000000004</v>
      </c>
      <c r="J1073" s="31">
        <v>45.2</v>
      </c>
      <c r="K1073" s="32">
        <v>0.27229999999999999</v>
      </c>
      <c r="L1073" s="32">
        <v>0.106653931868832</v>
      </c>
      <c r="M1073" s="32">
        <v>1.6478584252372399</v>
      </c>
      <c r="N1073" s="32">
        <v>0.14747371120800201</v>
      </c>
      <c r="O1073" s="32">
        <v>0.19876891510643799</v>
      </c>
      <c r="P1073" s="32">
        <v>0.93934342139009996</v>
      </c>
      <c r="Q1073" s="32">
        <v>0</v>
      </c>
      <c r="R1073" s="32">
        <v>96.348422672480098</v>
      </c>
    </row>
    <row r="1074" spans="1:18">
      <c r="A1074" s="31">
        <v>21159</v>
      </c>
      <c r="B1074" s="31" t="s">
        <v>2763</v>
      </c>
      <c r="C1074" s="31" t="s">
        <v>3138</v>
      </c>
      <c r="D1074" s="32">
        <v>16.280429000000002</v>
      </c>
      <c r="E1074" s="32">
        <v>20.626736000000001</v>
      </c>
      <c r="F1074" s="32">
        <v>15.803623</v>
      </c>
      <c r="G1074" s="32">
        <v>13.397311999999999</v>
      </c>
      <c r="H1074" s="32">
        <v>13.577755</v>
      </c>
      <c r="I1074" s="32">
        <v>7.4744052999999999</v>
      </c>
      <c r="J1074" s="31">
        <v>42.9</v>
      </c>
      <c r="K1074" s="32">
        <v>0.84939998000000005</v>
      </c>
      <c r="L1074" s="32">
        <v>0.50461636421521805</v>
      </c>
      <c r="M1074" s="32">
        <v>1.98317307692308</v>
      </c>
      <c r="N1074" s="32">
        <v>0.24896978021978</v>
      </c>
      <c r="O1074" s="32">
        <v>9.4436813186813198E-2</v>
      </c>
      <c r="P1074" s="32">
        <v>5.0652472527472501</v>
      </c>
      <c r="Q1074" s="32">
        <v>0.103021978021978</v>
      </c>
      <c r="R1074" s="32">
        <v>92.281936813186803</v>
      </c>
    </row>
    <row r="1075" spans="1:18">
      <c r="A1075" s="31">
        <v>21161</v>
      </c>
      <c r="B1075" s="31" t="s">
        <v>2963</v>
      </c>
      <c r="C1075" s="31" t="s">
        <v>3138</v>
      </c>
      <c r="D1075" s="32">
        <v>15.874006</v>
      </c>
      <c r="E1075" s="32">
        <v>19.189747000000001</v>
      </c>
      <c r="F1075" s="32">
        <v>15.336776</v>
      </c>
      <c r="G1075" s="32">
        <v>12.319777999999999</v>
      </c>
      <c r="H1075" s="32">
        <v>12.665474</v>
      </c>
      <c r="I1075" s="32">
        <v>6.9619052000000003</v>
      </c>
      <c r="J1075" s="31">
        <v>45.7</v>
      </c>
      <c r="K1075" s="32">
        <v>0.66820002000000001</v>
      </c>
      <c r="L1075" s="32">
        <v>0.25787965616045799</v>
      </c>
      <c r="M1075" s="32">
        <v>1.91678354371202</v>
      </c>
      <c r="N1075" s="32">
        <v>4.6750818139317397E-2</v>
      </c>
      <c r="O1075" s="32">
        <v>0.90579710144927505</v>
      </c>
      <c r="P1075" s="32">
        <v>6.3230481533426799</v>
      </c>
      <c r="Q1075" s="32">
        <v>4.0906965871902803E-2</v>
      </c>
      <c r="R1075" s="32">
        <v>88.960963066853694</v>
      </c>
    </row>
    <row r="1076" spans="1:18">
      <c r="A1076" s="31">
        <v>21163</v>
      </c>
      <c r="B1076" s="31" t="s">
        <v>3103</v>
      </c>
      <c r="C1076" s="31" t="s">
        <v>3138</v>
      </c>
      <c r="D1076" s="32">
        <v>14.961316999999999</v>
      </c>
      <c r="E1076" s="32">
        <v>18.278185000000001</v>
      </c>
      <c r="F1076" s="32">
        <v>15.044691</v>
      </c>
      <c r="G1076" s="32">
        <v>11.672191</v>
      </c>
      <c r="H1076" s="32">
        <v>11.661756</v>
      </c>
      <c r="I1076" s="32">
        <v>6.6648357000000003</v>
      </c>
      <c r="J1076" s="31">
        <v>36.299999999999997</v>
      </c>
      <c r="K1076" s="32">
        <v>0.31779998999999998</v>
      </c>
      <c r="L1076" s="32">
        <v>0.13658070678128001</v>
      </c>
      <c r="M1076" s="32">
        <v>3.6902987722659901</v>
      </c>
      <c r="N1076" s="32">
        <v>0.748704847065503</v>
      </c>
      <c r="O1076" s="32">
        <v>0.65644737775885298</v>
      </c>
      <c r="P1076" s="32">
        <v>3.56255766091832</v>
      </c>
      <c r="Q1076" s="32">
        <v>0</v>
      </c>
      <c r="R1076" s="32">
        <v>89.440068128592699</v>
      </c>
    </row>
    <row r="1077" spans="1:18">
      <c r="A1077" s="31">
        <v>21165</v>
      </c>
      <c r="B1077" s="31" t="s">
        <v>3177</v>
      </c>
      <c r="C1077" s="31" t="s">
        <v>3138</v>
      </c>
      <c r="D1077" s="32">
        <v>15.874006</v>
      </c>
      <c r="E1077" s="32">
        <v>19.189747000000001</v>
      </c>
      <c r="F1077" s="32">
        <v>15.336776</v>
      </c>
      <c r="G1077" s="32">
        <v>12.319777999999999</v>
      </c>
      <c r="H1077" s="32">
        <v>12.665474</v>
      </c>
      <c r="I1077" s="32">
        <v>6.9619052000000003</v>
      </c>
      <c r="J1077" s="31">
        <v>37.200000000000003</v>
      </c>
      <c r="K1077" s="32">
        <v>0.58469998999999995</v>
      </c>
      <c r="L1077" s="32">
        <v>0.35625596943648502</v>
      </c>
      <c r="M1077" s="32">
        <v>1.1330125717833299</v>
      </c>
      <c r="N1077" s="32">
        <v>0</v>
      </c>
      <c r="O1077" s="32">
        <v>0.31041440322830999</v>
      </c>
      <c r="P1077" s="32">
        <v>0.15520720161415499</v>
      </c>
      <c r="Q1077" s="32">
        <v>0</v>
      </c>
      <c r="R1077" s="32">
        <v>97.128666770138096</v>
      </c>
    </row>
    <row r="1078" spans="1:18">
      <c r="A1078" s="31">
        <v>21167</v>
      </c>
      <c r="B1078" s="31" t="s">
        <v>2966</v>
      </c>
      <c r="C1078" s="31" t="s">
        <v>3138</v>
      </c>
      <c r="D1078" s="32">
        <v>13.892585</v>
      </c>
      <c r="E1078" s="32">
        <v>16.702635999999998</v>
      </c>
      <c r="F1078" s="32">
        <v>13.644455000000001</v>
      </c>
      <c r="G1078" s="32">
        <v>10.191964</v>
      </c>
      <c r="H1078" s="32">
        <v>10.745248999999999</v>
      </c>
      <c r="I1078" s="32">
        <v>5.9350557999999998</v>
      </c>
      <c r="J1078" s="31">
        <v>48.8</v>
      </c>
      <c r="K1078" s="32">
        <v>0.41339998999999999</v>
      </c>
      <c r="L1078" s="32">
        <v>0.327921044253422</v>
      </c>
      <c r="M1078" s="32">
        <v>2.9455353834753599</v>
      </c>
      <c r="N1078" s="32">
        <v>3.7050759540570598E-2</v>
      </c>
      <c r="O1078" s="32">
        <v>0.45387180437198998</v>
      </c>
      <c r="P1078" s="32">
        <v>4.1682104483141904</v>
      </c>
      <c r="Q1078" s="32">
        <v>5.55761393108559E-2</v>
      </c>
      <c r="R1078" s="32">
        <v>90.820674323823596</v>
      </c>
    </row>
    <row r="1079" spans="1:18">
      <c r="A1079" s="31">
        <v>21169</v>
      </c>
      <c r="B1079" s="31" t="s">
        <v>3178</v>
      </c>
      <c r="C1079" s="31" t="s">
        <v>3138</v>
      </c>
      <c r="D1079" s="32">
        <v>15.478107</v>
      </c>
      <c r="E1079" s="32">
        <v>19.317496999999999</v>
      </c>
      <c r="F1079" s="32">
        <v>15.238307000000001</v>
      </c>
      <c r="G1079" s="32">
        <v>12.270128</v>
      </c>
      <c r="H1079" s="32">
        <v>12.645155000000001</v>
      </c>
      <c r="I1079" s="32">
        <v>6.9792673000000001</v>
      </c>
      <c r="J1079" s="31">
        <v>32.799999999999997</v>
      </c>
      <c r="K1079" s="32">
        <v>0.68120002999999996</v>
      </c>
      <c r="L1079" s="32">
        <v>0.23623049984081501</v>
      </c>
      <c r="M1079" s="32">
        <v>0.81705858907931495</v>
      </c>
      <c r="N1079" s="32">
        <v>0.26903148664806698</v>
      </c>
      <c r="O1079" s="32">
        <v>0.39856516540454401</v>
      </c>
      <c r="P1079" s="32">
        <v>1.55440414507772</v>
      </c>
      <c r="Q1079" s="32">
        <v>0</v>
      </c>
      <c r="R1079" s="32">
        <v>94.918294141092105</v>
      </c>
    </row>
    <row r="1080" spans="1:18">
      <c r="A1080" s="31">
        <v>21171</v>
      </c>
      <c r="B1080" s="31" t="s">
        <v>2489</v>
      </c>
      <c r="C1080" s="31" t="s">
        <v>3138</v>
      </c>
      <c r="D1080" s="32">
        <v>15.478107</v>
      </c>
      <c r="E1080" s="32">
        <v>19.317496999999999</v>
      </c>
      <c r="F1080" s="32">
        <v>15.238307000000001</v>
      </c>
      <c r="G1080" s="32">
        <v>12.270128</v>
      </c>
      <c r="H1080" s="32">
        <v>12.645155000000001</v>
      </c>
      <c r="I1080" s="32">
        <v>6.9792673000000001</v>
      </c>
      <c r="J1080" s="31">
        <v>38.9</v>
      </c>
      <c r="K1080" s="32">
        <v>0.69749998999999996</v>
      </c>
      <c r="L1080" s="32">
        <v>0.46864056033110502</v>
      </c>
      <c r="M1080" s="32">
        <v>3.0864778394655099</v>
      </c>
      <c r="N1080" s="32">
        <v>8.4689940717041501E-2</v>
      </c>
      <c r="O1080" s="32">
        <v>0.29170979580314299</v>
      </c>
      <c r="P1080" s="32">
        <v>2.4371882939681901</v>
      </c>
      <c r="Q1080" s="32">
        <v>2.82299802390138E-2</v>
      </c>
      <c r="R1080" s="32">
        <v>93.347134657005697</v>
      </c>
    </row>
    <row r="1081" spans="1:18">
      <c r="A1081" s="31">
        <v>21173</v>
      </c>
      <c r="B1081" s="31" t="s">
        <v>2490</v>
      </c>
      <c r="C1081" s="31" t="s">
        <v>3138</v>
      </c>
      <c r="D1081" s="32">
        <v>15.874006</v>
      </c>
      <c r="E1081" s="32">
        <v>19.189747000000001</v>
      </c>
      <c r="F1081" s="32">
        <v>15.336776</v>
      </c>
      <c r="G1081" s="32">
        <v>12.319777999999999</v>
      </c>
      <c r="H1081" s="32">
        <v>12.665474</v>
      </c>
      <c r="I1081" s="32">
        <v>6.9619052000000003</v>
      </c>
      <c r="J1081" s="31">
        <v>43</v>
      </c>
      <c r="K1081" s="32">
        <v>0.79869997999999998</v>
      </c>
      <c r="L1081" s="32">
        <v>8.9143584845590595E-2</v>
      </c>
      <c r="M1081" s="32">
        <v>2.75426768039019</v>
      </c>
      <c r="N1081" s="32">
        <v>0.33352460192224898</v>
      </c>
      <c r="O1081" s="32">
        <v>7.5312006885669205E-2</v>
      </c>
      <c r="P1081" s="32">
        <v>2.7614402524745398</v>
      </c>
      <c r="Q1081" s="32">
        <v>0.125520011476115</v>
      </c>
      <c r="R1081" s="32">
        <v>92.784392483144401</v>
      </c>
    </row>
    <row r="1082" spans="1:18">
      <c r="A1082" s="31">
        <v>21175</v>
      </c>
      <c r="B1082" s="31" t="s">
        <v>2491</v>
      </c>
      <c r="C1082" s="31" t="s">
        <v>3138</v>
      </c>
      <c r="D1082" s="32">
        <v>15.874006</v>
      </c>
      <c r="E1082" s="32">
        <v>19.189747000000001</v>
      </c>
      <c r="F1082" s="32">
        <v>15.336776</v>
      </c>
      <c r="G1082" s="32">
        <v>12.319777999999999</v>
      </c>
      <c r="H1082" s="32">
        <v>12.665474</v>
      </c>
      <c r="I1082" s="32">
        <v>6.9619052000000003</v>
      </c>
      <c r="J1082" s="31">
        <v>40.5</v>
      </c>
      <c r="K1082" s="32">
        <v>0.82929998999999999</v>
      </c>
      <c r="L1082" s="32">
        <v>0.30945558739255002</v>
      </c>
      <c r="M1082" s="32">
        <v>1.34708007224564</v>
      </c>
      <c r="N1082" s="32">
        <v>0.54184226369656796</v>
      </c>
      <c r="O1082" s="32">
        <v>0.58699578567128197</v>
      </c>
      <c r="P1082" s="32">
        <v>3.4015653220951201</v>
      </c>
      <c r="Q1082" s="32">
        <v>0.34617700180614103</v>
      </c>
      <c r="R1082" s="32">
        <v>92.662552679108998</v>
      </c>
    </row>
    <row r="1083" spans="1:18">
      <c r="A1083" s="31">
        <v>21177</v>
      </c>
      <c r="B1083" s="31" t="s">
        <v>3179</v>
      </c>
      <c r="C1083" s="31" t="s">
        <v>3138</v>
      </c>
      <c r="D1083" s="32">
        <v>14.772105</v>
      </c>
      <c r="E1083" s="32">
        <v>18.499403000000001</v>
      </c>
      <c r="F1083" s="32">
        <v>14.65499</v>
      </c>
      <c r="G1083" s="32">
        <v>11.752705000000001</v>
      </c>
      <c r="H1083" s="32">
        <v>12.054726</v>
      </c>
      <c r="I1083" s="32">
        <v>6.7243940999999996</v>
      </c>
      <c r="J1083" s="31">
        <v>41.3</v>
      </c>
      <c r="K1083" s="32">
        <v>0.61339997999999996</v>
      </c>
      <c r="L1083" s="32">
        <v>0.18656478828398601</v>
      </c>
      <c r="M1083" s="32">
        <v>1.5249911149882101</v>
      </c>
      <c r="N1083" s="32">
        <v>0.174469322477464</v>
      </c>
      <c r="O1083" s="32">
        <v>0.78511195114859</v>
      </c>
      <c r="P1083" s="32">
        <v>4.21634195987206</v>
      </c>
      <c r="Q1083" s="32">
        <v>7.1080094342670694E-2</v>
      </c>
      <c r="R1083" s="32">
        <v>92.045491260379293</v>
      </c>
    </row>
    <row r="1084" spans="1:18">
      <c r="A1084" s="31">
        <v>21179</v>
      </c>
      <c r="B1084" s="31" t="s">
        <v>3180</v>
      </c>
      <c r="C1084" s="31" t="s">
        <v>3138</v>
      </c>
      <c r="D1084" s="32">
        <v>13.919829999999999</v>
      </c>
      <c r="E1084" s="32">
        <v>16.866679000000001</v>
      </c>
      <c r="F1084" s="32">
        <v>13.693485000000001</v>
      </c>
      <c r="G1084" s="32">
        <v>10.524881000000001</v>
      </c>
      <c r="H1084" s="32">
        <v>10.828372</v>
      </c>
      <c r="I1084" s="32">
        <v>5.9307467000000003</v>
      </c>
      <c r="J1084" s="31">
        <v>50.8</v>
      </c>
      <c r="K1084" s="32">
        <v>0.28949999999999998</v>
      </c>
      <c r="L1084" s="32">
        <v>2.4514485832537399E-2</v>
      </c>
      <c r="M1084" s="32">
        <v>2.15772179627601</v>
      </c>
      <c r="N1084" s="32">
        <v>4.3811610076670303E-2</v>
      </c>
      <c r="O1084" s="32">
        <v>0.54107338444687803</v>
      </c>
      <c r="P1084" s="32">
        <v>5.0930996714129204</v>
      </c>
      <c r="Q1084" s="32">
        <v>0</v>
      </c>
      <c r="R1084" s="32">
        <v>90.365826944140196</v>
      </c>
    </row>
    <row r="1085" spans="1:18">
      <c r="A1085" s="31">
        <v>21181</v>
      </c>
      <c r="B1085" s="31" t="s">
        <v>3181</v>
      </c>
      <c r="C1085" s="31" t="s">
        <v>3138</v>
      </c>
      <c r="D1085" s="32">
        <v>14.026472</v>
      </c>
      <c r="E1085" s="32">
        <v>17.017386999999999</v>
      </c>
      <c r="F1085" s="32">
        <v>13.762584</v>
      </c>
      <c r="G1085" s="32">
        <v>10.464</v>
      </c>
      <c r="H1085" s="32">
        <v>10.947296</v>
      </c>
      <c r="I1085" s="32">
        <v>5.9765867999999998</v>
      </c>
      <c r="J1085" s="31">
        <v>46.2</v>
      </c>
      <c r="K1085" s="32">
        <v>0.81969999999999998</v>
      </c>
      <c r="L1085" s="32">
        <v>0.507800063673989</v>
      </c>
      <c r="M1085" s="32">
        <v>1.43995526352579</v>
      </c>
      <c r="N1085" s="32">
        <v>0.25164266741227498</v>
      </c>
      <c r="O1085" s="32">
        <v>0</v>
      </c>
      <c r="P1085" s="32">
        <v>1.25821333706137</v>
      </c>
      <c r="Q1085" s="32">
        <v>0</v>
      </c>
      <c r="R1085" s="32">
        <v>95.736054802180902</v>
      </c>
    </row>
    <row r="1086" spans="1:18">
      <c r="A1086" s="31">
        <v>21183</v>
      </c>
      <c r="B1086" s="31" t="s">
        <v>72</v>
      </c>
      <c r="C1086" s="31" t="s">
        <v>3138</v>
      </c>
      <c r="D1086" s="32">
        <v>14.180401</v>
      </c>
      <c r="E1086" s="32">
        <v>17.328596000000001</v>
      </c>
      <c r="F1086" s="32">
        <v>14.022999</v>
      </c>
      <c r="G1086" s="32">
        <v>10.756325</v>
      </c>
      <c r="H1086" s="32">
        <v>11.33052</v>
      </c>
      <c r="I1086" s="32">
        <v>6.0586593999999998</v>
      </c>
      <c r="J1086" s="31">
        <v>33.299999999999997</v>
      </c>
      <c r="K1086" s="32">
        <v>0.57990003000000001</v>
      </c>
      <c r="L1086" s="32">
        <v>0.25660617637694999</v>
      </c>
      <c r="M1086" s="32">
        <v>3.4689044908811399</v>
      </c>
      <c r="N1086" s="32">
        <v>3.7389389722072203E-2</v>
      </c>
      <c r="O1086" s="32">
        <v>0.27834323459764898</v>
      </c>
      <c r="P1086" s="32">
        <v>0.86411034024344602</v>
      </c>
      <c r="Q1086" s="32">
        <v>0</v>
      </c>
      <c r="R1086" s="32">
        <v>94.258651489344004</v>
      </c>
    </row>
    <row r="1087" spans="1:18">
      <c r="A1087" s="31">
        <v>21185</v>
      </c>
      <c r="B1087" s="31" t="s">
        <v>3182</v>
      </c>
      <c r="C1087" s="31" t="s">
        <v>3138</v>
      </c>
      <c r="D1087" s="32">
        <v>12.832039999999999</v>
      </c>
      <c r="E1087" s="32">
        <v>15.039453999999999</v>
      </c>
      <c r="F1087" s="32">
        <v>12.03791</v>
      </c>
      <c r="G1087" s="32">
        <v>8.6114145999999998</v>
      </c>
      <c r="H1087" s="32">
        <v>8.8320889000000005</v>
      </c>
      <c r="I1087" s="32">
        <v>4.7566477000000003</v>
      </c>
      <c r="J1087" s="31">
        <v>54.6</v>
      </c>
      <c r="K1087" s="32">
        <v>3.9500001999999999E-2</v>
      </c>
      <c r="L1087" s="32">
        <v>3.6930913721744701E-2</v>
      </c>
      <c r="M1087" s="32">
        <v>3.96107144481332</v>
      </c>
      <c r="N1087" s="32">
        <v>0.203131868964785</v>
      </c>
      <c r="O1087" s="32">
        <v>1.5310685645853199</v>
      </c>
      <c r="P1087" s="32">
        <v>3.56087134476329</v>
      </c>
      <c r="Q1087" s="32">
        <v>4.3961374626707302E-2</v>
      </c>
      <c r="R1087" s="32">
        <v>88.304758439826003</v>
      </c>
    </row>
    <row r="1088" spans="1:18">
      <c r="A1088" s="31">
        <v>21187</v>
      </c>
      <c r="B1088" s="31" t="s">
        <v>3005</v>
      </c>
      <c r="C1088" s="31" t="s">
        <v>3138</v>
      </c>
      <c r="D1088" s="32">
        <v>12.680709</v>
      </c>
      <c r="E1088" s="32">
        <v>15.334180999999999</v>
      </c>
      <c r="F1088" s="32">
        <v>12.390689999999999</v>
      </c>
      <c r="G1088" s="32">
        <v>9.1728038999999999</v>
      </c>
      <c r="H1088" s="32">
        <v>9.6098624000000008</v>
      </c>
      <c r="I1088" s="32">
        <v>5.0265692</v>
      </c>
      <c r="J1088" s="31">
        <v>32.700000000000003</v>
      </c>
      <c r="K1088" s="32">
        <v>0.52640003000000002</v>
      </c>
      <c r="L1088" s="32">
        <v>0.14008277618592799</v>
      </c>
      <c r="M1088" s="32">
        <v>0.379770285290848</v>
      </c>
      <c r="N1088" s="32">
        <v>0.15746572804742501</v>
      </c>
      <c r="O1088" s="32">
        <v>0</v>
      </c>
      <c r="P1088" s="32">
        <v>0.574286772878844</v>
      </c>
      <c r="Q1088" s="32">
        <v>0.120414968506854</v>
      </c>
      <c r="R1088" s="32">
        <v>98.434605409410906</v>
      </c>
    </row>
    <row r="1089" spans="1:18">
      <c r="A1089" s="31">
        <v>21189</v>
      </c>
      <c r="B1089" s="31" t="s">
        <v>3183</v>
      </c>
      <c r="C1089" s="31" t="s">
        <v>3138</v>
      </c>
      <c r="D1089" s="32">
        <v>16.158007000000001</v>
      </c>
      <c r="E1089" s="32">
        <v>20.452127999999998</v>
      </c>
      <c r="F1089" s="32">
        <v>15.897223</v>
      </c>
      <c r="G1089" s="32">
        <v>13.450573</v>
      </c>
      <c r="H1089" s="32">
        <v>13.542578000000001</v>
      </c>
      <c r="I1089" s="32">
        <v>7.4251585000000002</v>
      </c>
      <c r="J1089" s="31">
        <v>36.799999999999997</v>
      </c>
      <c r="K1089" s="32">
        <v>0.84140002999999997</v>
      </c>
      <c r="L1089" s="32">
        <v>0.359758038841133</v>
      </c>
      <c r="M1089" s="32">
        <v>0</v>
      </c>
      <c r="N1089" s="32">
        <v>0</v>
      </c>
      <c r="O1089" s="32">
        <v>0.15758667266996801</v>
      </c>
      <c r="P1089" s="32">
        <v>5.4705087798289096</v>
      </c>
      <c r="Q1089" s="32">
        <v>0</v>
      </c>
      <c r="R1089" s="32">
        <v>93.426384511481302</v>
      </c>
    </row>
    <row r="1090" spans="1:18">
      <c r="A1090" s="31">
        <v>21191</v>
      </c>
      <c r="B1090" s="31" t="s">
        <v>3184</v>
      </c>
      <c r="C1090" s="31" t="s">
        <v>3138</v>
      </c>
      <c r="D1090" s="32">
        <v>12.680709</v>
      </c>
      <c r="E1090" s="32">
        <v>15.334180999999999</v>
      </c>
      <c r="F1090" s="32">
        <v>12.390689999999999</v>
      </c>
      <c r="G1090" s="32">
        <v>9.1728038999999999</v>
      </c>
      <c r="H1090" s="32">
        <v>9.6098624000000008</v>
      </c>
      <c r="I1090" s="32">
        <v>5.0265692</v>
      </c>
      <c r="J1090" s="31">
        <v>38.9</v>
      </c>
      <c r="K1090" s="32">
        <v>0.41499998999999999</v>
      </c>
      <c r="L1090" s="32">
        <v>0.193887297039159</v>
      </c>
      <c r="M1090" s="32">
        <v>1.3587702443041401</v>
      </c>
      <c r="N1090" s="32">
        <v>4.80373318693385E-2</v>
      </c>
      <c r="O1090" s="32">
        <v>0.56958550645072703</v>
      </c>
      <c r="P1090" s="32">
        <v>1.0774087290694501</v>
      </c>
      <c r="Q1090" s="32">
        <v>0</v>
      </c>
      <c r="R1090" s="32">
        <v>96.074663738676904</v>
      </c>
    </row>
    <row r="1091" spans="1:18">
      <c r="A1091" s="31">
        <v>21193</v>
      </c>
      <c r="B1091" s="31" t="s">
        <v>2492</v>
      </c>
      <c r="C1091" s="31" t="s">
        <v>3138</v>
      </c>
      <c r="D1091" s="32">
        <v>16.158007000000001</v>
      </c>
      <c r="E1091" s="32">
        <v>20.452127999999998</v>
      </c>
      <c r="F1091" s="32">
        <v>15.897223</v>
      </c>
      <c r="G1091" s="32">
        <v>13.450573</v>
      </c>
      <c r="H1091" s="32">
        <v>13.542578000000001</v>
      </c>
      <c r="I1091" s="32">
        <v>7.4251585000000002</v>
      </c>
      <c r="J1091" s="31">
        <v>50.4</v>
      </c>
      <c r="K1091" s="32">
        <v>0.90509998999999997</v>
      </c>
      <c r="L1091" s="32">
        <v>0.359121298949379</v>
      </c>
      <c r="M1091" s="32">
        <v>1.04417067307692</v>
      </c>
      <c r="N1091" s="32">
        <v>3.7560096153846201E-2</v>
      </c>
      <c r="O1091" s="32">
        <v>0.86012620192307698</v>
      </c>
      <c r="P1091" s="32">
        <v>1.8592247596153799</v>
      </c>
      <c r="Q1091" s="32">
        <v>0.22160456730769201</v>
      </c>
      <c r="R1091" s="32">
        <v>95.184795673076906</v>
      </c>
    </row>
    <row r="1092" spans="1:18">
      <c r="A1092" s="31">
        <v>21195</v>
      </c>
      <c r="B1092" s="31" t="s">
        <v>2494</v>
      </c>
      <c r="C1092" s="31" t="s">
        <v>3138</v>
      </c>
      <c r="D1092" s="32">
        <v>16.280429000000002</v>
      </c>
      <c r="E1092" s="32">
        <v>20.626736000000001</v>
      </c>
      <c r="F1092" s="32">
        <v>15.803623</v>
      </c>
      <c r="G1092" s="32">
        <v>13.397311999999999</v>
      </c>
      <c r="H1092" s="32">
        <v>13.577755</v>
      </c>
      <c r="I1092" s="32">
        <v>7.4744052999999999</v>
      </c>
      <c r="J1092" s="31">
        <v>43.1</v>
      </c>
      <c r="K1092" s="32">
        <v>0.79079997999999996</v>
      </c>
      <c r="L1092" s="32">
        <v>0.360394778732888</v>
      </c>
      <c r="M1092" s="32">
        <v>0.95971225439938102</v>
      </c>
      <c r="N1092" s="32">
        <v>0.114291476881187</v>
      </c>
      <c r="O1092" s="32">
        <v>0.55633057128930896</v>
      </c>
      <c r="P1092" s="32">
        <v>0.880716674790325</v>
      </c>
      <c r="Q1092" s="32">
        <v>4.0338168311007297E-2</v>
      </c>
      <c r="R1092" s="32">
        <v>96.8973225540784</v>
      </c>
    </row>
    <row r="1093" spans="1:18">
      <c r="A1093" s="31">
        <v>21197</v>
      </c>
      <c r="B1093" s="31" t="s">
        <v>3185</v>
      </c>
      <c r="C1093" s="31" t="s">
        <v>3138</v>
      </c>
      <c r="D1093" s="32">
        <v>14.463156</v>
      </c>
      <c r="E1093" s="32">
        <v>17.640774</v>
      </c>
      <c r="F1093" s="32">
        <v>14.369909</v>
      </c>
      <c r="G1093" s="32">
        <v>11.262032</v>
      </c>
      <c r="H1093" s="32">
        <v>11.272328999999999</v>
      </c>
      <c r="I1093" s="32">
        <v>6.4815499000000001</v>
      </c>
      <c r="J1093" s="31">
        <v>45.9</v>
      </c>
      <c r="K1093" s="32">
        <v>0.77319998000000001</v>
      </c>
      <c r="L1093" s="32">
        <v>0.31327602674307498</v>
      </c>
      <c r="M1093" s="32">
        <v>1.6742522756827001</v>
      </c>
      <c r="N1093" s="32">
        <v>0.316970091027308</v>
      </c>
      <c r="O1093" s="32">
        <v>0.60143042912873901</v>
      </c>
      <c r="P1093" s="32">
        <v>0.35760728218465498</v>
      </c>
      <c r="Q1093" s="32">
        <v>4.8764629388816601E-2</v>
      </c>
      <c r="R1093" s="32">
        <v>95.741222366710005</v>
      </c>
    </row>
    <row r="1094" spans="1:18">
      <c r="A1094" s="31">
        <v>21199</v>
      </c>
      <c r="B1094" s="31" t="s">
        <v>2592</v>
      </c>
      <c r="C1094" s="31" t="s">
        <v>3138</v>
      </c>
      <c r="D1094" s="32">
        <v>15.521108999999999</v>
      </c>
      <c r="E1094" s="32">
        <v>19.102654999999999</v>
      </c>
      <c r="F1094" s="32">
        <v>15.315037999999999</v>
      </c>
      <c r="G1094" s="32">
        <v>12.135629</v>
      </c>
      <c r="H1094" s="32">
        <v>12.521644</v>
      </c>
      <c r="I1094" s="32">
        <v>6.8546832000000002</v>
      </c>
      <c r="J1094" s="31">
        <v>39.700000000000003</v>
      </c>
      <c r="K1094" s="32">
        <v>0.74199998</v>
      </c>
      <c r="L1094" s="32">
        <v>0.18465456860872301</v>
      </c>
      <c r="M1094" s="32">
        <v>2.4910644910644901</v>
      </c>
      <c r="N1094" s="32">
        <v>0.317016317016317</v>
      </c>
      <c r="O1094" s="32">
        <v>0.82206682206682202</v>
      </c>
      <c r="P1094" s="32">
        <v>0.87179487179487203</v>
      </c>
      <c r="Q1094" s="32">
        <v>0</v>
      </c>
      <c r="R1094" s="32">
        <v>94.231546231546204</v>
      </c>
    </row>
    <row r="1095" spans="1:18">
      <c r="A1095" s="31">
        <v>21201</v>
      </c>
      <c r="B1095" s="31" t="s">
        <v>3186</v>
      </c>
      <c r="C1095" s="31" t="s">
        <v>3138</v>
      </c>
      <c r="D1095" s="32">
        <v>15.874006</v>
      </c>
      <c r="E1095" s="32">
        <v>19.189747000000001</v>
      </c>
      <c r="F1095" s="32">
        <v>15.336776</v>
      </c>
      <c r="G1095" s="32">
        <v>12.319777999999999</v>
      </c>
      <c r="H1095" s="32">
        <v>12.665474</v>
      </c>
      <c r="I1095" s="32">
        <v>6.9619052000000003</v>
      </c>
      <c r="J1095" s="31">
        <v>34.200000000000003</v>
      </c>
      <c r="K1095" s="32">
        <v>0.3538</v>
      </c>
      <c r="L1095" s="32">
        <v>0.41992995861190702</v>
      </c>
      <c r="M1095" s="32">
        <v>4.2863871879415898</v>
      </c>
      <c r="N1095" s="32">
        <v>0</v>
      </c>
      <c r="O1095" s="32">
        <v>0</v>
      </c>
      <c r="P1095" s="32">
        <v>1.78991992463495</v>
      </c>
      <c r="Q1095" s="32">
        <v>0</v>
      </c>
      <c r="R1095" s="32">
        <v>93.923692887423499</v>
      </c>
    </row>
    <row r="1096" spans="1:18">
      <c r="A1096" s="31">
        <v>21203</v>
      </c>
      <c r="B1096" s="31" t="s">
        <v>3187</v>
      </c>
      <c r="C1096" s="31" t="s">
        <v>3138</v>
      </c>
      <c r="D1096" s="32">
        <v>16.083005</v>
      </c>
      <c r="E1096" s="32">
        <v>20.091911</v>
      </c>
      <c r="F1096" s="32">
        <v>15.790474</v>
      </c>
      <c r="G1096" s="32">
        <v>12.647463</v>
      </c>
      <c r="H1096" s="32">
        <v>13.121423</v>
      </c>
      <c r="I1096" s="32">
        <v>6.8663284000000004</v>
      </c>
      <c r="J1096" s="31">
        <v>31.3</v>
      </c>
      <c r="K1096" s="32">
        <v>0.78820002</v>
      </c>
      <c r="L1096" s="32">
        <v>0.30499840815027102</v>
      </c>
      <c r="M1096" s="32">
        <v>0.92746730083234197</v>
      </c>
      <c r="N1096" s="32">
        <v>1.20095124851367</v>
      </c>
      <c r="O1096" s="32">
        <v>0.136741973840666</v>
      </c>
      <c r="P1096" s="32">
        <v>0.154577883472057</v>
      </c>
      <c r="Q1096" s="32">
        <v>0</v>
      </c>
      <c r="R1096" s="32">
        <v>97.181926278240198</v>
      </c>
    </row>
    <row r="1097" spans="1:18">
      <c r="A1097" s="31">
        <v>21205</v>
      </c>
      <c r="B1097" s="31" t="s">
        <v>3188</v>
      </c>
      <c r="C1097" s="31" t="s">
        <v>3138</v>
      </c>
      <c r="D1097" s="32">
        <v>15.874006</v>
      </c>
      <c r="E1097" s="32">
        <v>19.189747000000001</v>
      </c>
      <c r="F1097" s="32">
        <v>15.336776</v>
      </c>
      <c r="G1097" s="32">
        <v>12.319777999999999</v>
      </c>
      <c r="H1097" s="32">
        <v>12.665474</v>
      </c>
      <c r="I1097" s="32">
        <v>6.9619052000000003</v>
      </c>
      <c r="J1097" s="31">
        <v>43.3</v>
      </c>
      <c r="K1097" s="32">
        <v>0.75569998999999999</v>
      </c>
      <c r="L1097" s="32">
        <v>0.23782234957020101</v>
      </c>
      <c r="M1097" s="32">
        <v>1.7178765250744701</v>
      </c>
      <c r="N1097" s="32">
        <v>0.216264740686335</v>
      </c>
      <c r="O1097" s="32">
        <v>0.79977149385889801</v>
      </c>
      <c r="P1097" s="32">
        <v>1.5301750520259501</v>
      </c>
      <c r="Q1097" s="32">
        <v>0</v>
      </c>
      <c r="R1097" s="32">
        <v>94.515852613538996</v>
      </c>
    </row>
    <row r="1098" spans="1:18">
      <c r="A1098" s="31">
        <v>21207</v>
      </c>
      <c r="B1098" s="31" t="s">
        <v>2496</v>
      </c>
      <c r="C1098" s="31" t="s">
        <v>3138</v>
      </c>
      <c r="D1098" s="32">
        <v>15.78556</v>
      </c>
      <c r="E1098" s="32">
        <v>19.432458</v>
      </c>
      <c r="F1098" s="32">
        <v>15.615168000000001</v>
      </c>
      <c r="G1098" s="32">
        <v>12.538289000000001</v>
      </c>
      <c r="H1098" s="32">
        <v>12.957029</v>
      </c>
      <c r="I1098" s="32">
        <v>7.1845828999999997</v>
      </c>
      <c r="J1098" s="31">
        <v>39.6</v>
      </c>
      <c r="K1098" s="32">
        <v>0.86339997999999996</v>
      </c>
      <c r="L1098" s="32">
        <v>0.262973575294492</v>
      </c>
      <c r="M1098" s="32">
        <v>3.7799527505906201</v>
      </c>
      <c r="N1098" s="32">
        <v>2.2499718753515599E-2</v>
      </c>
      <c r="O1098" s="32">
        <v>0.79874001574980302</v>
      </c>
      <c r="P1098" s="32">
        <v>0.30374620317245998</v>
      </c>
      <c r="Q1098" s="32">
        <v>0</v>
      </c>
      <c r="R1098" s="32">
        <v>93.480706491168903</v>
      </c>
    </row>
    <row r="1099" spans="1:18">
      <c r="A1099" s="31">
        <v>21209</v>
      </c>
      <c r="B1099" s="31" t="s">
        <v>2595</v>
      </c>
      <c r="C1099" s="31" t="s">
        <v>3138</v>
      </c>
      <c r="D1099" s="32">
        <v>14.026472</v>
      </c>
      <c r="E1099" s="32">
        <v>17.017386999999999</v>
      </c>
      <c r="F1099" s="32">
        <v>13.762584</v>
      </c>
      <c r="G1099" s="32">
        <v>10.464</v>
      </c>
      <c r="H1099" s="32">
        <v>10.947296</v>
      </c>
      <c r="I1099" s="32">
        <v>5.9765867999999998</v>
      </c>
      <c r="J1099" s="31">
        <v>56.7</v>
      </c>
      <c r="K1099" s="32">
        <v>0.33309999000000001</v>
      </c>
      <c r="L1099" s="32">
        <v>7.0041388092963994E-2</v>
      </c>
      <c r="M1099" s="32">
        <v>4.32802239010738</v>
      </c>
      <c r="N1099" s="32">
        <v>0.14451131395540301</v>
      </c>
      <c r="O1099" s="32">
        <v>1.13413942597911</v>
      </c>
      <c r="P1099" s="32">
        <v>4.6243620465728901</v>
      </c>
      <c r="Q1099" s="32">
        <v>0</v>
      </c>
      <c r="R1099" s="32">
        <v>86.9647136297949</v>
      </c>
    </row>
    <row r="1100" spans="1:18">
      <c r="A1100" s="31">
        <v>21211</v>
      </c>
      <c r="B1100" s="31" t="s">
        <v>2498</v>
      </c>
      <c r="C1100" s="31" t="s">
        <v>3138</v>
      </c>
      <c r="D1100" s="32">
        <v>12.635980999999999</v>
      </c>
      <c r="E1100" s="32">
        <v>14.930664999999999</v>
      </c>
      <c r="F1100" s="32">
        <v>12.082038000000001</v>
      </c>
      <c r="G1100" s="32">
        <v>8.6874134999999999</v>
      </c>
      <c r="H1100" s="32">
        <v>9.0078071000000008</v>
      </c>
      <c r="I1100" s="32">
        <v>4.7543689999999996</v>
      </c>
      <c r="J1100" s="31">
        <v>44.8</v>
      </c>
      <c r="K1100" s="32">
        <v>0.42609998999999998</v>
      </c>
      <c r="L1100" s="32">
        <v>9.7739573384272499E-2</v>
      </c>
      <c r="M1100" s="32">
        <v>9.5953512942419401</v>
      </c>
      <c r="N1100" s="32">
        <v>0</v>
      </c>
      <c r="O1100" s="32">
        <v>0.92762810353935599</v>
      </c>
      <c r="P1100" s="32">
        <v>6.6666666666666696</v>
      </c>
      <c r="Q1100" s="32">
        <v>7.8182778658214505E-2</v>
      </c>
      <c r="R1100" s="32">
        <v>80.169043845747495</v>
      </c>
    </row>
    <row r="1101" spans="1:18">
      <c r="A1101" s="31">
        <v>21213</v>
      </c>
      <c r="B1101" s="31" t="s">
        <v>3189</v>
      </c>
      <c r="C1101" s="31" t="s">
        <v>3138</v>
      </c>
      <c r="D1101" s="32">
        <v>15.478107</v>
      </c>
      <c r="E1101" s="32">
        <v>19.317496999999999</v>
      </c>
      <c r="F1101" s="32">
        <v>15.238307000000001</v>
      </c>
      <c r="G1101" s="32">
        <v>12.270128</v>
      </c>
      <c r="H1101" s="32">
        <v>12.645155000000001</v>
      </c>
      <c r="I1101" s="32">
        <v>6.9792673000000001</v>
      </c>
      <c r="J1101" s="31">
        <v>45.3</v>
      </c>
      <c r="K1101" s="32">
        <v>0.28789999999999999</v>
      </c>
      <c r="L1101" s="32">
        <v>0.26679401464501801</v>
      </c>
      <c r="M1101" s="32">
        <v>2.4418412803167802</v>
      </c>
      <c r="N1101" s="32">
        <v>0.40697354671946301</v>
      </c>
      <c r="O1101" s="32">
        <v>0.66545674531155496</v>
      </c>
      <c r="P1101" s="32">
        <v>9.8333608315459493</v>
      </c>
      <c r="Q1101" s="32">
        <v>0</v>
      </c>
      <c r="R1101" s="32">
        <v>85.167464114832498</v>
      </c>
    </row>
    <row r="1102" spans="1:18">
      <c r="A1102" s="31">
        <v>21215</v>
      </c>
      <c r="B1102" s="31" t="s">
        <v>3012</v>
      </c>
      <c r="C1102" s="31" t="s">
        <v>3138</v>
      </c>
      <c r="D1102" s="32">
        <v>12.318553</v>
      </c>
      <c r="E1102" s="32">
        <v>14.754531999999999</v>
      </c>
      <c r="F1102" s="32">
        <v>12.153483</v>
      </c>
      <c r="G1102" s="32">
        <v>8.8104590999999992</v>
      </c>
      <c r="H1102" s="32">
        <v>9.2923022999999993</v>
      </c>
      <c r="I1102" s="32">
        <v>4.7506794000000001</v>
      </c>
      <c r="J1102" s="31">
        <v>23.1</v>
      </c>
      <c r="K1102" s="32">
        <v>3.6899999000000003E-2</v>
      </c>
      <c r="L1102" s="32">
        <v>6.4947468958930304E-2</v>
      </c>
      <c r="M1102" s="32">
        <v>2.3822269807280501</v>
      </c>
      <c r="N1102" s="32">
        <v>0.18201284796573899</v>
      </c>
      <c r="O1102" s="32">
        <v>0.337259100642398</v>
      </c>
      <c r="P1102" s="32">
        <v>1.8576017130621001</v>
      </c>
      <c r="Q1102" s="32">
        <v>0</v>
      </c>
      <c r="R1102" s="32">
        <v>94.068522483940001</v>
      </c>
    </row>
    <row r="1103" spans="1:18">
      <c r="A1103" s="31">
        <v>21217</v>
      </c>
      <c r="B1103" s="31" t="s">
        <v>2779</v>
      </c>
      <c r="C1103" s="31" t="s">
        <v>3138</v>
      </c>
      <c r="D1103" s="32">
        <v>15.78556</v>
      </c>
      <c r="E1103" s="32">
        <v>19.432458</v>
      </c>
      <c r="F1103" s="32">
        <v>15.615168000000001</v>
      </c>
      <c r="G1103" s="32">
        <v>12.538289000000001</v>
      </c>
      <c r="H1103" s="32">
        <v>12.957029</v>
      </c>
      <c r="I1103" s="32">
        <v>7.1845828999999997</v>
      </c>
      <c r="J1103" s="31">
        <v>43.5</v>
      </c>
      <c r="K1103" s="32">
        <v>0.72100001999999996</v>
      </c>
      <c r="L1103" s="32">
        <v>0.199617956064948</v>
      </c>
      <c r="M1103" s="32">
        <v>2.41680028156896</v>
      </c>
      <c r="N1103" s="32">
        <v>3.5196120605373298E-2</v>
      </c>
      <c r="O1103" s="32">
        <v>1.0128661374212999</v>
      </c>
      <c r="P1103" s="32">
        <v>4.2821946736537502</v>
      </c>
      <c r="Q1103" s="32">
        <v>0</v>
      </c>
      <c r="R1103" s="32">
        <v>89.531109459935095</v>
      </c>
    </row>
    <row r="1104" spans="1:18">
      <c r="A1104" s="31">
        <v>21219</v>
      </c>
      <c r="B1104" s="31" t="s">
        <v>3190</v>
      </c>
      <c r="C1104" s="31" t="s">
        <v>3138</v>
      </c>
      <c r="D1104" s="32">
        <v>17.170456000000001</v>
      </c>
      <c r="E1104" s="32">
        <v>21.018346000000001</v>
      </c>
      <c r="F1104" s="32">
        <v>16.76717</v>
      </c>
      <c r="G1104" s="32">
        <v>13.972726</v>
      </c>
      <c r="H1104" s="32">
        <v>12.874259</v>
      </c>
      <c r="I1104" s="32">
        <v>8.2568631000000003</v>
      </c>
      <c r="J1104" s="31">
        <v>32.299999999999997</v>
      </c>
      <c r="K1104" s="32">
        <v>0.80919998999999998</v>
      </c>
      <c r="L1104" s="32">
        <v>0.64565425023877798</v>
      </c>
      <c r="M1104" s="32">
        <v>3.9866839883078899</v>
      </c>
      <c r="N1104" s="32">
        <v>0</v>
      </c>
      <c r="O1104" s="32">
        <v>6.4956154595647894E-2</v>
      </c>
      <c r="P1104" s="32">
        <v>8.1682364404027297</v>
      </c>
      <c r="Q1104" s="32">
        <v>0</v>
      </c>
      <c r="R1104" s="32">
        <v>85.734004546930805</v>
      </c>
    </row>
    <row r="1105" spans="1:18">
      <c r="A1105" s="31">
        <v>21221</v>
      </c>
      <c r="B1105" s="31" t="s">
        <v>3191</v>
      </c>
      <c r="C1105" s="31" t="s">
        <v>3138</v>
      </c>
      <c r="D1105" s="32">
        <v>17.170456000000001</v>
      </c>
      <c r="E1105" s="32">
        <v>21.018346000000001</v>
      </c>
      <c r="F1105" s="32">
        <v>16.76717</v>
      </c>
      <c r="G1105" s="32">
        <v>13.972726</v>
      </c>
      <c r="H1105" s="32">
        <v>12.874259</v>
      </c>
      <c r="I1105" s="32">
        <v>8.2568631000000003</v>
      </c>
      <c r="J1105" s="31">
        <v>39.5</v>
      </c>
      <c r="K1105" s="32">
        <v>0.36500000999999999</v>
      </c>
      <c r="L1105" s="32">
        <v>0.34383954154727803</v>
      </c>
      <c r="M1105" s="32">
        <v>2.2492906083466</v>
      </c>
      <c r="N1105" s="32">
        <v>0</v>
      </c>
      <c r="O1105" s="32">
        <v>0.47062080420790398</v>
      </c>
      <c r="P1105" s="32">
        <v>7.4468821371721203</v>
      </c>
      <c r="Q1105" s="32">
        <v>0</v>
      </c>
      <c r="R1105" s="32">
        <v>88.151429164648107</v>
      </c>
    </row>
    <row r="1106" spans="1:18">
      <c r="A1106" s="31">
        <v>21223</v>
      </c>
      <c r="B1106" s="31" t="s">
        <v>3192</v>
      </c>
      <c r="C1106" s="31" t="s">
        <v>3138</v>
      </c>
      <c r="D1106" s="32">
        <v>12.832039999999999</v>
      </c>
      <c r="E1106" s="32">
        <v>15.039453999999999</v>
      </c>
      <c r="F1106" s="32">
        <v>12.03791</v>
      </c>
      <c r="G1106" s="32">
        <v>8.6114145999999998</v>
      </c>
      <c r="H1106" s="32">
        <v>8.8320889000000005</v>
      </c>
      <c r="I1106" s="32">
        <v>4.7566477000000003</v>
      </c>
      <c r="J1106" s="31">
        <v>38.200000000000003</v>
      </c>
      <c r="K1106" s="32">
        <v>0.71429997999999995</v>
      </c>
      <c r="L1106" s="32">
        <v>0.48742438713785402</v>
      </c>
      <c r="M1106" s="32">
        <v>3.0731479317597601</v>
      </c>
      <c r="N1106" s="32">
        <v>0.46739892498247199</v>
      </c>
      <c r="O1106" s="32">
        <v>0</v>
      </c>
      <c r="P1106" s="32">
        <v>0.16358962374386499</v>
      </c>
      <c r="Q1106" s="32">
        <v>0.77120822622107998</v>
      </c>
      <c r="R1106" s="32">
        <v>93.993923813975201</v>
      </c>
    </row>
    <row r="1107" spans="1:18">
      <c r="A1107" s="31">
        <v>21225</v>
      </c>
      <c r="B1107" s="31" t="s">
        <v>2601</v>
      </c>
      <c r="C1107" s="31" t="s">
        <v>3138</v>
      </c>
      <c r="D1107" s="32">
        <v>14.180401</v>
      </c>
      <c r="E1107" s="32">
        <v>17.328596000000001</v>
      </c>
      <c r="F1107" s="32">
        <v>14.022999</v>
      </c>
      <c r="G1107" s="32">
        <v>10.756325</v>
      </c>
      <c r="H1107" s="32">
        <v>11.33052</v>
      </c>
      <c r="I1107" s="32">
        <v>6.0586593999999998</v>
      </c>
      <c r="J1107" s="31">
        <v>30.9</v>
      </c>
      <c r="K1107" s="32">
        <v>0.53659999000000003</v>
      </c>
      <c r="L1107" s="32">
        <v>0.29990448901623701</v>
      </c>
      <c r="M1107" s="32">
        <v>1.96748189643394</v>
      </c>
      <c r="N1107" s="32">
        <v>0</v>
      </c>
      <c r="O1107" s="32">
        <v>0.46454433665801298</v>
      </c>
      <c r="P1107" s="32">
        <v>13.164366716764601</v>
      </c>
      <c r="Q1107" s="32">
        <v>0</v>
      </c>
      <c r="R1107" s="32">
        <v>82.401967481896406</v>
      </c>
    </row>
    <row r="1108" spans="1:18">
      <c r="A1108" s="31">
        <v>21227</v>
      </c>
      <c r="B1108" s="31" t="s">
        <v>2884</v>
      </c>
      <c r="C1108" s="31" t="s">
        <v>3138</v>
      </c>
      <c r="D1108" s="32">
        <v>14.980575</v>
      </c>
      <c r="E1108" s="32">
        <v>17.825790999999999</v>
      </c>
      <c r="F1108" s="32">
        <v>14.788527999999999</v>
      </c>
      <c r="G1108" s="32">
        <v>11.272057999999999</v>
      </c>
      <c r="H1108" s="32">
        <v>11.113179000000001</v>
      </c>
      <c r="I1108" s="32">
        <v>6.7652448999999999</v>
      </c>
      <c r="J1108" s="31">
        <v>40.1</v>
      </c>
      <c r="K1108" s="32">
        <v>0.70959996999999997</v>
      </c>
      <c r="L1108" s="32">
        <v>8.5641515440942395E-2</v>
      </c>
      <c r="M1108" s="32">
        <v>5.3617510804340398</v>
      </c>
      <c r="N1108" s="32">
        <v>0.34045331592202199</v>
      </c>
      <c r="O1108" s="32">
        <v>4.0038242701240598</v>
      </c>
      <c r="P1108" s="32">
        <v>8.8471224699188493</v>
      </c>
      <c r="Q1108" s="32">
        <v>0.37076765227124298</v>
      </c>
      <c r="R1108" s="32">
        <v>78.368777788141699</v>
      </c>
    </row>
    <row r="1109" spans="1:18">
      <c r="A1109" s="31">
        <v>21229</v>
      </c>
      <c r="B1109" s="31" t="s">
        <v>84</v>
      </c>
      <c r="C1109" s="31" t="s">
        <v>3138</v>
      </c>
      <c r="D1109" s="32">
        <v>13.919829999999999</v>
      </c>
      <c r="E1109" s="32">
        <v>16.866679000000001</v>
      </c>
      <c r="F1109" s="32">
        <v>13.693485000000001</v>
      </c>
      <c r="G1109" s="32">
        <v>10.524881000000001</v>
      </c>
      <c r="H1109" s="32">
        <v>10.828372</v>
      </c>
      <c r="I1109" s="32">
        <v>5.9307467000000003</v>
      </c>
      <c r="J1109" s="31">
        <v>46.2</v>
      </c>
      <c r="K1109" s="32">
        <v>0.51270002000000003</v>
      </c>
      <c r="L1109" s="32">
        <v>0.18433619866284601</v>
      </c>
      <c r="M1109" s="32">
        <v>4.2501871413124803</v>
      </c>
      <c r="N1109" s="32">
        <v>0</v>
      </c>
      <c r="O1109" s="32">
        <v>0.88164351659319595</v>
      </c>
      <c r="P1109" s="32">
        <v>5.35640023288697</v>
      </c>
      <c r="Q1109" s="32">
        <v>0</v>
      </c>
      <c r="R1109" s="32">
        <v>87.698577726025107</v>
      </c>
    </row>
    <row r="1110" spans="1:18">
      <c r="A1110" s="31">
        <v>21231</v>
      </c>
      <c r="B1110" s="31" t="s">
        <v>2885</v>
      </c>
      <c r="C1110" s="31" t="s">
        <v>3138</v>
      </c>
      <c r="D1110" s="32">
        <v>15.521108999999999</v>
      </c>
      <c r="E1110" s="32">
        <v>19.102654999999999</v>
      </c>
      <c r="F1110" s="32">
        <v>15.315037999999999</v>
      </c>
      <c r="G1110" s="32">
        <v>12.135629</v>
      </c>
      <c r="H1110" s="32">
        <v>12.521644</v>
      </c>
      <c r="I1110" s="32">
        <v>6.8546832000000002</v>
      </c>
      <c r="J1110" s="31">
        <v>31.5</v>
      </c>
      <c r="K1110" s="32">
        <v>0.74779998999999997</v>
      </c>
      <c r="L1110" s="32">
        <v>0.37376631645972602</v>
      </c>
      <c r="M1110" s="32">
        <v>3.3339822836561899</v>
      </c>
      <c r="N1110" s="32">
        <v>2.4335637106979498E-2</v>
      </c>
      <c r="O1110" s="32">
        <v>0.15574807748466901</v>
      </c>
      <c r="P1110" s="32">
        <v>1.9809208605081301</v>
      </c>
      <c r="Q1110" s="32">
        <v>0</v>
      </c>
      <c r="R1110" s="32">
        <v>93.161685972938798</v>
      </c>
    </row>
    <row r="1111" spans="1:18">
      <c r="A1111" s="31">
        <v>21233</v>
      </c>
      <c r="B1111" s="31" t="s">
        <v>2886</v>
      </c>
      <c r="C1111" s="31" t="s">
        <v>3138</v>
      </c>
      <c r="D1111" s="32">
        <v>14.180401</v>
      </c>
      <c r="E1111" s="32">
        <v>17.328596000000001</v>
      </c>
      <c r="F1111" s="32">
        <v>14.022999</v>
      </c>
      <c r="G1111" s="32">
        <v>10.756325</v>
      </c>
      <c r="H1111" s="32">
        <v>11.33052</v>
      </c>
      <c r="I1111" s="32">
        <v>6.0586593999999998</v>
      </c>
      <c r="J1111" s="31">
        <v>36.299999999999997</v>
      </c>
      <c r="K1111" s="32">
        <v>0.78539996999999995</v>
      </c>
      <c r="L1111" s="32">
        <v>0.248646927730022</v>
      </c>
      <c r="M1111" s="32">
        <v>5.4713804713804697</v>
      </c>
      <c r="N1111" s="32">
        <v>9.1827364554637303E-2</v>
      </c>
      <c r="O1111" s="32">
        <v>5.3565962656871698E-2</v>
      </c>
      <c r="P1111" s="32">
        <v>3.3516988062442601</v>
      </c>
      <c r="Q1111" s="32">
        <v>6.8870523415978005E-2</v>
      </c>
      <c r="R1111" s="32">
        <v>88.360881542699701</v>
      </c>
    </row>
    <row r="1112" spans="1:18">
      <c r="A1112" s="31">
        <v>21235</v>
      </c>
      <c r="B1112" s="31" t="s">
        <v>3024</v>
      </c>
      <c r="C1112" s="31" t="s">
        <v>3138</v>
      </c>
      <c r="D1112" s="32">
        <v>16.783096</v>
      </c>
      <c r="E1112" s="32">
        <v>21.057842999999998</v>
      </c>
      <c r="F1112" s="32">
        <v>16.401720000000001</v>
      </c>
      <c r="G1112" s="32">
        <v>13.754991</v>
      </c>
      <c r="H1112" s="32">
        <v>13.913995</v>
      </c>
      <c r="I1112" s="32">
        <v>7.6717130999999998</v>
      </c>
      <c r="J1112" s="31">
        <v>38.4</v>
      </c>
      <c r="K1112" s="32">
        <v>0.83789997999999999</v>
      </c>
      <c r="L1112" s="32">
        <v>0.230499840815027</v>
      </c>
      <c r="M1112" s="32">
        <v>1.2869834767927799</v>
      </c>
      <c r="N1112" s="32">
        <v>0.34319559381140802</v>
      </c>
      <c r="O1112" s="32">
        <v>0.24079045694832699</v>
      </c>
      <c r="P1112" s="32">
        <v>0.88289834214386498</v>
      </c>
      <c r="Q1112" s="32">
        <v>0</v>
      </c>
      <c r="R1112" s="32">
        <v>95.989593423929605</v>
      </c>
    </row>
    <row r="1113" spans="1:18">
      <c r="A1113" s="31">
        <v>21237</v>
      </c>
      <c r="B1113" s="31" t="s">
        <v>3193</v>
      </c>
      <c r="C1113" s="31" t="s">
        <v>3138</v>
      </c>
      <c r="D1113" s="32">
        <v>16.158007000000001</v>
      </c>
      <c r="E1113" s="32">
        <v>20.452127999999998</v>
      </c>
      <c r="F1113" s="32">
        <v>15.897223</v>
      </c>
      <c r="G1113" s="32">
        <v>13.450573</v>
      </c>
      <c r="H1113" s="32">
        <v>13.542578000000001</v>
      </c>
      <c r="I1113" s="32">
        <v>7.4251585000000002</v>
      </c>
      <c r="J1113" s="31">
        <v>43.3</v>
      </c>
      <c r="K1113" s="32">
        <v>0.86210001000000003</v>
      </c>
      <c r="L1113" s="32">
        <v>0.37153772683858599</v>
      </c>
      <c r="M1113" s="32">
        <v>0.36076037186069099</v>
      </c>
      <c r="N1113" s="32">
        <v>0.319134175107534</v>
      </c>
      <c r="O1113" s="32">
        <v>6.9376994588594407E-2</v>
      </c>
      <c r="P1113" s="32">
        <v>5.5501595670875502E-2</v>
      </c>
      <c r="Q1113" s="32">
        <v>0</v>
      </c>
      <c r="R1113" s="32">
        <v>98.154571943943395</v>
      </c>
    </row>
    <row r="1114" spans="1:18">
      <c r="A1114" s="31">
        <v>21239</v>
      </c>
      <c r="B1114" s="31" t="s">
        <v>2984</v>
      </c>
      <c r="C1114" s="31" t="s">
        <v>3138</v>
      </c>
      <c r="D1114" s="32">
        <v>13.892585</v>
      </c>
      <c r="E1114" s="32">
        <v>16.702635999999998</v>
      </c>
      <c r="F1114" s="32">
        <v>13.644455000000001</v>
      </c>
      <c r="G1114" s="32">
        <v>10.191964</v>
      </c>
      <c r="H1114" s="32">
        <v>10.745248999999999</v>
      </c>
      <c r="I1114" s="32">
        <v>5.9350557999999998</v>
      </c>
      <c r="J1114" s="31">
        <v>67.3</v>
      </c>
      <c r="K1114" s="32">
        <v>0.2041</v>
      </c>
      <c r="L1114" s="32">
        <v>1.40082776185928E-2</v>
      </c>
      <c r="M1114" s="32">
        <v>6.7140360209742402</v>
      </c>
      <c r="N1114" s="32">
        <v>0</v>
      </c>
      <c r="O1114" s="32">
        <v>0.40656584846872901</v>
      </c>
      <c r="P1114" s="32">
        <v>4.51022114142412</v>
      </c>
      <c r="Q1114" s="32">
        <v>0</v>
      </c>
      <c r="R1114" s="32">
        <v>86.207158598677694</v>
      </c>
    </row>
    <row r="1115" spans="1:18">
      <c r="A1115" s="31">
        <v>22001</v>
      </c>
      <c r="B1115" s="31" t="s">
        <v>3194</v>
      </c>
      <c r="C1115" s="31" t="s">
        <v>3195</v>
      </c>
      <c r="D1115" s="32">
        <v>23.051807</v>
      </c>
      <c r="E1115" s="32">
        <v>17.730053999999999</v>
      </c>
      <c r="F1115" s="32">
        <v>13.725861999999999</v>
      </c>
      <c r="G1115" s="32">
        <v>18.077204999999999</v>
      </c>
      <c r="H1115" s="32">
        <v>14.594393999999999</v>
      </c>
      <c r="I1115" s="32">
        <v>13.43127</v>
      </c>
      <c r="J1115" s="31">
        <v>37.5</v>
      </c>
      <c r="K1115" s="32">
        <v>0.91820002000000001</v>
      </c>
      <c r="L1115" s="32">
        <v>0.72047118751989803</v>
      </c>
      <c r="M1115" s="32">
        <v>2.5537569848055499</v>
      </c>
      <c r="N1115" s="32">
        <v>1.44099140208463E-2</v>
      </c>
      <c r="O1115" s="32">
        <v>8.8060585682949902E-2</v>
      </c>
      <c r="P1115" s="32">
        <v>17.312711145267901</v>
      </c>
      <c r="Q1115" s="32">
        <v>0</v>
      </c>
      <c r="R1115" s="32">
        <v>77.379637190387001</v>
      </c>
    </row>
    <row r="1116" spans="1:18">
      <c r="A1116" s="31">
        <v>22003</v>
      </c>
      <c r="B1116" s="31" t="s">
        <v>2986</v>
      </c>
      <c r="C1116" s="31" t="s">
        <v>3195</v>
      </c>
      <c r="D1116" s="32">
        <v>23.183662000000002</v>
      </c>
      <c r="E1116" s="32">
        <v>17.370512999999999</v>
      </c>
      <c r="F1116" s="32">
        <v>13.351041</v>
      </c>
      <c r="G1116" s="32">
        <v>17.446244</v>
      </c>
      <c r="H1116" s="32">
        <v>13.901968</v>
      </c>
      <c r="I1116" s="32">
        <v>12.665017000000001</v>
      </c>
      <c r="J1116" s="31">
        <v>26.1</v>
      </c>
      <c r="K1116" s="32">
        <v>0.92610002000000002</v>
      </c>
      <c r="L1116" s="32">
        <v>0.900031836994588</v>
      </c>
      <c r="M1116" s="32">
        <v>6.2143805137013004</v>
      </c>
      <c r="N1116" s="32">
        <v>1.9946912327269899</v>
      </c>
      <c r="O1116" s="32">
        <v>0.59333281286595396</v>
      </c>
      <c r="P1116" s="32">
        <v>18.436255757670398</v>
      </c>
      <c r="Q1116" s="32">
        <v>0</v>
      </c>
      <c r="R1116" s="32">
        <v>70.9579202123507</v>
      </c>
    </row>
    <row r="1117" spans="1:18">
      <c r="A1117" s="31">
        <v>22005</v>
      </c>
      <c r="B1117" s="31" t="s">
        <v>3196</v>
      </c>
      <c r="C1117" s="31" t="s">
        <v>3195</v>
      </c>
      <c r="D1117" s="32">
        <v>20.862169999999999</v>
      </c>
      <c r="E1117" s="32">
        <v>15.583397</v>
      </c>
      <c r="F1117" s="32">
        <v>12.408593</v>
      </c>
      <c r="G1117" s="32">
        <v>15.398413</v>
      </c>
      <c r="H1117" s="32">
        <v>12.399632</v>
      </c>
      <c r="I1117" s="32">
        <v>11.445895999999999</v>
      </c>
      <c r="J1117" s="31">
        <v>39.299999999999997</v>
      </c>
      <c r="K1117" s="32">
        <v>0.39680000999999998</v>
      </c>
      <c r="L1117" s="32">
        <v>0.31550461636421501</v>
      </c>
      <c r="M1117" s="32">
        <v>5.60456162581022</v>
      </c>
      <c r="N1117" s="32">
        <v>7.0666211803694104E-2</v>
      </c>
      <c r="O1117" s="32">
        <v>1.0534951345907</v>
      </c>
      <c r="P1117" s="32">
        <v>21.728641746673802</v>
      </c>
      <c r="Q1117" s="32">
        <v>3.4926978247802803E-2</v>
      </c>
      <c r="R1117" s="32">
        <v>68.418701366213398</v>
      </c>
    </row>
    <row r="1118" spans="1:18">
      <c r="A1118" s="31">
        <v>22007</v>
      </c>
      <c r="B1118" s="31" t="s">
        <v>3197</v>
      </c>
      <c r="C1118" s="31" t="s">
        <v>3195</v>
      </c>
      <c r="D1118" s="32">
        <v>24.162903</v>
      </c>
      <c r="E1118" s="32">
        <v>18.492395999999999</v>
      </c>
      <c r="F1118" s="32">
        <v>14.422126</v>
      </c>
      <c r="G1118" s="32">
        <v>18.812259000000001</v>
      </c>
      <c r="H1118" s="32">
        <v>15.244631</v>
      </c>
      <c r="I1118" s="32">
        <v>13.819936</v>
      </c>
      <c r="J1118" s="31">
        <v>31.4</v>
      </c>
      <c r="K1118" s="32">
        <v>0.77899998000000004</v>
      </c>
      <c r="L1118" s="32">
        <v>0.86501114294810599</v>
      </c>
      <c r="M1118" s="32">
        <v>3.0429753536791502</v>
      </c>
      <c r="N1118" s="32">
        <v>0.413737877035323</v>
      </c>
      <c r="O1118" s="32">
        <v>7.5629504404306394E-2</v>
      </c>
      <c r="P1118" s="32">
        <v>29.913693389091598</v>
      </c>
      <c r="Q1118" s="32">
        <v>0</v>
      </c>
      <c r="R1118" s="32">
        <v>65.561882729780194</v>
      </c>
    </row>
    <row r="1119" spans="1:18">
      <c r="A1119" s="31">
        <v>22009</v>
      </c>
      <c r="B1119" s="31" t="s">
        <v>3198</v>
      </c>
      <c r="C1119" s="31" t="s">
        <v>3195</v>
      </c>
      <c r="D1119" s="32">
        <v>26.700400999999999</v>
      </c>
      <c r="E1119" s="32">
        <v>20.924804000000002</v>
      </c>
      <c r="F1119" s="32">
        <v>16.064820999999998</v>
      </c>
      <c r="G1119" s="32">
        <v>21.513452999999998</v>
      </c>
      <c r="H1119" s="32">
        <v>17.131329999999998</v>
      </c>
      <c r="I1119" s="32">
        <v>16.160299999999999</v>
      </c>
      <c r="J1119" s="31">
        <v>32</v>
      </c>
      <c r="K1119" s="32">
        <v>0.96340000999999997</v>
      </c>
      <c r="L1119" s="32">
        <v>0.92741165234001899</v>
      </c>
      <c r="M1119" s="32">
        <v>1.93267599400034</v>
      </c>
      <c r="N1119" s="32">
        <v>0.86060635865155299</v>
      </c>
      <c r="O1119" s="32">
        <v>0.52619931643266404</v>
      </c>
      <c r="P1119" s="32">
        <v>26.7820698812363</v>
      </c>
      <c r="Q1119" s="32">
        <v>0.19916890014507399</v>
      </c>
      <c r="R1119" s="32">
        <v>65.0372519609531</v>
      </c>
    </row>
    <row r="1120" spans="1:18">
      <c r="A1120" s="31">
        <v>22011</v>
      </c>
      <c r="B1120" s="31" t="s">
        <v>3199</v>
      </c>
      <c r="C1120" s="31" t="s">
        <v>3195</v>
      </c>
      <c r="D1120" s="32">
        <v>23.183662000000002</v>
      </c>
      <c r="E1120" s="32">
        <v>17.370512999999999</v>
      </c>
      <c r="F1120" s="32">
        <v>13.351041</v>
      </c>
      <c r="G1120" s="32">
        <v>17.446244</v>
      </c>
      <c r="H1120" s="32">
        <v>13.901968</v>
      </c>
      <c r="I1120" s="32">
        <v>12.665017000000001</v>
      </c>
      <c r="J1120" s="31">
        <v>24.6</v>
      </c>
      <c r="K1120" s="32">
        <v>0.65189998999999998</v>
      </c>
      <c r="L1120" s="32">
        <v>0.81916587074180203</v>
      </c>
      <c r="M1120" s="32">
        <v>3.7442971681559301</v>
      </c>
      <c r="N1120" s="32">
        <v>0.44542828604594698</v>
      </c>
      <c r="O1120" s="32">
        <v>0.44272872067597102</v>
      </c>
      <c r="P1120" s="32">
        <v>12.355910698377601</v>
      </c>
      <c r="Q1120" s="32">
        <v>1.07982614799017E-2</v>
      </c>
      <c r="R1120" s="32">
        <v>80.236481926409894</v>
      </c>
    </row>
    <row r="1121" spans="1:18">
      <c r="A1121" s="31">
        <v>22013</v>
      </c>
      <c r="B1121" s="31" t="s">
        <v>3200</v>
      </c>
      <c r="C1121" s="31" t="s">
        <v>3195</v>
      </c>
      <c r="D1121" s="32">
        <v>26.500927999999998</v>
      </c>
      <c r="E1121" s="32">
        <v>20.955949</v>
      </c>
      <c r="F1121" s="32">
        <v>16.459854</v>
      </c>
      <c r="G1121" s="32">
        <v>21.876646999999998</v>
      </c>
      <c r="H1121" s="32">
        <v>17.115670000000001</v>
      </c>
      <c r="I1121" s="32">
        <v>17.820298999999999</v>
      </c>
      <c r="J1121" s="31">
        <v>36.9</v>
      </c>
      <c r="K1121" s="32">
        <v>0.94010000999999999</v>
      </c>
      <c r="L1121" s="32">
        <v>0.94269340974212001</v>
      </c>
      <c r="M1121" s="32">
        <v>0.61191388970805105</v>
      </c>
      <c r="N1121" s="32">
        <v>4.4234739015039798E-2</v>
      </c>
      <c r="O1121" s="32">
        <v>3.68622825125332E-2</v>
      </c>
      <c r="P1121" s="32">
        <v>43.1878501916839</v>
      </c>
      <c r="Q1121" s="32">
        <v>0</v>
      </c>
      <c r="R1121" s="32">
        <v>54.305514597463898</v>
      </c>
    </row>
    <row r="1122" spans="1:18">
      <c r="A1122" s="31">
        <v>22015</v>
      </c>
      <c r="B1122" s="31" t="s">
        <v>3201</v>
      </c>
      <c r="C1122" s="31" t="s">
        <v>3195</v>
      </c>
      <c r="D1122" s="32">
        <v>23.270164000000001</v>
      </c>
      <c r="E1122" s="32">
        <v>18.171832999999999</v>
      </c>
      <c r="F1122" s="32">
        <v>14.450784000000001</v>
      </c>
      <c r="G1122" s="32">
        <v>18.992384999999999</v>
      </c>
      <c r="H1122" s="32">
        <v>14.305227</v>
      </c>
      <c r="I1122" s="32">
        <v>14.474425999999999</v>
      </c>
      <c r="J1122" s="31">
        <v>36.299999999999997</v>
      </c>
      <c r="K1122" s="32">
        <v>0.58759998999999996</v>
      </c>
      <c r="L1122" s="32">
        <v>0.71314867876472499</v>
      </c>
      <c r="M1122" s="32">
        <v>6.6340445379014898</v>
      </c>
      <c r="N1122" s="32">
        <v>0.465616328982838</v>
      </c>
      <c r="O1122" s="32">
        <v>1.8695799966798201</v>
      </c>
      <c r="P1122" s="32">
        <v>22.6104554186199</v>
      </c>
      <c r="Q1122" s="32">
        <v>9.4862409979525504E-3</v>
      </c>
      <c r="R1122" s="32">
        <v>66.741239061178305</v>
      </c>
    </row>
    <row r="1123" spans="1:18">
      <c r="A1123" s="31">
        <v>22017</v>
      </c>
      <c r="B1123" s="31" t="s">
        <v>3202</v>
      </c>
      <c r="C1123" s="31" t="s">
        <v>3195</v>
      </c>
      <c r="D1123" s="32">
        <v>24.905415999999999</v>
      </c>
      <c r="E1123" s="32">
        <v>19.725449000000001</v>
      </c>
      <c r="F1123" s="32">
        <v>15.864781000000001</v>
      </c>
      <c r="G1123" s="32">
        <v>20.409811000000001</v>
      </c>
      <c r="H1123" s="32">
        <v>16.325191</v>
      </c>
      <c r="I1123" s="32">
        <v>16.835844999999999</v>
      </c>
      <c r="J1123" s="31">
        <v>38.4</v>
      </c>
      <c r="K1123" s="32">
        <v>0.83850002000000001</v>
      </c>
      <c r="L1123" s="32">
        <v>0.69213626233683501</v>
      </c>
      <c r="M1123" s="32">
        <v>2.8238912098148701</v>
      </c>
      <c r="N1123" s="32">
        <v>0.348613478365218</v>
      </c>
      <c r="O1123" s="32">
        <v>1.2805545272972101</v>
      </c>
      <c r="P1123" s="32">
        <v>48.948261203835202</v>
      </c>
      <c r="Q1123" s="32">
        <v>4.5559754465466097E-2</v>
      </c>
      <c r="R1123" s="32">
        <v>44.8556121888615</v>
      </c>
    </row>
    <row r="1124" spans="1:18">
      <c r="A1124" s="31">
        <v>22019</v>
      </c>
      <c r="B1124" s="31" t="s">
        <v>3203</v>
      </c>
      <c r="C1124" s="31" t="s">
        <v>3195</v>
      </c>
      <c r="D1124" s="32">
        <v>24.011202000000001</v>
      </c>
      <c r="E1124" s="32">
        <v>18.516090999999999</v>
      </c>
      <c r="F1124" s="32">
        <v>14.382263999999999</v>
      </c>
      <c r="G1124" s="32">
        <v>18.630179999999999</v>
      </c>
      <c r="H1124" s="32">
        <v>14.862904</v>
      </c>
      <c r="I1124" s="32">
        <v>14.281869</v>
      </c>
      <c r="J1124" s="31">
        <v>32.4</v>
      </c>
      <c r="K1124" s="32">
        <v>0.73919999999999997</v>
      </c>
      <c r="L1124" s="32">
        <v>0.554600445717924</v>
      </c>
      <c r="M1124" s="32">
        <v>3.61027482528928</v>
      </c>
      <c r="N1124" s="32">
        <v>0.31247055089054099</v>
      </c>
      <c r="O1124" s="32">
        <v>1.3991736889876401</v>
      </c>
      <c r="P1124" s="32">
        <v>24.8052018906948</v>
      </c>
      <c r="Q1124" s="32">
        <v>4.4638650127220196E-3</v>
      </c>
      <c r="R1124" s="32">
        <v>67.422713137154702</v>
      </c>
    </row>
    <row r="1125" spans="1:18">
      <c r="A1125" s="31">
        <v>22021</v>
      </c>
      <c r="B1125" s="31" t="s">
        <v>3149</v>
      </c>
      <c r="C1125" s="31" t="s">
        <v>3195</v>
      </c>
      <c r="D1125" s="32">
        <v>26.431115999999999</v>
      </c>
      <c r="E1125" s="32">
        <v>21.389894000000002</v>
      </c>
      <c r="F1125" s="32">
        <v>16.565301999999999</v>
      </c>
      <c r="G1125" s="32">
        <v>22.137599999999999</v>
      </c>
      <c r="H1125" s="32">
        <v>17.988047999999999</v>
      </c>
      <c r="I1125" s="32">
        <v>17.766024000000002</v>
      </c>
      <c r="J1125" s="31">
        <v>29.7</v>
      </c>
      <c r="K1125" s="32">
        <v>0.93309998999999999</v>
      </c>
      <c r="L1125" s="32">
        <v>0.95829353709009901</v>
      </c>
      <c r="M1125" s="32">
        <v>3.20256204963971</v>
      </c>
      <c r="N1125" s="32">
        <v>0.33026421136909501</v>
      </c>
      <c r="O1125" s="32">
        <v>0.310248198558847</v>
      </c>
      <c r="P1125" s="32">
        <v>16.393114491593298</v>
      </c>
      <c r="Q1125" s="32">
        <v>0</v>
      </c>
      <c r="R1125" s="32">
        <v>79.183346677341902</v>
      </c>
    </row>
    <row r="1126" spans="1:18">
      <c r="A1126" s="31">
        <v>22023</v>
      </c>
      <c r="B1126" s="31" t="s">
        <v>3204</v>
      </c>
      <c r="C1126" s="31" t="s">
        <v>3195</v>
      </c>
      <c r="D1126" s="32">
        <v>24.655342000000001</v>
      </c>
      <c r="E1126" s="32">
        <v>19.407782000000001</v>
      </c>
      <c r="F1126" s="32">
        <v>15.184946</v>
      </c>
      <c r="G1126" s="32">
        <v>19.551729000000002</v>
      </c>
      <c r="H1126" s="32">
        <v>15.610875</v>
      </c>
      <c r="I1126" s="32">
        <v>15.540393</v>
      </c>
      <c r="J1126" s="31">
        <v>14.6</v>
      </c>
      <c r="K1126" s="32">
        <v>0.26429998999999998</v>
      </c>
      <c r="L1126" s="32">
        <v>0.65870741801973898</v>
      </c>
      <c r="M1126" s="32">
        <v>5.8874458874458897</v>
      </c>
      <c r="N1126" s="32">
        <v>0.50505050505050497</v>
      </c>
      <c r="O1126" s="32">
        <v>0.51948051948051899</v>
      </c>
      <c r="P1126" s="32">
        <v>3.37662337662338</v>
      </c>
      <c r="Q1126" s="32">
        <v>0</v>
      </c>
      <c r="R1126" s="32">
        <v>88.282828282828305</v>
      </c>
    </row>
    <row r="1127" spans="1:18">
      <c r="A1127" s="31">
        <v>22025</v>
      </c>
      <c r="B1127" s="31" t="s">
        <v>3205</v>
      </c>
      <c r="C1127" s="31" t="s">
        <v>3195</v>
      </c>
      <c r="D1127" s="32">
        <v>26.700400999999999</v>
      </c>
      <c r="E1127" s="32">
        <v>20.924804000000002</v>
      </c>
      <c r="F1127" s="32">
        <v>16.064820999999998</v>
      </c>
      <c r="G1127" s="32">
        <v>21.513452999999998</v>
      </c>
      <c r="H1127" s="32">
        <v>17.131329999999998</v>
      </c>
      <c r="I1127" s="32">
        <v>16.160299999999999</v>
      </c>
      <c r="J1127" s="31">
        <v>28.1</v>
      </c>
      <c r="K1127" s="32">
        <v>0.78060001000000001</v>
      </c>
      <c r="L1127" s="32">
        <v>0.84431709646609399</v>
      </c>
      <c r="M1127" s="32">
        <v>1.8840876510342</v>
      </c>
      <c r="N1127" s="32">
        <v>0.10239606799098901</v>
      </c>
      <c r="O1127" s="32">
        <v>0.16383370878558301</v>
      </c>
      <c r="P1127" s="32">
        <v>31.578947368421101</v>
      </c>
      <c r="Q1127" s="32">
        <v>0</v>
      </c>
      <c r="R1127" s="32">
        <v>66.117141101781698</v>
      </c>
    </row>
    <row r="1128" spans="1:18">
      <c r="A1128" s="31">
        <v>22027</v>
      </c>
      <c r="B1128" s="31" t="s">
        <v>3206</v>
      </c>
      <c r="C1128" s="31" t="s">
        <v>3195</v>
      </c>
      <c r="D1128" s="32">
        <v>26.500927999999998</v>
      </c>
      <c r="E1128" s="32">
        <v>20.955949</v>
      </c>
      <c r="F1128" s="32">
        <v>16.459854</v>
      </c>
      <c r="G1128" s="32">
        <v>21.876646999999998</v>
      </c>
      <c r="H1128" s="32">
        <v>17.115670000000001</v>
      </c>
      <c r="I1128" s="32">
        <v>17.820298999999999</v>
      </c>
      <c r="J1128" s="31">
        <v>30.9</v>
      </c>
      <c r="K1128" s="32">
        <v>0.94779997999999999</v>
      </c>
      <c r="L1128" s="32">
        <v>0.94078319006685796</v>
      </c>
      <c r="M1128" s="32">
        <v>1.5139192993431301</v>
      </c>
      <c r="N1128" s="32">
        <v>0.28776978417266202</v>
      </c>
      <c r="O1128" s="32">
        <v>0.13762902721301201</v>
      </c>
      <c r="P1128" s="32">
        <v>51.9487019080388</v>
      </c>
      <c r="Q1128" s="32">
        <v>0</v>
      </c>
      <c r="R1128" s="32">
        <v>45.161088520488001</v>
      </c>
    </row>
    <row r="1129" spans="1:18">
      <c r="A1129" s="31">
        <v>22029</v>
      </c>
      <c r="B1129" s="31" t="s">
        <v>3207</v>
      </c>
      <c r="C1129" s="31" t="s">
        <v>3195</v>
      </c>
      <c r="D1129" s="32">
        <v>26.700400999999999</v>
      </c>
      <c r="E1129" s="32">
        <v>20.924804000000002</v>
      </c>
      <c r="F1129" s="32">
        <v>16.064820999999998</v>
      </c>
      <c r="G1129" s="32">
        <v>21.513452999999998</v>
      </c>
      <c r="H1129" s="32">
        <v>17.131329999999998</v>
      </c>
      <c r="I1129" s="32">
        <v>16.160299999999999</v>
      </c>
      <c r="J1129" s="31">
        <v>26.6</v>
      </c>
      <c r="K1129" s="32">
        <v>0.91339999000000005</v>
      </c>
      <c r="L1129" s="32">
        <v>0.83540273798153497</v>
      </c>
      <c r="M1129" s="32">
        <v>1.55222975022753</v>
      </c>
      <c r="N1129" s="32">
        <v>5.0561229649105097E-3</v>
      </c>
      <c r="O1129" s="32">
        <v>0.14662756598240501</v>
      </c>
      <c r="P1129" s="32">
        <v>41.091111335827698</v>
      </c>
      <c r="Q1129" s="32">
        <v>0</v>
      </c>
      <c r="R1129" s="32">
        <v>56.9319445848923</v>
      </c>
    </row>
    <row r="1130" spans="1:18">
      <c r="A1130" s="31">
        <v>22031</v>
      </c>
      <c r="B1130" s="31" t="s">
        <v>3208</v>
      </c>
      <c r="C1130" s="31" t="s">
        <v>3195</v>
      </c>
      <c r="D1130" s="32">
        <v>26.500927999999998</v>
      </c>
      <c r="E1130" s="32">
        <v>20.955949</v>
      </c>
      <c r="F1130" s="32">
        <v>16.459854</v>
      </c>
      <c r="G1130" s="32">
        <v>21.876646999999998</v>
      </c>
      <c r="H1130" s="32">
        <v>17.115670000000001</v>
      </c>
      <c r="I1130" s="32">
        <v>17.820298999999999</v>
      </c>
      <c r="J1130" s="31">
        <v>31.1</v>
      </c>
      <c r="K1130" s="32">
        <v>0.89170002999999998</v>
      </c>
      <c r="L1130" s="32">
        <v>0.91308500477554899</v>
      </c>
      <c r="M1130" s="32">
        <v>2.8766169518853699</v>
      </c>
      <c r="N1130" s="32">
        <v>0.89779764740371604</v>
      </c>
      <c r="O1130" s="32">
        <v>9.8940965224082994E-2</v>
      </c>
      <c r="P1130" s="32">
        <v>35.336582505771602</v>
      </c>
      <c r="Q1130" s="32">
        <v>4.0309282128330098E-2</v>
      </c>
      <c r="R1130" s="32">
        <v>58.774597823298798</v>
      </c>
    </row>
    <row r="1131" spans="1:18">
      <c r="A1131" s="31">
        <v>22033</v>
      </c>
      <c r="B1131" s="31" t="s">
        <v>3209</v>
      </c>
      <c r="C1131" s="31" t="s">
        <v>3195</v>
      </c>
      <c r="D1131" s="32">
        <v>23.578522</v>
      </c>
      <c r="E1131" s="32">
        <v>17.758244000000001</v>
      </c>
      <c r="F1131" s="32">
        <v>14.510859999999999</v>
      </c>
      <c r="G1131" s="32">
        <v>18.174516000000001</v>
      </c>
      <c r="H1131" s="32">
        <v>14.114644999999999</v>
      </c>
      <c r="I1131" s="32">
        <v>14.960329</v>
      </c>
      <c r="J1131" s="31">
        <v>46.3</v>
      </c>
      <c r="K1131" s="32">
        <v>0.66530001000000005</v>
      </c>
      <c r="L1131" s="32">
        <v>0.43170964660936001</v>
      </c>
      <c r="M1131" s="32">
        <v>4.1835394118031504</v>
      </c>
      <c r="N1131" s="32">
        <v>0.13205246944878199</v>
      </c>
      <c r="O1131" s="32">
        <v>3.1775970506779498</v>
      </c>
      <c r="P1131" s="32">
        <v>45.952456604088198</v>
      </c>
      <c r="Q1131" s="32">
        <v>4.6195829755973299E-2</v>
      </c>
      <c r="R1131" s="32">
        <v>44.634410710221402</v>
      </c>
    </row>
    <row r="1132" spans="1:18">
      <c r="A1132" s="31">
        <v>22035</v>
      </c>
      <c r="B1132" s="31" t="s">
        <v>3210</v>
      </c>
      <c r="C1132" s="31" t="s">
        <v>3195</v>
      </c>
      <c r="D1132" s="32">
        <v>26.431115999999999</v>
      </c>
      <c r="E1132" s="32">
        <v>21.389894000000002</v>
      </c>
      <c r="F1132" s="32">
        <v>16.565301999999999</v>
      </c>
      <c r="G1132" s="32">
        <v>22.137599999999999</v>
      </c>
      <c r="H1132" s="32">
        <v>17.988047999999999</v>
      </c>
      <c r="I1132" s="32">
        <v>17.766024000000002</v>
      </c>
      <c r="J1132" s="31">
        <v>34.700000000000003</v>
      </c>
      <c r="K1132" s="32">
        <v>0.93569999999999998</v>
      </c>
      <c r="L1132" s="32">
        <v>0.94014645017510301</v>
      </c>
      <c r="M1132" s="32">
        <v>0.54960541149943598</v>
      </c>
      <c r="N1132" s="32">
        <v>0</v>
      </c>
      <c r="O1132" s="32">
        <v>0</v>
      </c>
      <c r="P1132" s="32">
        <v>69.687147688838806</v>
      </c>
      <c r="Q1132" s="32">
        <v>0</v>
      </c>
      <c r="R1132" s="32">
        <v>28.974069898534399</v>
      </c>
    </row>
    <row r="1133" spans="1:18">
      <c r="A1133" s="31">
        <v>22037</v>
      </c>
      <c r="B1133" s="31" t="s">
        <v>3211</v>
      </c>
      <c r="C1133" s="31" t="s">
        <v>3195</v>
      </c>
      <c r="D1133" s="32">
        <v>25.064838000000002</v>
      </c>
      <c r="E1133" s="32">
        <v>19.411369000000001</v>
      </c>
      <c r="F1133" s="32">
        <v>15.167730000000001</v>
      </c>
      <c r="G1133" s="32">
        <v>19.582756</v>
      </c>
      <c r="H1133" s="32">
        <v>15.885358</v>
      </c>
      <c r="I1133" s="32">
        <v>16.10097</v>
      </c>
      <c r="J1133" s="31">
        <v>30.4</v>
      </c>
      <c r="K1133" s="32">
        <v>0.81849998000000002</v>
      </c>
      <c r="L1133" s="32">
        <v>0.57624960203756803</v>
      </c>
      <c r="M1133" s="32">
        <v>1.6674410200815699</v>
      </c>
      <c r="N1133" s="32">
        <v>0.50591089773372599</v>
      </c>
      <c r="O1133" s="32">
        <v>0.34071550255536598</v>
      </c>
      <c r="P1133" s="32">
        <v>43.286355892829498</v>
      </c>
      <c r="Q1133" s="32">
        <v>0</v>
      </c>
      <c r="R1133" s="32">
        <v>53.358112642610102</v>
      </c>
    </row>
    <row r="1134" spans="1:18">
      <c r="A1134" s="31">
        <v>22039</v>
      </c>
      <c r="B1134" s="31" t="s">
        <v>3212</v>
      </c>
      <c r="C1134" s="31" t="s">
        <v>3195</v>
      </c>
      <c r="D1134" s="32">
        <v>26.126145999999999</v>
      </c>
      <c r="E1134" s="32">
        <v>21.09102</v>
      </c>
      <c r="F1134" s="32">
        <v>16.612832000000001</v>
      </c>
      <c r="G1134" s="32">
        <v>21.818888000000001</v>
      </c>
      <c r="H1134" s="32">
        <v>17.835756</v>
      </c>
      <c r="I1134" s="32">
        <v>17.446451</v>
      </c>
      <c r="J1134" s="31">
        <v>27.6</v>
      </c>
      <c r="K1134" s="32">
        <v>0.99750000000000005</v>
      </c>
      <c r="L1134" s="32">
        <v>0.81025151225724301</v>
      </c>
      <c r="M1134" s="32">
        <v>3.7333650897615298</v>
      </c>
      <c r="N1134" s="32">
        <v>0.26496769775819501</v>
      </c>
      <c r="O1134" s="32">
        <v>0.47039209264937898</v>
      </c>
      <c r="P1134" s="32">
        <v>27.118997290779699</v>
      </c>
      <c r="Q1134" s="32">
        <v>6.25204680103605E-2</v>
      </c>
      <c r="R1134" s="32">
        <v>66.322307898419098</v>
      </c>
    </row>
    <row r="1135" spans="1:18">
      <c r="A1135" s="31">
        <v>22041</v>
      </c>
      <c r="B1135" s="31" t="s">
        <v>2469</v>
      </c>
      <c r="C1135" s="31" t="s">
        <v>3195</v>
      </c>
      <c r="D1135" s="32">
        <v>26.431115999999999</v>
      </c>
      <c r="E1135" s="32">
        <v>21.389894000000002</v>
      </c>
      <c r="F1135" s="32">
        <v>16.565301999999999</v>
      </c>
      <c r="G1135" s="32">
        <v>22.137599999999999</v>
      </c>
      <c r="H1135" s="32">
        <v>17.988047999999999</v>
      </c>
      <c r="I1135" s="32">
        <v>17.766024000000002</v>
      </c>
      <c r="J1135" s="31">
        <v>29.1</v>
      </c>
      <c r="K1135" s="32">
        <v>0.95190001000000002</v>
      </c>
      <c r="L1135" s="32">
        <v>0.91181152499204099</v>
      </c>
      <c r="M1135" s="32">
        <v>0.36564877952366798</v>
      </c>
      <c r="N1135" s="32">
        <v>5.9294396679513799E-2</v>
      </c>
      <c r="O1135" s="32">
        <v>0</v>
      </c>
      <c r="P1135" s="32">
        <v>33.8472181045558</v>
      </c>
      <c r="Q1135" s="32">
        <v>4.4470797509635299E-2</v>
      </c>
      <c r="R1135" s="32">
        <v>65.125012352999306</v>
      </c>
    </row>
    <row r="1136" spans="1:18">
      <c r="A1136" s="31">
        <v>22043</v>
      </c>
      <c r="B1136" s="31" t="s">
        <v>2572</v>
      </c>
      <c r="C1136" s="31" t="s">
        <v>3195</v>
      </c>
      <c r="D1136" s="32">
        <v>26.700400999999999</v>
      </c>
      <c r="E1136" s="32">
        <v>20.924804000000002</v>
      </c>
      <c r="F1136" s="32">
        <v>16.064820999999998</v>
      </c>
      <c r="G1136" s="32">
        <v>21.513452999999998</v>
      </c>
      <c r="H1136" s="32">
        <v>17.131329999999998</v>
      </c>
      <c r="I1136" s="32">
        <v>16.160299999999999</v>
      </c>
      <c r="J1136" s="31">
        <v>30.2</v>
      </c>
      <c r="K1136" s="32">
        <v>0.62739997999999997</v>
      </c>
      <c r="L1136" s="32">
        <v>0.79369627507163298</v>
      </c>
      <c r="M1136" s="32">
        <v>5.03581020590868</v>
      </c>
      <c r="N1136" s="32">
        <v>0.143240823634736</v>
      </c>
      <c r="O1136" s="32">
        <v>0.116383169203223</v>
      </c>
      <c r="P1136" s="32">
        <v>15.8818263205013</v>
      </c>
      <c r="Q1136" s="32">
        <v>0</v>
      </c>
      <c r="R1136" s="32">
        <v>76.521933751119093</v>
      </c>
    </row>
    <row r="1137" spans="1:18">
      <c r="A1137" s="31">
        <v>22045</v>
      </c>
      <c r="B1137" s="31" t="s">
        <v>3213</v>
      </c>
      <c r="C1137" s="31" t="s">
        <v>3195</v>
      </c>
      <c r="D1137" s="32">
        <v>25.005313999999998</v>
      </c>
      <c r="E1137" s="32">
        <v>19.474208000000001</v>
      </c>
      <c r="F1137" s="32">
        <v>15.322323000000001</v>
      </c>
      <c r="G1137" s="32">
        <v>20.026738999999999</v>
      </c>
      <c r="H1137" s="32">
        <v>16.083093000000002</v>
      </c>
      <c r="I1137" s="32">
        <v>15.720867</v>
      </c>
      <c r="J1137" s="31">
        <v>34.700000000000003</v>
      </c>
      <c r="K1137" s="32">
        <v>0.96050000000000002</v>
      </c>
      <c r="L1137" s="32">
        <v>0.74243871378541904</v>
      </c>
      <c r="M1137" s="32">
        <v>4.2107752444809199</v>
      </c>
      <c r="N1137" s="32">
        <v>9.7375046948683305E-2</v>
      </c>
      <c r="O1137" s="32">
        <v>2.7362388192579998</v>
      </c>
      <c r="P1137" s="32">
        <v>31.545341995075599</v>
      </c>
      <c r="Q1137" s="32">
        <v>0</v>
      </c>
      <c r="R1137" s="32">
        <v>58.758885473034098</v>
      </c>
    </row>
    <row r="1138" spans="1:18">
      <c r="A1138" s="31">
        <v>22047</v>
      </c>
      <c r="B1138" s="31" t="s">
        <v>3214</v>
      </c>
      <c r="C1138" s="31" t="s">
        <v>3195</v>
      </c>
      <c r="D1138" s="32">
        <v>25.064838000000002</v>
      </c>
      <c r="E1138" s="32">
        <v>19.411369000000001</v>
      </c>
      <c r="F1138" s="32">
        <v>15.167730000000001</v>
      </c>
      <c r="G1138" s="32">
        <v>19.582756</v>
      </c>
      <c r="H1138" s="32">
        <v>15.885358</v>
      </c>
      <c r="I1138" s="32">
        <v>16.10097</v>
      </c>
      <c r="J1138" s="31">
        <v>41.5</v>
      </c>
      <c r="K1138" s="32">
        <v>0.88599998000000002</v>
      </c>
      <c r="L1138" s="32">
        <v>0.62050302451448602</v>
      </c>
      <c r="M1138" s="32">
        <v>2.6049600877460199</v>
      </c>
      <c r="N1138" s="32">
        <v>7.9215160563036999E-2</v>
      </c>
      <c r="O1138" s="32">
        <v>4.2654317226250703E-2</v>
      </c>
      <c r="P1138" s="32">
        <v>48.095789409542398</v>
      </c>
      <c r="Q1138" s="32">
        <v>0</v>
      </c>
      <c r="R1138" s="32">
        <v>47.6753397111693</v>
      </c>
    </row>
    <row r="1139" spans="1:18">
      <c r="A1139" s="31">
        <v>22049</v>
      </c>
      <c r="B1139" s="31" t="s">
        <v>2475</v>
      </c>
      <c r="C1139" s="31" t="s">
        <v>3195</v>
      </c>
      <c r="D1139" s="32">
        <v>26.431115999999999</v>
      </c>
      <c r="E1139" s="32">
        <v>21.389894000000002</v>
      </c>
      <c r="F1139" s="32">
        <v>16.565301999999999</v>
      </c>
      <c r="G1139" s="32">
        <v>22.137599999999999</v>
      </c>
      <c r="H1139" s="32">
        <v>17.988047999999999</v>
      </c>
      <c r="I1139" s="32">
        <v>17.766024000000002</v>
      </c>
      <c r="J1139" s="31">
        <v>31.4</v>
      </c>
      <c r="K1139" s="32">
        <v>0.93820000000000003</v>
      </c>
      <c r="L1139" s="32">
        <v>0.90862782553327004</v>
      </c>
      <c r="M1139" s="32">
        <v>1.65627558410479</v>
      </c>
      <c r="N1139" s="32">
        <v>0.100762012721204</v>
      </c>
      <c r="O1139" s="32">
        <v>0.57938157314692396</v>
      </c>
      <c r="P1139" s="32">
        <v>29.718496126960101</v>
      </c>
      <c r="Q1139" s="32">
        <v>0</v>
      </c>
      <c r="R1139" s="32">
        <v>67.296429246174199</v>
      </c>
    </row>
    <row r="1140" spans="1:18">
      <c r="A1140" s="31">
        <v>22051</v>
      </c>
      <c r="B1140" s="31" t="s">
        <v>2476</v>
      </c>
      <c r="C1140" s="31" t="s">
        <v>3195</v>
      </c>
      <c r="D1140" s="32">
        <v>22.599312999999999</v>
      </c>
      <c r="E1140" s="32">
        <v>16.689098999999999</v>
      </c>
      <c r="F1140" s="32">
        <v>13.193694000000001</v>
      </c>
      <c r="G1140" s="32">
        <v>16.859452000000001</v>
      </c>
      <c r="H1140" s="32">
        <v>13.001974000000001</v>
      </c>
      <c r="I1140" s="32">
        <v>13.059542</v>
      </c>
      <c r="J1140" s="31">
        <v>53.8</v>
      </c>
      <c r="K1140" s="32">
        <v>0.61210001000000003</v>
      </c>
      <c r="L1140" s="32">
        <v>0.57752308182107603</v>
      </c>
      <c r="M1140" s="32">
        <v>14.5116706910429</v>
      </c>
      <c r="N1140" s="32">
        <v>0.29918362653788699</v>
      </c>
      <c r="O1140" s="32">
        <v>4.1694837300218497</v>
      </c>
      <c r="P1140" s="32">
        <v>26.3955386915028</v>
      </c>
      <c r="Q1140" s="32">
        <v>7.3588593767965997E-3</v>
      </c>
      <c r="R1140" s="32">
        <v>52.646429803380499</v>
      </c>
    </row>
    <row r="1141" spans="1:18">
      <c r="A1141" s="31">
        <v>22053</v>
      </c>
      <c r="B1141" s="31" t="s">
        <v>3215</v>
      </c>
      <c r="C1141" s="31" t="s">
        <v>3195</v>
      </c>
      <c r="D1141" s="32">
        <v>24.655342000000001</v>
      </c>
      <c r="E1141" s="32">
        <v>19.407782000000001</v>
      </c>
      <c r="F1141" s="32">
        <v>15.184946</v>
      </c>
      <c r="G1141" s="32">
        <v>19.551729000000002</v>
      </c>
      <c r="H1141" s="32">
        <v>15.610875</v>
      </c>
      <c r="I1141" s="32">
        <v>15.540393</v>
      </c>
      <c r="J1141" s="31">
        <v>26.4</v>
      </c>
      <c r="K1141" s="32">
        <v>0.81050003000000004</v>
      </c>
      <c r="L1141" s="32">
        <v>0.79401464501750996</v>
      </c>
      <c r="M1141" s="32">
        <v>2.4553926401832</v>
      </c>
      <c r="N1141" s="32">
        <v>0.82694570783372001</v>
      </c>
      <c r="O1141" s="32">
        <v>0.48980630387074198</v>
      </c>
      <c r="P1141" s="32">
        <v>16.376705575522401</v>
      </c>
      <c r="Q1141" s="32">
        <v>0</v>
      </c>
      <c r="R1141" s="32">
        <v>78.136827709042294</v>
      </c>
    </row>
    <row r="1142" spans="1:18">
      <c r="A1142" s="31">
        <v>22055</v>
      </c>
      <c r="B1142" s="31" t="s">
        <v>2579</v>
      </c>
      <c r="C1142" s="31" t="s">
        <v>3195</v>
      </c>
      <c r="D1142" s="32">
        <v>22.154858999999998</v>
      </c>
      <c r="E1142" s="32">
        <v>16.442108000000001</v>
      </c>
      <c r="F1142" s="32">
        <v>13.259639999999999</v>
      </c>
      <c r="G1142" s="32">
        <v>16.780248</v>
      </c>
      <c r="H1142" s="32">
        <v>13.116261</v>
      </c>
      <c r="I1142" s="32">
        <v>12.780929</v>
      </c>
      <c r="J1142" s="31">
        <v>38.1</v>
      </c>
      <c r="K1142" s="32">
        <v>0.62169998999999998</v>
      </c>
      <c r="L1142" s="32">
        <v>0.4603629417383</v>
      </c>
      <c r="M1142" s="32">
        <v>4.6005132804073199</v>
      </c>
      <c r="N1142" s="32">
        <v>0.238456356700954</v>
      </c>
      <c r="O1142" s="32">
        <v>1.8716964289404201</v>
      </c>
      <c r="P1142" s="32">
        <v>25.8557772974671</v>
      </c>
      <c r="Q1142" s="32">
        <v>0</v>
      </c>
      <c r="R1142" s="32">
        <v>65.672616366288807</v>
      </c>
    </row>
    <row r="1143" spans="1:18">
      <c r="A1143" s="31">
        <v>22057</v>
      </c>
      <c r="B1143" s="31" t="s">
        <v>3216</v>
      </c>
      <c r="C1143" s="31" t="s">
        <v>3195</v>
      </c>
      <c r="D1143" s="32">
        <v>24.162903</v>
      </c>
      <c r="E1143" s="32">
        <v>18.492395999999999</v>
      </c>
      <c r="F1143" s="32">
        <v>14.422126</v>
      </c>
      <c r="G1143" s="32">
        <v>18.812259000000001</v>
      </c>
      <c r="H1143" s="32">
        <v>15.244631</v>
      </c>
      <c r="I1143" s="32">
        <v>13.819936</v>
      </c>
      <c r="J1143" s="31">
        <v>33.1</v>
      </c>
      <c r="K1143" s="32">
        <v>0.76690000000000003</v>
      </c>
      <c r="L1143" s="32">
        <v>0.62273161413562605</v>
      </c>
      <c r="M1143" s="32">
        <v>4.3625392424674896</v>
      </c>
      <c r="N1143" s="32">
        <v>2.1180739593101499</v>
      </c>
      <c r="O1143" s="32">
        <v>0.58608880009785103</v>
      </c>
      <c r="P1143" s="32">
        <v>13.559546622089901</v>
      </c>
      <c r="Q1143" s="32">
        <v>1.52892730460309E-2</v>
      </c>
      <c r="R1143" s="32">
        <v>76.831654910914494</v>
      </c>
    </row>
    <row r="1144" spans="1:18">
      <c r="A1144" s="31">
        <v>22059</v>
      </c>
      <c r="B1144" s="31" t="s">
        <v>2957</v>
      </c>
      <c r="C1144" s="31" t="s">
        <v>3195</v>
      </c>
      <c r="D1144" s="32">
        <v>26.700400999999999</v>
      </c>
      <c r="E1144" s="32">
        <v>20.924804000000002</v>
      </c>
      <c r="F1144" s="32">
        <v>16.064820999999998</v>
      </c>
      <c r="G1144" s="32">
        <v>21.513452999999998</v>
      </c>
      <c r="H1144" s="32">
        <v>17.131329999999998</v>
      </c>
      <c r="I1144" s="32">
        <v>16.160299999999999</v>
      </c>
      <c r="J1144" s="31">
        <v>28.2</v>
      </c>
      <c r="K1144" s="32">
        <v>0.76340001999999996</v>
      </c>
      <c r="L1144" s="32">
        <v>0.68863419293218697</v>
      </c>
      <c r="M1144" s="32">
        <v>2.8253883235136601</v>
      </c>
      <c r="N1144" s="32">
        <v>1.0310658810926601</v>
      </c>
      <c r="O1144" s="32">
        <v>1.1984467059453701</v>
      </c>
      <c r="P1144" s="32">
        <v>11.0873058382432</v>
      </c>
      <c r="Q1144" s="32">
        <v>9.3733261917514701E-2</v>
      </c>
      <c r="R1144" s="32">
        <v>82.732994108195001</v>
      </c>
    </row>
    <row r="1145" spans="1:18">
      <c r="A1145" s="31">
        <v>22061</v>
      </c>
      <c r="B1145" s="31" t="s">
        <v>2580</v>
      </c>
      <c r="C1145" s="31" t="s">
        <v>3195</v>
      </c>
      <c r="D1145" s="32">
        <v>26.500927999999998</v>
      </c>
      <c r="E1145" s="32">
        <v>20.955949</v>
      </c>
      <c r="F1145" s="32">
        <v>16.459854</v>
      </c>
      <c r="G1145" s="32">
        <v>21.876646999999998</v>
      </c>
      <c r="H1145" s="32">
        <v>17.115670000000001</v>
      </c>
      <c r="I1145" s="32">
        <v>17.820298999999999</v>
      </c>
      <c r="J1145" s="31">
        <v>34.700000000000003</v>
      </c>
      <c r="K1145" s="32">
        <v>0.84780001999999999</v>
      </c>
      <c r="L1145" s="32">
        <v>0.71155682903533901</v>
      </c>
      <c r="M1145" s="32">
        <v>3.0626931380434299</v>
      </c>
      <c r="N1145" s="32">
        <v>0.247640011852855</v>
      </c>
      <c r="O1145" s="32">
        <v>1.6551665749481399</v>
      </c>
      <c r="P1145" s="32">
        <v>40.589679549591501</v>
      </c>
      <c r="Q1145" s="32">
        <v>2.1165812978876501E-3</v>
      </c>
      <c r="R1145" s="32">
        <v>53.297633662109</v>
      </c>
    </row>
    <row r="1146" spans="1:18">
      <c r="A1146" s="31">
        <v>22063</v>
      </c>
      <c r="B1146" s="31" t="s">
        <v>2958</v>
      </c>
      <c r="C1146" s="31" t="s">
        <v>3195</v>
      </c>
      <c r="D1146" s="32">
        <v>23.4589</v>
      </c>
      <c r="E1146" s="32">
        <v>17.722017000000001</v>
      </c>
      <c r="F1146" s="32">
        <v>13.876224000000001</v>
      </c>
      <c r="G1146" s="32">
        <v>17.398365999999999</v>
      </c>
      <c r="H1146" s="32">
        <v>14.133072</v>
      </c>
      <c r="I1146" s="32">
        <v>12.566397</v>
      </c>
      <c r="J1146" s="31">
        <v>29.7</v>
      </c>
      <c r="K1146" s="32">
        <v>0.43090001</v>
      </c>
      <c r="L1146" s="32">
        <v>0.51321235275389998</v>
      </c>
      <c r="M1146" s="32">
        <v>3.7393469998848299</v>
      </c>
      <c r="N1146" s="32">
        <v>0.22889554301508699</v>
      </c>
      <c r="O1146" s="32">
        <v>0.62406426350339705</v>
      </c>
      <c r="P1146" s="32">
        <v>5.8944201312910298</v>
      </c>
      <c r="Q1146" s="32">
        <v>1.3676148796498901E-2</v>
      </c>
      <c r="R1146" s="32">
        <v>87.688586893930704</v>
      </c>
    </row>
    <row r="1147" spans="1:18">
      <c r="A1147" s="31">
        <v>22065</v>
      </c>
      <c r="B1147" s="31" t="s">
        <v>2484</v>
      </c>
      <c r="C1147" s="31" t="s">
        <v>3195</v>
      </c>
      <c r="D1147" s="32">
        <v>26.431115999999999</v>
      </c>
      <c r="E1147" s="32">
        <v>21.389894000000002</v>
      </c>
      <c r="F1147" s="32">
        <v>16.565301999999999</v>
      </c>
      <c r="G1147" s="32">
        <v>22.137599999999999</v>
      </c>
      <c r="H1147" s="32">
        <v>17.988047999999999</v>
      </c>
      <c r="I1147" s="32">
        <v>17.766024000000002</v>
      </c>
      <c r="J1147" s="31">
        <v>31</v>
      </c>
      <c r="K1147" s="32">
        <v>0.96969998000000002</v>
      </c>
      <c r="L1147" s="32">
        <v>0.92773002228589596</v>
      </c>
      <c r="M1147" s="32">
        <v>2.1139218114275602</v>
      </c>
      <c r="N1147" s="32">
        <v>0.15036263930656299</v>
      </c>
      <c r="O1147" s="32">
        <v>0</v>
      </c>
      <c r="P1147" s="32">
        <v>63.541482398726302</v>
      </c>
      <c r="Q1147" s="32">
        <v>0</v>
      </c>
      <c r="R1147" s="32">
        <v>33.840438705112298</v>
      </c>
    </row>
    <row r="1148" spans="1:18">
      <c r="A1148" s="31">
        <v>22067</v>
      </c>
      <c r="B1148" s="31" t="s">
        <v>3217</v>
      </c>
      <c r="C1148" s="31" t="s">
        <v>3195</v>
      </c>
      <c r="D1148" s="32">
        <v>26.431115999999999</v>
      </c>
      <c r="E1148" s="32">
        <v>21.389894000000002</v>
      </c>
      <c r="F1148" s="32">
        <v>16.565301999999999</v>
      </c>
      <c r="G1148" s="32">
        <v>22.137599999999999</v>
      </c>
      <c r="H1148" s="32">
        <v>17.988047999999999</v>
      </c>
      <c r="I1148" s="32">
        <v>17.766024000000002</v>
      </c>
      <c r="J1148" s="31">
        <v>35.4</v>
      </c>
      <c r="K1148" s="32">
        <v>0.88470000000000004</v>
      </c>
      <c r="L1148" s="32">
        <v>0.82043935052531003</v>
      </c>
      <c r="M1148" s="32">
        <v>0.57008980866848902</v>
      </c>
      <c r="N1148" s="32">
        <v>0.113237016790316</v>
      </c>
      <c r="O1148" s="32">
        <v>0.50370948848106201</v>
      </c>
      <c r="P1148" s="32">
        <v>49.0823896915267</v>
      </c>
      <c r="Q1148" s="32">
        <v>0</v>
      </c>
      <c r="R1148" s="32">
        <v>49.328387348691898</v>
      </c>
    </row>
    <row r="1149" spans="1:18">
      <c r="A1149" s="31">
        <v>22069</v>
      </c>
      <c r="B1149" s="31" t="s">
        <v>3218</v>
      </c>
      <c r="C1149" s="31" t="s">
        <v>3195</v>
      </c>
      <c r="D1149" s="32">
        <v>26.500927999999998</v>
      </c>
      <c r="E1149" s="32">
        <v>20.955949</v>
      </c>
      <c r="F1149" s="32">
        <v>16.459854</v>
      </c>
      <c r="G1149" s="32">
        <v>21.876646999999998</v>
      </c>
      <c r="H1149" s="32">
        <v>17.115670000000001</v>
      </c>
      <c r="I1149" s="32">
        <v>17.820298999999999</v>
      </c>
      <c r="J1149" s="31">
        <v>32.1</v>
      </c>
      <c r="K1149" s="32">
        <v>0.85729997999999996</v>
      </c>
      <c r="L1149" s="32">
        <v>0.79178605539637104</v>
      </c>
      <c r="M1149" s="32">
        <v>2.36787123732879</v>
      </c>
      <c r="N1149" s="32">
        <v>0.70932961902550995</v>
      </c>
      <c r="O1149" s="32">
        <v>0.73512342335371095</v>
      </c>
      <c r="P1149" s="32">
        <v>41.043101447032399</v>
      </c>
      <c r="Q1149" s="32">
        <v>0</v>
      </c>
      <c r="R1149" s="32">
        <v>52.051897134308298</v>
      </c>
    </row>
    <row r="1150" spans="1:18">
      <c r="A1150" s="31">
        <v>22071</v>
      </c>
      <c r="B1150" s="31" t="s">
        <v>3219</v>
      </c>
      <c r="C1150" s="31" t="s">
        <v>3195</v>
      </c>
      <c r="D1150" s="32">
        <v>24.208672</v>
      </c>
      <c r="E1150" s="32">
        <v>18.624385</v>
      </c>
      <c r="F1150" s="32">
        <v>15.219336999999999</v>
      </c>
      <c r="G1150" s="32">
        <v>19.068428999999998</v>
      </c>
      <c r="H1150" s="32">
        <v>15.237698</v>
      </c>
      <c r="I1150" s="32">
        <v>16.148955000000001</v>
      </c>
      <c r="J1150" s="31">
        <v>57.8</v>
      </c>
      <c r="K1150" s="32">
        <v>0.74489998999999996</v>
      </c>
      <c r="L1150" s="32">
        <v>0.66634829672078999</v>
      </c>
      <c r="M1150" s="32">
        <v>5.4786424285842203</v>
      </c>
      <c r="N1150" s="32">
        <v>0.14430272870319399</v>
      </c>
      <c r="O1150" s="32">
        <v>2.8878455653775799</v>
      </c>
      <c r="P1150" s="32">
        <v>58.863743939413297</v>
      </c>
      <c r="Q1150" s="32">
        <v>6.6522534508564801E-3</v>
      </c>
      <c r="R1150" s="32">
        <v>30.668423543860101</v>
      </c>
    </row>
    <row r="1151" spans="1:18">
      <c r="A1151" s="31">
        <v>22073</v>
      </c>
      <c r="B1151" s="31" t="s">
        <v>2586</v>
      </c>
      <c r="C1151" s="31" t="s">
        <v>3195</v>
      </c>
      <c r="D1151" s="32">
        <v>24.343722</v>
      </c>
      <c r="E1151" s="32">
        <v>18.862805999999999</v>
      </c>
      <c r="F1151" s="32">
        <v>15.147777</v>
      </c>
      <c r="G1151" s="32">
        <v>19.809873</v>
      </c>
      <c r="H1151" s="32">
        <v>15.758665000000001</v>
      </c>
      <c r="I1151" s="32">
        <v>15.969142</v>
      </c>
      <c r="J1151" s="31">
        <v>35.799999999999997</v>
      </c>
      <c r="K1151" s="32">
        <v>0.85219997000000003</v>
      </c>
      <c r="L1151" s="32">
        <v>0.69723018147086901</v>
      </c>
      <c r="M1151" s="32">
        <v>2.2161626815182598</v>
      </c>
      <c r="N1151" s="32">
        <v>0.15820546130397301</v>
      </c>
      <c r="O1151" s="32">
        <v>1.00196792159183</v>
      </c>
      <c r="P1151" s="32">
        <v>37.324269746742601</v>
      </c>
      <c r="Q1151" s="32">
        <v>0</v>
      </c>
      <c r="R1151" s="32">
        <v>57.842746343910399</v>
      </c>
    </row>
    <row r="1152" spans="1:18">
      <c r="A1152" s="31">
        <v>22075</v>
      </c>
      <c r="B1152" s="31" t="s">
        <v>3220</v>
      </c>
      <c r="C1152" s="31" t="s">
        <v>3195</v>
      </c>
      <c r="D1152" s="32">
        <v>24.834025</v>
      </c>
      <c r="E1152" s="32">
        <v>18.725580000000001</v>
      </c>
      <c r="F1152" s="32">
        <v>14.586546</v>
      </c>
      <c r="G1152" s="32">
        <v>18.647138999999999</v>
      </c>
      <c r="H1152" s="32">
        <v>14.997146000000001</v>
      </c>
      <c r="I1152" s="32">
        <v>14.634831</v>
      </c>
      <c r="J1152" s="31">
        <v>47.3</v>
      </c>
      <c r="K1152" s="32">
        <v>0.70609999000000001</v>
      </c>
      <c r="L1152" s="32">
        <v>0.74116523400191003</v>
      </c>
      <c r="M1152" s="32">
        <v>7.3313908646842103</v>
      </c>
      <c r="N1152" s="32">
        <v>1.0583597566201</v>
      </c>
      <c r="O1152" s="32">
        <v>3.8606564401405401</v>
      </c>
      <c r="P1152" s="32">
        <v>19.916016796640701</v>
      </c>
      <c r="Q1152" s="32">
        <v>3.4278858514011502E-2</v>
      </c>
      <c r="R1152" s="32">
        <v>63.921501414002897</v>
      </c>
    </row>
    <row r="1153" spans="1:18">
      <c r="A1153" s="31">
        <v>22077</v>
      </c>
      <c r="B1153" s="31" t="s">
        <v>3221</v>
      </c>
      <c r="C1153" s="31" t="s">
        <v>3195</v>
      </c>
      <c r="D1153" s="32">
        <v>25.064838000000002</v>
      </c>
      <c r="E1153" s="32">
        <v>19.411369000000001</v>
      </c>
      <c r="F1153" s="32">
        <v>15.167730000000001</v>
      </c>
      <c r="G1153" s="32">
        <v>19.582756</v>
      </c>
      <c r="H1153" s="32">
        <v>15.885358</v>
      </c>
      <c r="I1153" s="32">
        <v>16.10097</v>
      </c>
      <c r="J1153" s="31">
        <v>42.5</v>
      </c>
      <c r="K1153" s="32">
        <v>0.84750002999999996</v>
      </c>
      <c r="L1153" s="32">
        <v>0.72874880611270298</v>
      </c>
      <c r="M1153" s="32">
        <v>2.60265261627907</v>
      </c>
      <c r="N1153" s="32">
        <v>0</v>
      </c>
      <c r="O1153" s="32">
        <v>0.25436046511627902</v>
      </c>
      <c r="P1153" s="32">
        <v>35.760356104651201</v>
      </c>
      <c r="Q1153" s="32">
        <v>0</v>
      </c>
      <c r="R1153" s="32">
        <v>60.324309593023301</v>
      </c>
    </row>
    <row r="1154" spans="1:18">
      <c r="A1154" s="31">
        <v>22079</v>
      </c>
      <c r="B1154" s="31" t="s">
        <v>3222</v>
      </c>
      <c r="C1154" s="31" t="s">
        <v>3195</v>
      </c>
      <c r="D1154" s="32">
        <v>25.149253000000002</v>
      </c>
      <c r="E1154" s="32">
        <v>19.351645000000001</v>
      </c>
      <c r="F1154" s="32">
        <v>15.373374999999999</v>
      </c>
      <c r="G1154" s="32">
        <v>20.112625999999999</v>
      </c>
      <c r="H1154" s="32">
        <v>15.612885</v>
      </c>
      <c r="I1154" s="32">
        <v>15.615769</v>
      </c>
      <c r="J1154" s="31">
        <v>37.200000000000003</v>
      </c>
      <c r="K1154" s="32">
        <v>0.90859997000000003</v>
      </c>
      <c r="L1154" s="32">
        <v>0.61668258516396102</v>
      </c>
      <c r="M1154" s="32">
        <v>3.1480491715660102</v>
      </c>
      <c r="N1154" s="32">
        <v>0.72306635107276496</v>
      </c>
      <c r="O1154" s="32">
        <v>1.2865541727113099</v>
      </c>
      <c r="P1154" s="32">
        <v>31.417118424066601</v>
      </c>
      <c r="Q1154" s="32">
        <v>7.6353363365656299E-3</v>
      </c>
      <c r="R1154" s="32">
        <v>61.218599679315901</v>
      </c>
    </row>
    <row r="1155" spans="1:18">
      <c r="A1155" s="31">
        <v>22081</v>
      </c>
      <c r="B1155" s="31" t="s">
        <v>3223</v>
      </c>
      <c r="C1155" s="31" t="s">
        <v>3195</v>
      </c>
      <c r="D1155" s="32">
        <v>26.500927999999998</v>
      </c>
      <c r="E1155" s="32">
        <v>20.955949</v>
      </c>
      <c r="F1155" s="32">
        <v>16.459854</v>
      </c>
      <c r="G1155" s="32">
        <v>21.876646999999998</v>
      </c>
      <c r="H1155" s="32">
        <v>17.115670000000001</v>
      </c>
      <c r="I1155" s="32">
        <v>17.820298999999999</v>
      </c>
      <c r="J1155" s="31">
        <v>27.1</v>
      </c>
      <c r="K1155" s="32">
        <v>0.81370001999999997</v>
      </c>
      <c r="L1155" s="32">
        <v>0.80993314231136604</v>
      </c>
      <c r="M1155" s="32">
        <v>2.3817863397548198</v>
      </c>
      <c r="N1155" s="32">
        <v>0</v>
      </c>
      <c r="O1155" s="32">
        <v>0</v>
      </c>
      <c r="P1155" s="32">
        <v>39.112667834208999</v>
      </c>
      <c r="Q1155" s="32">
        <v>0</v>
      </c>
      <c r="R1155" s="32">
        <v>56.695855224751902</v>
      </c>
    </row>
    <row r="1156" spans="1:18">
      <c r="A1156" s="31">
        <v>22083</v>
      </c>
      <c r="B1156" s="31" t="s">
        <v>2971</v>
      </c>
      <c r="C1156" s="31" t="s">
        <v>3195</v>
      </c>
      <c r="D1156" s="32">
        <v>26.431115999999999</v>
      </c>
      <c r="E1156" s="32">
        <v>21.389894000000002</v>
      </c>
      <c r="F1156" s="32">
        <v>16.565301999999999</v>
      </c>
      <c r="G1156" s="32">
        <v>22.137599999999999</v>
      </c>
      <c r="H1156" s="32">
        <v>17.988047999999999</v>
      </c>
      <c r="I1156" s="32">
        <v>17.766024000000002</v>
      </c>
      <c r="J1156" s="31">
        <v>34.9</v>
      </c>
      <c r="K1156" s="32">
        <v>0.85540002999999998</v>
      </c>
      <c r="L1156" s="32">
        <v>0.84654568608723302</v>
      </c>
      <c r="M1156" s="32">
        <v>2.2162162162162198</v>
      </c>
      <c r="N1156" s="32">
        <v>1.4742014742014699E-2</v>
      </c>
      <c r="O1156" s="32">
        <v>0.38329238329238302</v>
      </c>
      <c r="P1156" s="32">
        <v>35.793611793611802</v>
      </c>
      <c r="Q1156" s="32">
        <v>0</v>
      </c>
      <c r="R1156" s="32">
        <v>60.5700245700246</v>
      </c>
    </row>
    <row r="1157" spans="1:18">
      <c r="A1157" s="31">
        <v>22085</v>
      </c>
      <c r="B1157" s="31" t="s">
        <v>3224</v>
      </c>
      <c r="C1157" s="31" t="s">
        <v>3195</v>
      </c>
      <c r="D1157" s="32">
        <v>26.500927999999998</v>
      </c>
      <c r="E1157" s="32">
        <v>20.955949</v>
      </c>
      <c r="F1157" s="32">
        <v>16.459854</v>
      </c>
      <c r="G1157" s="32">
        <v>21.876646999999998</v>
      </c>
      <c r="H1157" s="32">
        <v>17.115670000000001</v>
      </c>
      <c r="I1157" s="32">
        <v>17.820298999999999</v>
      </c>
      <c r="J1157" s="31">
        <v>27.5</v>
      </c>
      <c r="K1157" s="32">
        <v>0.83149998999999997</v>
      </c>
      <c r="L1157" s="32">
        <v>0.93919134033747198</v>
      </c>
      <c r="M1157" s="32">
        <v>3.8806218998791202</v>
      </c>
      <c r="N1157" s="32">
        <v>6.2481763994831399</v>
      </c>
      <c r="O1157" s="32">
        <v>0.35846775874286202</v>
      </c>
      <c r="P1157" s="32">
        <v>15.9518152640574</v>
      </c>
      <c r="Q1157" s="32">
        <v>3.3345838022591799E-2</v>
      </c>
      <c r="R1157" s="32">
        <v>67.579508982535103</v>
      </c>
    </row>
    <row r="1158" spans="1:18">
      <c r="A1158" s="31">
        <v>22087</v>
      </c>
      <c r="B1158" s="31" t="s">
        <v>3225</v>
      </c>
      <c r="C1158" s="31" t="s">
        <v>3195</v>
      </c>
      <c r="D1158" s="32">
        <v>24.834025</v>
      </c>
      <c r="E1158" s="32">
        <v>18.725580000000001</v>
      </c>
      <c r="F1158" s="32">
        <v>14.586546</v>
      </c>
      <c r="G1158" s="32">
        <v>18.647138999999999</v>
      </c>
      <c r="H1158" s="32">
        <v>14.997146000000001</v>
      </c>
      <c r="I1158" s="32">
        <v>14.634831</v>
      </c>
      <c r="J1158" s="31">
        <v>37.700000000000003</v>
      </c>
      <c r="K1158" s="32">
        <v>0.77130001999999998</v>
      </c>
      <c r="L1158" s="32">
        <v>0.76154091053804496</v>
      </c>
      <c r="M1158" s="32">
        <v>10.0613841698007</v>
      </c>
      <c r="N1158" s="32">
        <v>0.16210608222020501</v>
      </c>
      <c r="O1158" s="32">
        <v>2.4899494229023502</v>
      </c>
      <c r="P1158" s="32">
        <v>22.7402412138503</v>
      </c>
      <c r="Q1158" s="32">
        <v>3.8905459732849201E-2</v>
      </c>
      <c r="R1158" s="32">
        <v>62.343837807461199</v>
      </c>
    </row>
    <row r="1159" spans="1:18">
      <c r="A1159" s="31">
        <v>22089</v>
      </c>
      <c r="B1159" s="31" t="s">
        <v>3226</v>
      </c>
      <c r="C1159" s="31" t="s">
        <v>3195</v>
      </c>
      <c r="D1159" s="32">
        <v>22.739101999999999</v>
      </c>
      <c r="E1159" s="32">
        <v>17.100017000000001</v>
      </c>
      <c r="F1159" s="32">
        <v>13.740325</v>
      </c>
      <c r="G1159" s="32">
        <v>17.468240999999999</v>
      </c>
      <c r="H1159" s="32">
        <v>13.656215</v>
      </c>
      <c r="I1159" s="32">
        <v>13.595939</v>
      </c>
      <c r="J1159" s="31">
        <v>46.1</v>
      </c>
      <c r="K1159" s="32">
        <v>0.35289999999999999</v>
      </c>
      <c r="L1159" s="32">
        <v>0.45526902260426599</v>
      </c>
      <c r="M1159" s="32">
        <v>6.1262387963542002</v>
      </c>
      <c r="N1159" s="32">
        <v>0.36192750080533598</v>
      </c>
      <c r="O1159" s="32">
        <v>1.00051162526292</v>
      </c>
      <c r="P1159" s="32">
        <v>26.3259621397305</v>
      </c>
      <c r="Q1159" s="32">
        <v>0</v>
      </c>
      <c r="R1159" s="32">
        <v>65.120421427623995</v>
      </c>
    </row>
    <row r="1160" spans="1:18">
      <c r="A1160" s="31">
        <v>22091</v>
      </c>
      <c r="B1160" s="31" t="s">
        <v>3227</v>
      </c>
      <c r="C1160" s="31" t="s">
        <v>3195</v>
      </c>
      <c r="D1160" s="32">
        <v>23.4589</v>
      </c>
      <c r="E1160" s="32">
        <v>17.722017000000001</v>
      </c>
      <c r="F1160" s="32">
        <v>13.876224000000001</v>
      </c>
      <c r="G1160" s="32">
        <v>17.398365999999999</v>
      </c>
      <c r="H1160" s="32">
        <v>14.133072</v>
      </c>
      <c r="I1160" s="32">
        <v>12.566397</v>
      </c>
      <c r="J1160" s="31">
        <v>22.1</v>
      </c>
      <c r="K1160" s="32">
        <v>0.89999998000000003</v>
      </c>
      <c r="L1160" s="32">
        <v>0.80452085323145495</v>
      </c>
      <c r="M1160" s="32">
        <v>1.78692823152374</v>
      </c>
      <c r="N1160" s="32">
        <v>1.1071185782266699</v>
      </c>
      <c r="O1160" s="32">
        <v>0.25250072836748599</v>
      </c>
      <c r="P1160" s="32">
        <v>52.529863066912696</v>
      </c>
      <c r="Q1160" s="32">
        <v>0</v>
      </c>
      <c r="R1160" s="32">
        <v>44.148781198407299</v>
      </c>
    </row>
    <row r="1161" spans="1:18">
      <c r="A1161" s="31">
        <v>22093</v>
      </c>
      <c r="B1161" s="31" t="s">
        <v>3228</v>
      </c>
      <c r="C1161" s="31" t="s">
        <v>3195</v>
      </c>
      <c r="D1161" s="32">
        <v>22.739101999999999</v>
      </c>
      <c r="E1161" s="32">
        <v>17.100017000000001</v>
      </c>
      <c r="F1161" s="32">
        <v>13.740325</v>
      </c>
      <c r="G1161" s="32">
        <v>17.468240999999999</v>
      </c>
      <c r="H1161" s="32">
        <v>13.656215</v>
      </c>
      <c r="I1161" s="32">
        <v>13.595939</v>
      </c>
      <c r="J1161" s="31">
        <v>39.9</v>
      </c>
      <c r="K1161" s="32">
        <v>0.62989998000000003</v>
      </c>
      <c r="L1161" s="32">
        <v>0.76408787010506196</v>
      </c>
      <c r="M1161" s="32">
        <v>1.6660409235967699</v>
      </c>
      <c r="N1161" s="32">
        <v>0</v>
      </c>
      <c r="O1161" s="32">
        <v>0.16425755584756899</v>
      </c>
      <c r="P1161" s="32">
        <v>49.582316500844797</v>
      </c>
      <c r="Q1161" s="32">
        <v>0</v>
      </c>
      <c r="R1161" s="32">
        <v>48.179087666604097</v>
      </c>
    </row>
    <row r="1162" spans="1:18">
      <c r="A1162" s="31">
        <v>22095</v>
      </c>
      <c r="B1162" s="31" t="s">
        <v>3229</v>
      </c>
      <c r="C1162" s="31" t="s">
        <v>3195</v>
      </c>
      <c r="D1162" s="32">
        <v>22.739101999999999</v>
      </c>
      <c r="E1162" s="32">
        <v>17.100017000000001</v>
      </c>
      <c r="F1162" s="32">
        <v>13.740325</v>
      </c>
      <c r="G1162" s="32">
        <v>17.468240999999999</v>
      </c>
      <c r="H1162" s="32">
        <v>13.656215</v>
      </c>
      <c r="I1162" s="32">
        <v>13.595939</v>
      </c>
      <c r="J1162" s="31">
        <v>47</v>
      </c>
      <c r="K1162" s="32">
        <v>0.74680000999999996</v>
      </c>
      <c r="L1162" s="32">
        <v>0.574021012416428</v>
      </c>
      <c r="M1162" s="32">
        <v>6.0913001248785896</v>
      </c>
      <c r="N1162" s="32">
        <v>0</v>
      </c>
      <c r="O1162" s="32">
        <v>1.10078164747236</v>
      </c>
      <c r="P1162" s="32">
        <v>56.144489154063201</v>
      </c>
      <c r="Q1162" s="32">
        <v>0</v>
      </c>
      <c r="R1162" s="32">
        <v>34.318486656491402</v>
      </c>
    </row>
    <row r="1163" spans="1:18">
      <c r="A1163" s="31">
        <v>22097</v>
      </c>
      <c r="B1163" s="31" t="s">
        <v>3230</v>
      </c>
      <c r="C1163" s="31" t="s">
        <v>3195</v>
      </c>
      <c r="D1163" s="32">
        <v>26.126145999999999</v>
      </c>
      <c r="E1163" s="32">
        <v>21.09102</v>
      </c>
      <c r="F1163" s="32">
        <v>16.612832000000001</v>
      </c>
      <c r="G1163" s="32">
        <v>21.818888000000001</v>
      </c>
      <c r="H1163" s="32">
        <v>17.835756</v>
      </c>
      <c r="I1163" s="32">
        <v>17.446451</v>
      </c>
      <c r="J1163" s="31">
        <v>31.5</v>
      </c>
      <c r="K1163" s="32">
        <v>0.92199998999999999</v>
      </c>
      <c r="L1163" s="32">
        <v>0.77077363896848206</v>
      </c>
      <c r="M1163" s="32">
        <v>2.2086759967296699</v>
      </c>
      <c r="N1163" s="32">
        <v>0.18155148367238999</v>
      </c>
      <c r="O1163" s="32">
        <v>7.2139662386380005E-2</v>
      </c>
      <c r="P1163" s="32">
        <v>41.473091905929898</v>
      </c>
      <c r="Q1163" s="32">
        <v>0</v>
      </c>
      <c r="R1163" s="32">
        <v>54.363247246669602</v>
      </c>
    </row>
    <row r="1164" spans="1:18">
      <c r="A1164" s="31">
        <v>22099</v>
      </c>
      <c r="B1164" s="31" t="s">
        <v>3231</v>
      </c>
      <c r="C1164" s="31" t="s">
        <v>3195</v>
      </c>
      <c r="D1164" s="32">
        <v>25.005313999999998</v>
      </c>
      <c r="E1164" s="32">
        <v>19.474208000000001</v>
      </c>
      <c r="F1164" s="32">
        <v>15.322323000000001</v>
      </c>
      <c r="G1164" s="32">
        <v>20.026738999999999</v>
      </c>
      <c r="H1164" s="32">
        <v>16.083093000000002</v>
      </c>
      <c r="I1164" s="32">
        <v>15.720867</v>
      </c>
      <c r="J1164" s="31">
        <v>28.9</v>
      </c>
      <c r="K1164" s="32">
        <v>0.78310000999999996</v>
      </c>
      <c r="L1164" s="32">
        <v>0.75835721107927401</v>
      </c>
      <c r="M1164" s="32">
        <v>2.9982133551700998</v>
      </c>
      <c r="N1164" s="32">
        <v>0.39455073326881601</v>
      </c>
      <c r="O1164" s="32">
        <v>0.99754336335889204</v>
      </c>
      <c r="P1164" s="32">
        <v>29.051589369463301</v>
      </c>
      <c r="Q1164" s="32">
        <v>0</v>
      </c>
      <c r="R1164" s="32">
        <v>64.322936053003801</v>
      </c>
    </row>
    <row r="1165" spans="1:18">
      <c r="A1165" s="31">
        <v>22101</v>
      </c>
      <c r="B1165" s="31" t="s">
        <v>3232</v>
      </c>
      <c r="C1165" s="31" t="s">
        <v>3195</v>
      </c>
      <c r="D1165" s="32">
        <v>25.005313999999998</v>
      </c>
      <c r="E1165" s="32">
        <v>19.474208000000001</v>
      </c>
      <c r="F1165" s="32">
        <v>15.322323000000001</v>
      </c>
      <c r="G1165" s="32">
        <v>20.026738999999999</v>
      </c>
      <c r="H1165" s="32">
        <v>16.083093000000002</v>
      </c>
      <c r="I1165" s="32">
        <v>15.720867</v>
      </c>
      <c r="J1165" s="31">
        <v>34.799999999999997</v>
      </c>
      <c r="K1165" s="32">
        <v>0.91619998000000002</v>
      </c>
      <c r="L1165" s="32">
        <v>0.77332059853549795</v>
      </c>
      <c r="M1165" s="32">
        <v>7.03382514518914</v>
      </c>
      <c r="N1165" s="32">
        <v>1.5441061057918699</v>
      </c>
      <c r="O1165" s="32">
        <v>1.44011929053524</v>
      </c>
      <c r="P1165" s="32">
        <v>30.277821378119601</v>
      </c>
      <c r="Q1165" s="32">
        <v>2.1582169204206601E-2</v>
      </c>
      <c r="R1165" s="32">
        <v>56.076361638675202</v>
      </c>
    </row>
    <row r="1166" spans="1:18">
      <c r="A1166" s="31">
        <v>22103</v>
      </c>
      <c r="B1166" s="31" t="s">
        <v>3233</v>
      </c>
      <c r="C1166" s="31" t="s">
        <v>3195</v>
      </c>
      <c r="D1166" s="32">
        <v>19.278428999999999</v>
      </c>
      <c r="E1166" s="32">
        <v>13.878581000000001</v>
      </c>
      <c r="F1166" s="32">
        <v>11.065519</v>
      </c>
      <c r="G1166" s="32">
        <v>14.088558000000001</v>
      </c>
      <c r="H1166" s="32">
        <v>10.929131999999999</v>
      </c>
      <c r="I1166" s="32">
        <v>10.123476</v>
      </c>
      <c r="J1166" s="31">
        <v>46.5</v>
      </c>
      <c r="K1166" s="32">
        <v>0.3105</v>
      </c>
      <c r="L1166" s="32">
        <v>0.281757402101242</v>
      </c>
      <c r="M1166" s="32">
        <v>5.6158021594716896</v>
      </c>
      <c r="N1166" s="32">
        <v>0.478532656620486</v>
      </c>
      <c r="O1166" s="32">
        <v>1.5120221042111699</v>
      </c>
      <c r="P1166" s="32">
        <v>11.964884090062901</v>
      </c>
      <c r="Q1166" s="32">
        <v>1.4892908232251E-2</v>
      </c>
      <c r="R1166" s="32">
        <v>78.562834355587796</v>
      </c>
    </row>
    <row r="1167" spans="1:18">
      <c r="A1167" s="31">
        <v>22105</v>
      </c>
      <c r="B1167" s="31" t="s">
        <v>3234</v>
      </c>
      <c r="C1167" s="31" t="s">
        <v>3195</v>
      </c>
      <c r="D1167" s="32">
        <v>25.425916999999998</v>
      </c>
      <c r="E1167" s="32">
        <v>19.85172</v>
      </c>
      <c r="F1167" s="32">
        <v>15.134388</v>
      </c>
      <c r="G1167" s="32">
        <v>20.346971</v>
      </c>
      <c r="H1167" s="32">
        <v>16.419332000000001</v>
      </c>
      <c r="I1167" s="32">
        <v>15.869626</v>
      </c>
      <c r="J1167" s="31">
        <v>34.6</v>
      </c>
      <c r="K1167" s="32">
        <v>0.88849997999999997</v>
      </c>
      <c r="L1167" s="32">
        <v>0.63673989175421797</v>
      </c>
      <c r="M1167" s="32">
        <v>4.2723975253110398</v>
      </c>
      <c r="N1167" s="32">
        <v>0.25822182845286501</v>
      </c>
      <c r="O1167" s="32">
        <v>0.74891902738968796</v>
      </c>
      <c r="P1167" s="32">
        <v>29.3767085425233</v>
      </c>
      <c r="Q1167" s="32">
        <v>0</v>
      </c>
      <c r="R1167" s="32">
        <v>63.227242781526201</v>
      </c>
    </row>
    <row r="1168" spans="1:18">
      <c r="A1168" s="31">
        <v>22107</v>
      </c>
      <c r="B1168" s="31" t="s">
        <v>3235</v>
      </c>
      <c r="C1168" s="31" t="s">
        <v>3195</v>
      </c>
      <c r="D1168" s="32">
        <v>26.431115999999999</v>
      </c>
      <c r="E1168" s="32">
        <v>21.389894000000002</v>
      </c>
      <c r="F1168" s="32">
        <v>16.565301999999999</v>
      </c>
      <c r="G1168" s="32">
        <v>22.137599999999999</v>
      </c>
      <c r="H1168" s="32">
        <v>17.988047999999999</v>
      </c>
      <c r="I1168" s="32">
        <v>17.766024000000002</v>
      </c>
      <c r="J1168" s="31">
        <v>45.2</v>
      </c>
      <c r="K1168" s="32">
        <v>0.83660000999999995</v>
      </c>
      <c r="L1168" s="32">
        <v>0.87392550143266501</v>
      </c>
      <c r="M1168" s="32">
        <v>2.0609515457136598</v>
      </c>
      <c r="N1168" s="32">
        <v>0</v>
      </c>
      <c r="O1168" s="32">
        <v>0.10962508221881199</v>
      </c>
      <c r="P1168" s="32">
        <v>55.360666520499898</v>
      </c>
      <c r="Q1168" s="32">
        <v>0</v>
      </c>
      <c r="R1168" s="32">
        <v>42.249506687130001</v>
      </c>
    </row>
    <row r="1169" spans="1:18">
      <c r="A1169" s="31">
        <v>22109</v>
      </c>
      <c r="B1169" s="31" t="s">
        <v>3236</v>
      </c>
      <c r="C1169" s="31" t="s">
        <v>3195</v>
      </c>
      <c r="D1169" s="32">
        <v>23.458257</v>
      </c>
      <c r="E1169" s="32">
        <v>18.004315999999999</v>
      </c>
      <c r="F1169" s="32">
        <v>14.013000999999999</v>
      </c>
      <c r="G1169" s="32">
        <v>17.992784</v>
      </c>
      <c r="H1169" s="32">
        <v>14.356525</v>
      </c>
      <c r="I1169" s="32">
        <v>13.532501</v>
      </c>
      <c r="J1169" s="31">
        <v>34.9</v>
      </c>
      <c r="K1169" s="32">
        <v>0.89520001000000005</v>
      </c>
      <c r="L1169" s="32">
        <v>0.71665074816937302</v>
      </c>
      <c r="M1169" s="32">
        <v>5.1519802952148099</v>
      </c>
      <c r="N1169" s="32">
        <v>5.5633890802648702</v>
      </c>
      <c r="O1169" s="32">
        <v>0.991486247702001</v>
      </c>
      <c r="P1169" s="32">
        <v>18.939082942152901</v>
      </c>
      <c r="Q1169" s="32">
        <v>5.7115319399575197E-2</v>
      </c>
      <c r="R1169" s="32">
        <v>66.666964142288506</v>
      </c>
    </row>
    <row r="1170" spans="1:18">
      <c r="A1170" s="31">
        <v>22111</v>
      </c>
      <c r="B1170" s="31" t="s">
        <v>2601</v>
      </c>
      <c r="C1170" s="31" t="s">
        <v>3195</v>
      </c>
      <c r="D1170" s="32">
        <v>26.431115999999999</v>
      </c>
      <c r="E1170" s="32">
        <v>21.389894000000002</v>
      </c>
      <c r="F1170" s="32">
        <v>16.565301999999999</v>
      </c>
      <c r="G1170" s="32">
        <v>22.137599999999999</v>
      </c>
      <c r="H1170" s="32">
        <v>17.988047999999999</v>
      </c>
      <c r="I1170" s="32">
        <v>17.766024000000002</v>
      </c>
      <c r="J1170" s="31">
        <v>35.6</v>
      </c>
      <c r="K1170" s="32">
        <v>0.80800002999999998</v>
      </c>
      <c r="L1170" s="32">
        <v>0.84718242597898796</v>
      </c>
      <c r="M1170" s="32">
        <v>4.6928823871516103</v>
      </c>
      <c r="N1170" s="32">
        <v>0.27736769113765503</v>
      </c>
      <c r="O1170" s="32">
        <v>0.147631190444236</v>
      </c>
      <c r="P1170" s="32">
        <v>24.752829597816799</v>
      </c>
      <c r="Q1170" s="32">
        <v>2.6842034626224701E-2</v>
      </c>
      <c r="R1170" s="32">
        <v>68.921397575269495</v>
      </c>
    </row>
    <row r="1171" spans="1:18">
      <c r="A1171" s="31">
        <v>22113</v>
      </c>
      <c r="B1171" s="31" t="s">
        <v>2978</v>
      </c>
      <c r="C1171" s="31" t="s">
        <v>3195</v>
      </c>
      <c r="D1171" s="32">
        <v>23.051807</v>
      </c>
      <c r="E1171" s="32">
        <v>17.730053999999999</v>
      </c>
      <c r="F1171" s="32">
        <v>13.725861999999999</v>
      </c>
      <c r="G1171" s="32">
        <v>18.077204999999999</v>
      </c>
      <c r="H1171" s="32">
        <v>14.594393999999999</v>
      </c>
      <c r="I1171" s="32">
        <v>13.43127</v>
      </c>
      <c r="J1171" s="31">
        <v>27</v>
      </c>
      <c r="K1171" s="32">
        <v>0.82010000999999999</v>
      </c>
      <c r="L1171" s="32">
        <v>0.77459407831900695</v>
      </c>
      <c r="M1171" s="32">
        <v>3.5112336089534799</v>
      </c>
      <c r="N1171" s="32">
        <v>0.466048609371085</v>
      </c>
      <c r="O1171" s="32">
        <v>1.9660903699991601</v>
      </c>
      <c r="P1171" s="32">
        <v>14.4625407166124</v>
      </c>
      <c r="Q1171" s="32">
        <v>8.1850831036498803E-2</v>
      </c>
      <c r="R1171" s="32">
        <v>78.3145410506974</v>
      </c>
    </row>
    <row r="1172" spans="1:18">
      <c r="A1172" s="31">
        <v>22115</v>
      </c>
      <c r="B1172" s="31" t="s">
        <v>3237</v>
      </c>
      <c r="C1172" s="31" t="s">
        <v>3195</v>
      </c>
      <c r="D1172" s="32">
        <v>25.149253000000002</v>
      </c>
      <c r="E1172" s="32">
        <v>19.351645000000001</v>
      </c>
      <c r="F1172" s="32">
        <v>15.373374999999999</v>
      </c>
      <c r="G1172" s="32">
        <v>20.112625999999999</v>
      </c>
      <c r="H1172" s="32">
        <v>15.612885</v>
      </c>
      <c r="I1172" s="32">
        <v>15.615769</v>
      </c>
      <c r="J1172" s="31">
        <v>34</v>
      </c>
      <c r="K1172" s="32">
        <v>0.74330001999999995</v>
      </c>
      <c r="L1172" s="32">
        <v>0.90035020694046497</v>
      </c>
      <c r="M1172" s="32">
        <v>9.2998428876445196</v>
      </c>
      <c r="N1172" s="32">
        <v>1.20452805865528</v>
      </c>
      <c r="O1172" s="32">
        <v>1.8672199170124499</v>
      </c>
      <c r="P1172" s="32">
        <v>14.351609394513201</v>
      </c>
      <c r="Q1172" s="32">
        <v>0.41090923740079799</v>
      </c>
      <c r="R1172" s="32">
        <v>70.055996454900693</v>
      </c>
    </row>
    <row r="1173" spans="1:18">
      <c r="A1173" s="31">
        <v>22117</v>
      </c>
      <c r="B1173" s="31" t="s">
        <v>84</v>
      </c>
      <c r="C1173" s="31" t="s">
        <v>3195</v>
      </c>
      <c r="D1173" s="32">
        <v>25.425916999999998</v>
      </c>
      <c r="E1173" s="32">
        <v>19.85172</v>
      </c>
      <c r="F1173" s="32">
        <v>15.134388</v>
      </c>
      <c r="G1173" s="32">
        <v>20.346971</v>
      </c>
      <c r="H1173" s="32">
        <v>16.419332000000001</v>
      </c>
      <c r="I1173" s="32">
        <v>15.869626</v>
      </c>
      <c r="J1173" s="31">
        <v>31.8</v>
      </c>
      <c r="K1173" s="32">
        <v>0.99620003000000001</v>
      </c>
      <c r="L1173" s="32">
        <v>0.82935370900987004</v>
      </c>
      <c r="M1173" s="32">
        <v>2.2784537525573398</v>
      </c>
      <c r="N1173" s="32">
        <v>0.23042963282007101</v>
      </c>
      <c r="O1173" s="32">
        <v>9.9063206632927794E-2</v>
      </c>
      <c r="P1173" s="32">
        <v>30.119521912350599</v>
      </c>
      <c r="Q1173" s="32">
        <v>0</v>
      </c>
      <c r="R1173" s="32">
        <v>65.541078927533107</v>
      </c>
    </row>
    <row r="1174" spans="1:18">
      <c r="A1174" s="31">
        <v>22119</v>
      </c>
      <c r="B1174" s="31" t="s">
        <v>2886</v>
      </c>
      <c r="C1174" s="31" t="s">
        <v>3195</v>
      </c>
      <c r="D1174" s="32">
        <v>23.270164000000001</v>
      </c>
      <c r="E1174" s="32">
        <v>18.171832999999999</v>
      </c>
      <c r="F1174" s="32">
        <v>14.450784000000001</v>
      </c>
      <c r="G1174" s="32">
        <v>18.992384999999999</v>
      </c>
      <c r="H1174" s="32">
        <v>14.305227</v>
      </c>
      <c r="I1174" s="32">
        <v>14.474425999999999</v>
      </c>
      <c r="J1174" s="31">
        <v>33.6</v>
      </c>
      <c r="K1174" s="32">
        <v>0.87900001000000005</v>
      </c>
      <c r="L1174" s="32">
        <v>0.84845590576249597</v>
      </c>
      <c r="M1174" s="32">
        <v>1.9392487640792999</v>
      </c>
      <c r="N1174" s="32">
        <v>0.37205035421232402</v>
      </c>
      <c r="O1174" s="32">
        <v>0.27011875031853599</v>
      </c>
      <c r="P1174" s="32">
        <v>33.971255287702</v>
      </c>
      <c r="Q1174" s="32">
        <v>0.12996279496457899</v>
      </c>
      <c r="R1174" s="32">
        <v>61.954028846643901</v>
      </c>
    </row>
    <row r="1175" spans="1:18">
      <c r="A1175" s="31">
        <v>22121</v>
      </c>
      <c r="B1175" s="31" t="s">
        <v>3238</v>
      </c>
      <c r="C1175" s="31" t="s">
        <v>3195</v>
      </c>
      <c r="D1175" s="32">
        <v>25.064838000000002</v>
      </c>
      <c r="E1175" s="32">
        <v>19.411369000000001</v>
      </c>
      <c r="F1175" s="32">
        <v>15.167730000000001</v>
      </c>
      <c r="G1175" s="32">
        <v>19.582756</v>
      </c>
      <c r="H1175" s="32">
        <v>15.885358</v>
      </c>
      <c r="I1175" s="32">
        <v>16.10097</v>
      </c>
      <c r="J1175" s="31">
        <v>40.700000000000003</v>
      </c>
      <c r="K1175" s="32">
        <v>0.76109998999999995</v>
      </c>
      <c r="L1175" s="32">
        <v>0.50716332378223505</v>
      </c>
      <c r="M1175" s="32">
        <v>3.1339795410137499</v>
      </c>
      <c r="N1175" s="32">
        <v>8.0456687483238198E-2</v>
      </c>
      <c r="O1175" s="32">
        <v>6.1300333320562402E-2</v>
      </c>
      <c r="P1175" s="32">
        <v>39.711122179226798</v>
      </c>
      <c r="Q1175" s="32">
        <v>0</v>
      </c>
      <c r="R1175" s="32">
        <v>55.856097467529999</v>
      </c>
    </row>
    <row r="1176" spans="1:18">
      <c r="A1176" s="31">
        <v>22123</v>
      </c>
      <c r="B1176" s="31" t="s">
        <v>3239</v>
      </c>
      <c r="C1176" s="31" t="s">
        <v>3195</v>
      </c>
      <c r="D1176" s="32">
        <v>26.431115999999999</v>
      </c>
      <c r="E1176" s="32">
        <v>21.389894000000002</v>
      </c>
      <c r="F1176" s="32">
        <v>16.565301999999999</v>
      </c>
      <c r="G1176" s="32">
        <v>22.137599999999999</v>
      </c>
      <c r="H1176" s="32">
        <v>17.988047999999999</v>
      </c>
      <c r="I1176" s="32">
        <v>17.766024000000002</v>
      </c>
      <c r="J1176" s="31">
        <v>34.1</v>
      </c>
      <c r="K1176" s="32">
        <v>0.66850001000000003</v>
      </c>
      <c r="L1176" s="32">
        <v>0.85482330468003798</v>
      </c>
      <c r="M1176" s="32">
        <v>3.8492890136762998</v>
      </c>
      <c r="N1176" s="32">
        <v>0.17208586178788199</v>
      </c>
      <c r="O1176" s="32">
        <v>0</v>
      </c>
      <c r="P1176" s="32">
        <v>16.103613803097499</v>
      </c>
      <c r="Q1176" s="32">
        <v>6.3400054342903703E-2</v>
      </c>
      <c r="R1176" s="32">
        <v>78.7700389457477</v>
      </c>
    </row>
    <row r="1177" spans="1:18">
      <c r="A1177" s="31">
        <v>22125</v>
      </c>
      <c r="B1177" s="31" t="s">
        <v>3240</v>
      </c>
      <c r="C1177" s="31" t="s">
        <v>3195</v>
      </c>
      <c r="D1177" s="32">
        <v>25.064838000000002</v>
      </c>
      <c r="E1177" s="32">
        <v>19.411369000000001</v>
      </c>
      <c r="F1177" s="32">
        <v>15.167730000000001</v>
      </c>
      <c r="G1177" s="32">
        <v>19.582756</v>
      </c>
      <c r="H1177" s="32">
        <v>15.885358</v>
      </c>
      <c r="I1177" s="32">
        <v>16.10097</v>
      </c>
      <c r="J1177" s="31">
        <v>72.8</v>
      </c>
      <c r="K1177" s="32">
        <v>0.69010000999999999</v>
      </c>
      <c r="L1177" s="32">
        <v>0.636421521808341</v>
      </c>
      <c r="M1177" s="32">
        <v>1.2380088151413</v>
      </c>
      <c r="N1177" s="32">
        <v>0.194451646357272</v>
      </c>
      <c r="O1177" s="32">
        <v>0.60928182525278696</v>
      </c>
      <c r="P1177" s="32">
        <v>44.425719471091497</v>
      </c>
      <c r="Q1177" s="32">
        <v>0</v>
      </c>
      <c r="R1177" s="32">
        <v>52.365828364013502</v>
      </c>
    </row>
    <row r="1178" spans="1:18">
      <c r="A1178" s="31">
        <v>22127</v>
      </c>
      <c r="B1178" s="31" t="s">
        <v>3241</v>
      </c>
      <c r="C1178" s="31" t="s">
        <v>3195</v>
      </c>
      <c r="D1178" s="32">
        <v>26.700400999999999</v>
      </c>
      <c r="E1178" s="32">
        <v>20.924804000000002</v>
      </c>
      <c r="F1178" s="32">
        <v>16.064820999999998</v>
      </c>
      <c r="G1178" s="32">
        <v>21.513452999999998</v>
      </c>
      <c r="H1178" s="32">
        <v>17.131329999999998</v>
      </c>
      <c r="I1178" s="32">
        <v>16.160299999999999</v>
      </c>
      <c r="J1178" s="31">
        <v>35.200000000000003</v>
      </c>
      <c r="K1178" s="32">
        <v>0.77549999999999997</v>
      </c>
      <c r="L1178" s="32">
        <v>0.83603947787328903</v>
      </c>
      <c r="M1178" s="32">
        <v>2.0470900579892399</v>
      </c>
      <c r="N1178" s="32">
        <v>0.53098581708935899</v>
      </c>
      <c r="O1178" s="32">
        <v>0</v>
      </c>
      <c r="P1178" s="32">
        <v>31.551736183888799</v>
      </c>
      <c r="Q1178" s="32">
        <v>0</v>
      </c>
      <c r="R1178" s="32">
        <v>64.996856005030395</v>
      </c>
    </row>
    <row r="1179" spans="1:18">
      <c r="A1179" s="31">
        <v>23001</v>
      </c>
      <c r="B1179" s="31" t="s">
        <v>3242</v>
      </c>
      <c r="C1179" s="31" t="s">
        <v>3243</v>
      </c>
      <c r="D1179" s="32">
        <v>13.215458</v>
      </c>
      <c r="E1179" s="32">
        <v>10.920185999999999</v>
      </c>
      <c r="F1179" s="32">
        <v>8.4310635999999999</v>
      </c>
      <c r="G1179" s="32">
        <v>5.5995822000000004</v>
      </c>
      <c r="H1179" s="32">
        <v>5.5754349000000003</v>
      </c>
      <c r="I1179" s="32">
        <v>3.0190975999999998</v>
      </c>
      <c r="J1179" s="31">
        <v>61.4</v>
      </c>
      <c r="K1179" s="32">
        <v>0.55669999000000003</v>
      </c>
      <c r="L1179" s="32">
        <v>0.330468003820439</v>
      </c>
      <c r="M1179" s="32">
        <v>1.8568428096131999</v>
      </c>
      <c r="N1179" s="32">
        <v>0.13196780728982699</v>
      </c>
      <c r="O1179" s="32">
        <v>0.77972528391665596</v>
      </c>
      <c r="P1179" s="32">
        <v>2.1607405066820302</v>
      </c>
      <c r="Q1179" s="32">
        <v>0</v>
      </c>
      <c r="R1179" s="32">
        <v>90.609839965799907</v>
      </c>
    </row>
    <row r="1180" spans="1:18">
      <c r="A1180" s="31">
        <v>23003</v>
      </c>
      <c r="B1180" s="31" t="s">
        <v>3244</v>
      </c>
      <c r="C1180" s="31" t="s">
        <v>3243</v>
      </c>
      <c r="D1180" s="32">
        <v>14.224643</v>
      </c>
      <c r="E1180" s="32">
        <v>12.132376000000001</v>
      </c>
      <c r="F1180" s="32">
        <v>8.9043215</v>
      </c>
      <c r="G1180" s="32">
        <v>6.6062196999999996</v>
      </c>
      <c r="H1180" s="32">
        <v>6.4725428999999997</v>
      </c>
      <c r="I1180" s="32">
        <v>3.5959805999999999</v>
      </c>
      <c r="J1180" s="31">
        <v>59.4</v>
      </c>
      <c r="K1180" s="32">
        <v>0.59460002000000001</v>
      </c>
      <c r="L1180" s="32">
        <v>0.509073543457498</v>
      </c>
      <c r="M1180" s="32">
        <v>1.2299252311640001</v>
      </c>
      <c r="N1180" s="32">
        <v>1.86258461266204</v>
      </c>
      <c r="O1180" s="32">
        <v>0.451267530858736</v>
      </c>
      <c r="P1180" s="32">
        <v>0.93940332404253102</v>
      </c>
      <c r="Q1180" s="32">
        <v>1.32725744370216E-2</v>
      </c>
      <c r="R1180" s="32">
        <v>94.124673715878401</v>
      </c>
    </row>
    <row r="1181" spans="1:18">
      <c r="A1181" s="31">
        <v>23005</v>
      </c>
      <c r="B1181" s="31" t="s">
        <v>2940</v>
      </c>
      <c r="C1181" s="31" t="s">
        <v>3243</v>
      </c>
      <c r="D1181" s="32">
        <v>11.719264000000001</v>
      </c>
      <c r="E1181" s="32">
        <v>9.3854568999999994</v>
      </c>
      <c r="F1181" s="32">
        <v>7.2039790000000004</v>
      </c>
      <c r="G1181" s="32">
        <v>4.6754245000000001</v>
      </c>
      <c r="H1181" s="32">
        <v>4.6361911999999998</v>
      </c>
      <c r="I1181" s="32">
        <v>2.5152890000000001</v>
      </c>
      <c r="J1181" s="31">
        <v>79.400000000000006</v>
      </c>
      <c r="K1181" s="32">
        <v>0.1363</v>
      </c>
      <c r="L1181" s="32">
        <v>0.10983763132760301</v>
      </c>
      <c r="M1181" s="32">
        <v>2.0735049109326802</v>
      </c>
      <c r="N1181" s="32">
        <v>0.12828977752842</v>
      </c>
      <c r="O1181" s="32">
        <v>2.14466297420178</v>
      </c>
      <c r="P1181" s="32">
        <v>2.9321911551895798</v>
      </c>
      <c r="Q1181" s="32">
        <v>1.06052882756828E-2</v>
      </c>
      <c r="R1181" s="32">
        <v>90.288977000208703</v>
      </c>
    </row>
    <row r="1182" spans="1:18">
      <c r="A1182" s="31">
        <v>23007</v>
      </c>
      <c r="B1182" s="31" t="s">
        <v>2469</v>
      </c>
      <c r="C1182" s="31" t="s">
        <v>3243</v>
      </c>
      <c r="D1182" s="32">
        <v>14.206077000000001</v>
      </c>
      <c r="E1182" s="32">
        <v>11.894344</v>
      </c>
      <c r="F1182" s="32">
        <v>8.9083053000000003</v>
      </c>
      <c r="G1182" s="32">
        <v>6.3158073000000003</v>
      </c>
      <c r="H1182" s="32">
        <v>6.2491383000000003</v>
      </c>
      <c r="I1182" s="32">
        <v>3.3638257999999999</v>
      </c>
      <c r="J1182" s="31">
        <v>56.8</v>
      </c>
      <c r="K1182" s="32">
        <v>0.215</v>
      </c>
      <c r="L1182" s="32">
        <v>0.30054122890799101</v>
      </c>
      <c r="M1182" s="32">
        <v>1.29744513374691</v>
      </c>
      <c r="N1182" s="32">
        <v>0.13007804682809701</v>
      </c>
      <c r="O1182" s="32">
        <v>0.37689280234807498</v>
      </c>
      <c r="P1182" s="32">
        <v>0.24347942098592501</v>
      </c>
      <c r="Q1182" s="32">
        <v>0.20345540657728001</v>
      </c>
      <c r="R1182" s="32">
        <v>95.624041091321502</v>
      </c>
    </row>
    <row r="1183" spans="1:18">
      <c r="A1183" s="31">
        <v>23009</v>
      </c>
      <c r="B1183" s="31" t="s">
        <v>2835</v>
      </c>
      <c r="C1183" s="31" t="s">
        <v>3243</v>
      </c>
      <c r="D1183" s="32">
        <v>12.760657</v>
      </c>
      <c r="E1183" s="32">
        <v>10.465249</v>
      </c>
      <c r="F1183" s="32">
        <v>7.7542767000000001</v>
      </c>
      <c r="G1183" s="32">
        <v>5.4258401999999997</v>
      </c>
      <c r="H1183" s="32">
        <v>5.4900479000000004</v>
      </c>
      <c r="I1183" s="32">
        <v>2.9721237999999999</v>
      </c>
      <c r="J1183" s="31">
        <v>69.599999999999994</v>
      </c>
      <c r="K1183" s="32">
        <v>0.193</v>
      </c>
      <c r="L1183" s="32">
        <v>0.18783826806749401</v>
      </c>
      <c r="M1183" s="32">
        <v>1.45418582077251</v>
      </c>
      <c r="N1183" s="32">
        <v>0.46519294518415399</v>
      </c>
      <c r="O1183" s="32">
        <v>1.14283621179099</v>
      </c>
      <c r="P1183" s="32">
        <v>0.85346422226699103</v>
      </c>
      <c r="Q1183" s="32">
        <v>0.13736012160949401</v>
      </c>
      <c r="R1183" s="32">
        <v>94.727202798483503</v>
      </c>
    </row>
    <row r="1184" spans="1:18">
      <c r="A1184" s="31">
        <v>23011</v>
      </c>
      <c r="B1184" s="31" t="s">
        <v>3245</v>
      </c>
      <c r="C1184" s="31" t="s">
        <v>3243</v>
      </c>
      <c r="D1184" s="32">
        <v>13.356816999999999</v>
      </c>
      <c r="E1184" s="32">
        <v>11.023229000000001</v>
      </c>
      <c r="F1184" s="32">
        <v>8.3371758000000007</v>
      </c>
      <c r="G1184" s="32">
        <v>5.8873378000000001</v>
      </c>
      <c r="H1184" s="32">
        <v>5.5721144999999996</v>
      </c>
      <c r="I1184" s="32">
        <v>3.0494558</v>
      </c>
      <c r="J1184" s="31">
        <v>62.8</v>
      </c>
      <c r="K1184" s="32">
        <v>0.37869998999999999</v>
      </c>
      <c r="L1184" s="32">
        <v>0.21808341292582001</v>
      </c>
      <c r="M1184" s="32">
        <v>1.56053649602063</v>
      </c>
      <c r="N1184" s="32">
        <v>0.51087036869728097</v>
      </c>
      <c r="O1184" s="32">
        <v>0.91003917767940001</v>
      </c>
      <c r="P1184" s="32">
        <v>0.75727086806895905</v>
      </c>
      <c r="Q1184" s="32">
        <v>3.9424079899468598E-2</v>
      </c>
      <c r="R1184" s="32">
        <v>94.575082338833496</v>
      </c>
    </row>
    <row r="1185" spans="1:18">
      <c r="A1185" s="31">
        <v>23013</v>
      </c>
      <c r="B1185" s="31" t="s">
        <v>2956</v>
      </c>
      <c r="C1185" s="31" t="s">
        <v>3243</v>
      </c>
      <c r="D1185" s="32">
        <v>12.760657</v>
      </c>
      <c r="E1185" s="32">
        <v>10.465249</v>
      </c>
      <c r="F1185" s="32">
        <v>7.7542767000000001</v>
      </c>
      <c r="G1185" s="32">
        <v>5.4258401999999997</v>
      </c>
      <c r="H1185" s="32">
        <v>5.4900479000000004</v>
      </c>
      <c r="I1185" s="32">
        <v>2.9721237999999999</v>
      </c>
      <c r="J1185" s="31">
        <v>76.7</v>
      </c>
      <c r="K1185" s="32">
        <v>0.14749999</v>
      </c>
      <c r="L1185" s="32">
        <v>0.17574021012416399</v>
      </c>
      <c r="M1185" s="32">
        <v>1.5090922809929801</v>
      </c>
      <c r="N1185" s="32">
        <v>0.485424683719409</v>
      </c>
      <c r="O1185" s="32">
        <v>0.50554591413264904</v>
      </c>
      <c r="P1185" s="32">
        <v>0.46781860710782502</v>
      </c>
      <c r="Q1185" s="32">
        <v>5.0303076033099397E-3</v>
      </c>
      <c r="R1185" s="32">
        <v>95.155813778012501</v>
      </c>
    </row>
    <row r="1186" spans="1:18">
      <c r="A1186" s="31">
        <v>23015</v>
      </c>
      <c r="B1186" s="31" t="s">
        <v>2580</v>
      </c>
      <c r="C1186" s="31" t="s">
        <v>3243</v>
      </c>
      <c r="D1186" s="32">
        <v>12.760657</v>
      </c>
      <c r="E1186" s="32">
        <v>10.465249</v>
      </c>
      <c r="F1186" s="32">
        <v>7.7542767000000001</v>
      </c>
      <c r="G1186" s="32">
        <v>5.4258401999999997</v>
      </c>
      <c r="H1186" s="32">
        <v>5.4900479000000004</v>
      </c>
      <c r="I1186" s="32">
        <v>2.9721237999999999</v>
      </c>
      <c r="J1186" s="31">
        <v>73.5</v>
      </c>
      <c r="K1186" s="32">
        <v>0.1143</v>
      </c>
      <c r="L1186" s="32">
        <v>0.25437758675581001</v>
      </c>
      <c r="M1186" s="32">
        <v>1.24557761468963</v>
      </c>
      <c r="N1186" s="32">
        <v>0.43273588491564602</v>
      </c>
      <c r="O1186" s="32">
        <v>0.98827519663167696</v>
      </c>
      <c r="P1186" s="32">
        <v>0.37425806262974798</v>
      </c>
      <c r="Q1186" s="32">
        <v>0</v>
      </c>
      <c r="R1186" s="32">
        <v>95.897780766644203</v>
      </c>
    </row>
    <row r="1187" spans="1:18">
      <c r="A1187" s="31">
        <v>23017</v>
      </c>
      <c r="B1187" s="31" t="s">
        <v>3246</v>
      </c>
      <c r="C1187" s="31" t="s">
        <v>3243</v>
      </c>
      <c r="D1187" s="32">
        <v>14.206077000000001</v>
      </c>
      <c r="E1187" s="32">
        <v>11.894344</v>
      </c>
      <c r="F1187" s="32">
        <v>8.9083053000000003</v>
      </c>
      <c r="G1187" s="32">
        <v>6.3158073000000003</v>
      </c>
      <c r="H1187" s="32">
        <v>6.2491383000000003</v>
      </c>
      <c r="I1187" s="32">
        <v>3.3638257999999999</v>
      </c>
      <c r="J1187" s="31">
        <v>59</v>
      </c>
      <c r="K1187" s="32">
        <v>0.37259998999999999</v>
      </c>
      <c r="L1187" s="32">
        <v>0.43775867558102499</v>
      </c>
      <c r="M1187" s="32">
        <v>1.37793223284101</v>
      </c>
      <c r="N1187" s="32">
        <v>0.29713292788879198</v>
      </c>
      <c r="O1187" s="32">
        <v>0.36490008688097297</v>
      </c>
      <c r="P1187" s="32">
        <v>0.35794960903562101</v>
      </c>
      <c r="Q1187" s="32">
        <v>1.2163336229365799E-2</v>
      </c>
      <c r="R1187" s="32">
        <v>95.271937445699393</v>
      </c>
    </row>
    <row r="1188" spans="1:18">
      <c r="A1188" s="31">
        <v>23019</v>
      </c>
      <c r="B1188" s="31" t="s">
        <v>3247</v>
      </c>
      <c r="C1188" s="31" t="s">
        <v>3243</v>
      </c>
      <c r="D1188" s="32">
        <v>13.832164000000001</v>
      </c>
      <c r="E1188" s="32">
        <v>11.405927999999999</v>
      </c>
      <c r="F1188" s="32">
        <v>8.7598658999999994</v>
      </c>
      <c r="G1188" s="32">
        <v>6.1327688</v>
      </c>
      <c r="H1188" s="32">
        <v>6.0066345999999999</v>
      </c>
      <c r="I1188" s="32">
        <v>3.2207362000000002</v>
      </c>
      <c r="J1188" s="31">
        <v>62.4</v>
      </c>
      <c r="K1188" s="32">
        <v>0.45320000999999999</v>
      </c>
      <c r="L1188" s="32">
        <v>0.24005093919133999</v>
      </c>
      <c r="M1188" s="32">
        <v>1.35794009514146</v>
      </c>
      <c r="N1188" s="32">
        <v>1.1088855798753401</v>
      </c>
      <c r="O1188" s="32">
        <v>0.96986308590404102</v>
      </c>
      <c r="P1188" s="32">
        <v>0.82161635062659</v>
      </c>
      <c r="Q1188" s="32">
        <v>3.8214713982632098E-2</v>
      </c>
      <c r="R1188" s="32">
        <v>93.626708131827598</v>
      </c>
    </row>
    <row r="1189" spans="1:18">
      <c r="A1189" s="31">
        <v>23021</v>
      </c>
      <c r="B1189" s="31" t="s">
        <v>3248</v>
      </c>
      <c r="C1189" s="31" t="s">
        <v>3243</v>
      </c>
      <c r="D1189" s="32">
        <v>14.206077000000001</v>
      </c>
      <c r="E1189" s="32">
        <v>11.894344</v>
      </c>
      <c r="F1189" s="32">
        <v>8.9083053000000003</v>
      </c>
      <c r="G1189" s="32">
        <v>6.3158073000000003</v>
      </c>
      <c r="H1189" s="32">
        <v>6.2491383000000003</v>
      </c>
      <c r="I1189" s="32">
        <v>3.3638257999999999</v>
      </c>
      <c r="J1189" s="31">
        <v>54.7</v>
      </c>
      <c r="K1189" s="32">
        <v>0.48980001000000001</v>
      </c>
      <c r="L1189" s="32">
        <v>0.46004457179242297</v>
      </c>
      <c r="M1189" s="32">
        <v>1.4552150154431001</v>
      </c>
      <c r="N1189" s="32">
        <v>0.801853171774768</v>
      </c>
      <c r="O1189" s="32">
        <v>0.77809455927773796</v>
      </c>
      <c r="P1189" s="32">
        <v>0.48705155618911899</v>
      </c>
      <c r="Q1189" s="32">
        <v>0</v>
      </c>
      <c r="R1189" s="32">
        <v>94.909717272511301</v>
      </c>
    </row>
    <row r="1190" spans="1:18">
      <c r="A1190" s="31">
        <v>23023</v>
      </c>
      <c r="B1190" s="31" t="s">
        <v>3249</v>
      </c>
      <c r="C1190" s="31" t="s">
        <v>3243</v>
      </c>
      <c r="D1190" s="32">
        <v>11.31465</v>
      </c>
      <c r="E1190" s="32">
        <v>9.3397751000000007</v>
      </c>
      <c r="F1190" s="32">
        <v>7.2696477000000002</v>
      </c>
      <c r="G1190" s="32">
        <v>4.7399643999999999</v>
      </c>
      <c r="H1190" s="32">
        <v>4.6011667999999997</v>
      </c>
      <c r="I1190" s="32">
        <v>2.4507726000000001</v>
      </c>
      <c r="J1190" s="31">
        <v>71.5</v>
      </c>
      <c r="K1190" s="32">
        <v>5.2200001000000003E-2</v>
      </c>
      <c r="L1190" s="32">
        <v>0.25692454632282702</v>
      </c>
      <c r="M1190" s="32">
        <v>1.7178156380458101</v>
      </c>
      <c r="N1190" s="32">
        <v>0.20309150400541601</v>
      </c>
      <c r="O1190" s="32">
        <v>0.76441385535371797</v>
      </c>
      <c r="P1190" s="32">
        <v>0.78415886268757795</v>
      </c>
      <c r="Q1190" s="32">
        <v>0</v>
      </c>
      <c r="R1190" s="32">
        <v>94.553198691188101</v>
      </c>
    </row>
    <row r="1191" spans="1:18">
      <c r="A1191" s="31">
        <v>23025</v>
      </c>
      <c r="B1191" s="31" t="s">
        <v>3250</v>
      </c>
      <c r="C1191" s="31" t="s">
        <v>3243</v>
      </c>
      <c r="D1191" s="32">
        <v>14.206077000000001</v>
      </c>
      <c r="E1191" s="32">
        <v>11.894344</v>
      </c>
      <c r="F1191" s="32">
        <v>8.9083053000000003</v>
      </c>
      <c r="G1191" s="32">
        <v>6.3158073000000003</v>
      </c>
      <c r="H1191" s="32">
        <v>6.2491383000000003</v>
      </c>
      <c r="I1191" s="32">
        <v>3.3638257999999999</v>
      </c>
      <c r="J1191" s="31">
        <v>53.2</v>
      </c>
      <c r="K1191" s="32">
        <v>0.62199998000000001</v>
      </c>
      <c r="L1191" s="32">
        <v>0.559694364851958</v>
      </c>
      <c r="M1191" s="32">
        <v>1.0965954077593001</v>
      </c>
      <c r="N1191" s="32">
        <v>0.48297703879651599</v>
      </c>
      <c r="O1191" s="32">
        <v>0.36817102137767199</v>
      </c>
      <c r="P1191" s="32">
        <v>0.58194774346793399</v>
      </c>
      <c r="Q1191" s="32">
        <v>0</v>
      </c>
      <c r="R1191" s="32">
        <v>95.702692003167101</v>
      </c>
    </row>
    <row r="1192" spans="1:18">
      <c r="A1192" s="31">
        <v>23027</v>
      </c>
      <c r="B1192" s="31" t="s">
        <v>3251</v>
      </c>
      <c r="C1192" s="31" t="s">
        <v>3243</v>
      </c>
      <c r="D1192" s="32">
        <v>12.760657</v>
      </c>
      <c r="E1192" s="32">
        <v>10.465249</v>
      </c>
      <c r="F1192" s="32">
        <v>7.7542767000000001</v>
      </c>
      <c r="G1192" s="32">
        <v>5.4258401999999997</v>
      </c>
      <c r="H1192" s="32">
        <v>5.4900479000000004</v>
      </c>
      <c r="I1192" s="32">
        <v>2.9721237999999999</v>
      </c>
      <c r="J1192" s="31">
        <v>63.8</v>
      </c>
      <c r="K1192" s="32">
        <v>0.21969999000000001</v>
      </c>
      <c r="L1192" s="32">
        <v>0.30690862782553302</v>
      </c>
      <c r="M1192" s="32">
        <v>1.4820809833329101</v>
      </c>
      <c r="N1192" s="32">
        <v>0.43754267937985297</v>
      </c>
      <c r="O1192" s="32">
        <v>0.46030501530134799</v>
      </c>
      <c r="P1192" s="32">
        <v>0.49571309340145198</v>
      </c>
      <c r="Q1192" s="32">
        <v>0</v>
      </c>
      <c r="R1192" s="32">
        <v>95.171855636207297</v>
      </c>
    </row>
    <row r="1193" spans="1:18">
      <c r="A1193" s="31">
        <v>23029</v>
      </c>
      <c r="B1193" s="31" t="s">
        <v>84</v>
      </c>
      <c r="C1193" s="31" t="s">
        <v>3243</v>
      </c>
      <c r="D1193" s="32">
        <v>14.224643</v>
      </c>
      <c r="E1193" s="32">
        <v>12.132376000000001</v>
      </c>
      <c r="F1193" s="32">
        <v>8.9043215</v>
      </c>
      <c r="G1193" s="32">
        <v>6.6062196999999996</v>
      </c>
      <c r="H1193" s="32">
        <v>6.4725428999999997</v>
      </c>
      <c r="I1193" s="32">
        <v>3.5959805999999999</v>
      </c>
      <c r="J1193" s="31">
        <v>63</v>
      </c>
      <c r="K1193" s="32">
        <v>0.64389998000000004</v>
      </c>
      <c r="L1193" s="32">
        <v>0.49570200573065898</v>
      </c>
      <c r="M1193" s="32">
        <v>2.3594042742370802</v>
      </c>
      <c r="N1193" s="32">
        <v>5.1157473563875397</v>
      </c>
      <c r="O1193" s="32">
        <v>0.46044901717951198</v>
      </c>
      <c r="P1193" s="32">
        <v>0.42234289161982802</v>
      </c>
      <c r="Q1193" s="32">
        <v>2.8579594169762801E-2</v>
      </c>
      <c r="R1193" s="32">
        <v>89.438252199041003</v>
      </c>
    </row>
    <row r="1194" spans="1:18">
      <c r="A1194" s="31">
        <v>23031</v>
      </c>
      <c r="B1194" s="31" t="s">
        <v>3252</v>
      </c>
      <c r="C1194" s="31" t="s">
        <v>3243</v>
      </c>
      <c r="D1194" s="32">
        <v>11.463457</v>
      </c>
      <c r="E1194" s="32">
        <v>9.1749913999999997</v>
      </c>
      <c r="F1194" s="32">
        <v>6.9792680000000002</v>
      </c>
      <c r="G1194" s="32">
        <v>4.5104686000000003</v>
      </c>
      <c r="H1194" s="32">
        <v>4.5944121000000004</v>
      </c>
      <c r="I1194" s="32">
        <v>2.4184670000000001</v>
      </c>
      <c r="J1194" s="31">
        <v>71.400000000000006</v>
      </c>
      <c r="K1194" s="32">
        <v>9.3599997000000004E-2</v>
      </c>
      <c r="L1194" s="32">
        <v>0.131168417701369</v>
      </c>
      <c r="M1194" s="32">
        <v>1.71645881869261</v>
      </c>
      <c r="N1194" s="32">
        <v>0.43657863309775102</v>
      </c>
      <c r="O1194" s="32">
        <v>1.24855615810803</v>
      </c>
      <c r="P1194" s="32">
        <v>0.79484719747841603</v>
      </c>
      <c r="Q1194" s="32">
        <v>2.5940210262534499E-2</v>
      </c>
      <c r="R1194" s="32">
        <v>94.237357818281495</v>
      </c>
    </row>
    <row r="1195" spans="1:18">
      <c r="A1195" s="31">
        <v>24001</v>
      </c>
      <c r="B1195" s="31" t="s">
        <v>3253</v>
      </c>
      <c r="C1195" s="31" t="s">
        <v>3254</v>
      </c>
      <c r="D1195" s="32">
        <v>22.364322999999999</v>
      </c>
      <c r="E1195" s="32">
        <v>15.090127000000001</v>
      </c>
      <c r="F1195" s="32">
        <v>9.7447424999999992</v>
      </c>
      <c r="G1195" s="32">
        <v>9.7831443</v>
      </c>
      <c r="H1195" s="32">
        <v>8.8642380999999997</v>
      </c>
      <c r="I1195" s="32">
        <v>6.6562033999999999</v>
      </c>
      <c r="J1195" s="31">
        <v>48.1</v>
      </c>
      <c r="K1195" s="32">
        <v>0.62099998999999995</v>
      </c>
      <c r="L1195" s="32">
        <v>0.31263928685132097</v>
      </c>
      <c r="M1195" s="32">
        <v>1.78738890055287</v>
      </c>
      <c r="N1195" s="32">
        <v>0.125971026663867</v>
      </c>
      <c r="O1195" s="32">
        <v>0.92798656309048899</v>
      </c>
      <c r="P1195" s="32">
        <v>7.96696759745259</v>
      </c>
      <c r="Q1195" s="32">
        <v>2.09951711106445E-2</v>
      </c>
      <c r="R1195" s="32">
        <v>86.96899713066</v>
      </c>
    </row>
    <row r="1196" spans="1:18">
      <c r="A1196" s="31">
        <v>24003</v>
      </c>
      <c r="B1196" s="31" t="s">
        <v>3255</v>
      </c>
      <c r="C1196" s="31" t="s">
        <v>3254</v>
      </c>
      <c r="D1196" s="32">
        <v>17.231099</v>
      </c>
      <c r="E1196" s="32">
        <v>10.872385</v>
      </c>
      <c r="F1196" s="32">
        <v>7.1800306000000003</v>
      </c>
      <c r="G1196" s="32">
        <v>6.3644714999999996</v>
      </c>
      <c r="H1196" s="32">
        <v>5.3426511999999997</v>
      </c>
      <c r="I1196" s="32">
        <v>4.1625525999999997</v>
      </c>
      <c r="J1196" s="31">
        <v>69.7</v>
      </c>
      <c r="K1196" s="32">
        <v>0.17829998999999999</v>
      </c>
      <c r="L1196" s="32">
        <v>6.1445399554282097E-2</v>
      </c>
      <c r="M1196" s="32">
        <v>7.81077414555162</v>
      </c>
      <c r="N1196" s="32">
        <v>0.14616428165069401</v>
      </c>
      <c r="O1196" s="32">
        <v>3.7419806573016499</v>
      </c>
      <c r="P1196" s="32">
        <v>16.310008314734599</v>
      </c>
      <c r="Q1196" s="32">
        <v>6.2316747625924498E-2</v>
      </c>
      <c r="R1196" s="32">
        <v>68.224585357314794</v>
      </c>
    </row>
    <row r="1197" spans="1:18">
      <c r="A1197" s="31">
        <v>24005</v>
      </c>
      <c r="B1197" s="31" t="s">
        <v>3256</v>
      </c>
      <c r="C1197" s="31" t="s">
        <v>3254</v>
      </c>
      <c r="D1197" s="32">
        <v>19.237186000000001</v>
      </c>
      <c r="E1197" s="32">
        <v>12.389699</v>
      </c>
      <c r="F1197" s="32">
        <v>8.3680578000000008</v>
      </c>
      <c r="G1197" s="32">
        <v>7.534802</v>
      </c>
      <c r="H1197" s="32">
        <v>6.5311097</v>
      </c>
      <c r="I1197" s="32">
        <v>5.2785697999999996</v>
      </c>
      <c r="J1197" s="31">
        <v>64.7</v>
      </c>
      <c r="K1197" s="32">
        <v>0.38179999999999997</v>
      </c>
      <c r="L1197" s="32">
        <v>8.2776185928048404E-2</v>
      </c>
      <c r="M1197" s="32">
        <v>5.4113557917822996</v>
      </c>
      <c r="N1197" s="32">
        <v>0.23501904547968799</v>
      </c>
      <c r="O1197" s="32">
        <v>6.0007149603028003</v>
      </c>
      <c r="P1197" s="32">
        <v>28.474984843324702</v>
      </c>
      <c r="Q1197" s="32">
        <v>4.1665760889255998E-2</v>
      </c>
      <c r="R1197" s="32">
        <v>57.273996459014199</v>
      </c>
    </row>
    <row r="1198" spans="1:18">
      <c r="A1198" s="31">
        <v>24009</v>
      </c>
      <c r="B1198" s="31" t="s">
        <v>3257</v>
      </c>
      <c r="C1198" s="31" t="s">
        <v>3254</v>
      </c>
      <c r="D1198" s="32">
        <v>18.672058</v>
      </c>
      <c r="E1198" s="32">
        <v>12.295026</v>
      </c>
      <c r="F1198" s="32">
        <v>7.9897850999999998</v>
      </c>
      <c r="G1198" s="32">
        <v>7.2566211000000003</v>
      </c>
      <c r="H1198" s="32">
        <v>6.4914793</v>
      </c>
      <c r="I1198" s="32">
        <v>4.8312169000000003</v>
      </c>
      <c r="J1198" s="31">
        <v>61.4</v>
      </c>
      <c r="K1198" s="32">
        <v>4.7100000000000003E-2</v>
      </c>
      <c r="L1198" s="32">
        <v>8.1821076090417097E-2</v>
      </c>
      <c r="M1198" s="32">
        <v>3.97875665220575</v>
      </c>
      <c r="N1198" s="32">
        <v>0.139873894941592</v>
      </c>
      <c r="O1198" s="32">
        <v>1.8030619269814601</v>
      </c>
      <c r="P1198" s="32">
        <v>11.500256799729</v>
      </c>
      <c r="Q1198" s="32">
        <v>4.1525062560785003E-2</v>
      </c>
      <c r="R1198" s="32">
        <v>78.156724328222793</v>
      </c>
    </row>
    <row r="1199" spans="1:18">
      <c r="A1199" s="31">
        <v>24011</v>
      </c>
      <c r="B1199" s="31" t="s">
        <v>3258</v>
      </c>
      <c r="C1199" s="31" t="s">
        <v>3254</v>
      </c>
      <c r="D1199" s="32">
        <v>17.821756000000001</v>
      </c>
      <c r="E1199" s="32">
        <v>11.644609000000001</v>
      </c>
      <c r="F1199" s="32">
        <v>7.7745243999999998</v>
      </c>
      <c r="G1199" s="32">
        <v>7.1326292999999996</v>
      </c>
      <c r="H1199" s="32">
        <v>6.2809951999999996</v>
      </c>
      <c r="I1199" s="32">
        <v>4.6577837000000004</v>
      </c>
      <c r="J1199" s="31">
        <v>52.2</v>
      </c>
      <c r="K1199" s="32">
        <v>0.55349999999999999</v>
      </c>
      <c r="L1199" s="32">
        <v>0.22158548233046799</v>
      </c>
      <c r="M1199" s="32">
        <v>7.3133831583406499</v>
      </c>
      <c r="N1199" s="32">
        <v>0.16339374867620801</v>
      </c>
      <c r="O1199" s="32">
        <v>0.69291052679354903</v>
      </c>
      <c r="P1199" s="32">
        <v>13.5405004690006</v>
      </c>
      <c r="Q1199" s="32">
        <v>0</v>
      </c>
      <c r="R1199" s="32">
        <v>75.545402281460895</v>
      </c>
    </row>
    <row r="1200" spans="1:18">
      <c r="A1200" s="31">
        <v>24013</v>
      </c>
      <c r="B1200" s="31" t="s">
        <v>2557</v>
      </c>
      <c r="C1200" s="31" t="s">
        <v>3254</v>
      </c>
      <c r="D1200" s="32">
        <v>15.79781</v>
      </c>
      <c r="E1200" s="32">
        <v>9.8659663999999996</v>
      </c>
      <c r="F1200" s="32">
        <v>6.3806637999999998</v>
      </c>
      <c r="G1200" s="32">
        <v>5.6807908999999999</v>
      </c>
      <c r="H1200" s="32">
        <v>4.9844746000000004</v>
      </c>
      <c r="I1200" s="32">
        <v>3.5530417999999999</v>
      </c>
      <c r="J1200" s="31">
        <v>67.2</v>
      </c>
      <c r="K1200" s="32">
        <v>4.0399997999999999E-2</v>
      </c>
      <c r="L1200" s="32">
        <v>6.3355619229544705E-2</v>
      </c>
      <c r="M1200" s="32">
        <v>3.5307306543271002</v>
      </c>
      <c r="N1200" s="32">
        <v>0.24448565584767901</v>
      </c>
      <c r="O1200" s="32">
        <v>1.8938693731030001</v>
      </c>
      <c r="P1200" s="32">
        <v>3.45261450575138</v>
      </c>
      <c r="Q1200" s="32">
        <v>6.5593712544499399E-3</v>
      </c>
      <c r="R1200" s="32">
        <v>89.048235230979301</v>
      </c>
    </row>
    <row r="1201" spans="1:18">
      <c r="A1201" s="31">
        <v>24015</v>
      </c>
      <c r="B1201" s="31" t="s">
        <v>3259</v>
      </c>
      <c r="C1201" s="31" t="s">
        <v>3254</v>
      </c>
      <c r="D1201" s="32">
        <v>19.425674999999998</v>
      </c>
      <c r="E1201" s="32">
        <v>12.680165000000001</v>
      </c>
      <c r="F1201" s="32">
        <v>8.3766847999999996</v>
      </c>
      <c r="G1201" s="32">
        <v>7.6902448999999997</v>
      </c>
      <c r="H1201" s="32">
        <v>6.8616188999999999</v>
      </c>
      <c r="I1201" s="32">
        <v>4.7796792999999997</v>
      </c>
      <c r="J1201" s="31">
        <v>51.9</v>
      </c>
      <c r="K1201" s="32">
        <v>0.29330000000000001</v>
      </c>
      <c r="L1201" s="32">
        <v>0.15791149315504599</v>
      </c>
      <c r="M1201" s="32">
        <v>4.4123956626882004</v>
      </c>
      <c r="N1201" s="32">
        <v>8.9710585849130206E-2</v>
      </c>
      <c r="O1201" s="32">
        <v>1.41001638193307</v>
      </c>
      <c r="P1201" s="32">
        <v>6.3831032061783297</v>
      </c>
      <c r="Q1201" s="32">
        <v>6.8258054450425097E-3</v>
      </c>
      <c r="R1201" s="32">
        <v>85.118769014743705</v>
      </c>
    </row>
    <row r="1202" spans="1:18">
      <c r="A1202" s="31">
        <v>24017</v>
      </c>
      <c r="B1202" s="31" t="s">
        <v>3260</v>
      </c>
      <c r="C1202" s="31" t="s">
        <v>3254</v>
      </c>
      <c r="D1202" s="32">
        <v>20.258814000000001</v>
      </c>
      <c r="E1202" s="32">
        <v>13.272016000000001</v>
      </c>
      <c r="F1202" s="32">
        <v>8.9753381999999995</v>
      </c>
      <c r="G1202" s="32">
        <v>7.6186083</v>
      </c>
      <c r="H1202" s="32">
        <v>6.7881241000000001</v>
      </c>
      <c r="I1202" s="32">
        <v>5.5441412999999997</v>
      </c>
      <c r="J1202" s="31">
        <v>57.3</v>
      </c>
      <c r="K1202" s="32">
        <v>0.17230000000000001</v>
      </c>
      <c r="L1202" s="32">
        <v>0.13817255651066501</v>
      </c>
      <c r="M1202" s="32">
        <v>5.7781569109566702</v>
      </c>
      <c r="N1202" s="32">
        <v>0.52876533607647302</v>
      </c>
      <c r="O1202" s="32">
        <v>3.1751009860250399</v>
      </c>
      <c r="P1202" s="32">
        <v>45.431793662342898</v>
      </c>
      <c r="Q1202" s="32">
        <v>1.0035878264796599E-2</v>
      </c>
      <c r="R1202" s="32">
        <v>40.160448603758397</v>
      </c>
    </row>
    <row r="1203" spans="1:18">
      <c r="A1203" s="31">
        <v>24019</v>
      </c>
      <c r="B1203" s="31" t="s">
        <v>3261</v>
      </c>
      <c r="C1203" s="31" t="s">
        <v>3254</v>
      </c>
      <c r="D1203" s="32">
        <v>17.821756000000001</v>
      </c>
      <c r="E1203" s="32">
        <v>11.644609000000001</v>
      </c>
      <c r="F1203" s="32">
        <v>7.7745243999999998</v>
      </c>
      <c r="G1203" s="32">
        <v>7.1326292999999996</v>
      </c>
      <c r="H1203" s="32">
        <v>6.2809951999999996</v>
      </c>
      <c r="I1203" s="32">
        <v>4.6577837000000004</v>
      </c>
      <c r="J1203" s="31">
        <v>52.8</v>
      </c>
      <c r="K1203" s="32">
        <v>0.75059998000000006</v>
      </c>
      <c r="L1203" s="32">
        <v>0.245781598217128</v>
      </c>
      <c r="M1203" s="32">
        <v>5.6475200696994197</v>
      </c>
      <c r="N1203" s="32">
        <v>6.2231626112390297E-2</v>
      </c>
      <c r="O1203" s="32">
        <v>1.10149978218931</v>
      </c>
      <c r="P1203" s="32">
        <v>25.7856742796689</v>
      </c>
      <c r="Q1203" s="32">
        <v>0</v>
      </c>
      <c r="R1203" s="32">
        <v>62.872611861347899</v>
      </c>
    </row>
    <row r="1204" spans="1:18">
      <c r="A1204" s="31">
        <v>24021</v>
      </c>
      <c r="B1204" s="31" t="s">
        <v>3262</v>
      </c>
      <c r="C1204" s="31" t="s">
        <v>3254</v>
      </c>
      <c r="D1204" s="32">
        <v>17.255776999999998</v>
      </c>
      <c r="E1204" s="32">
        <v>10.762782</v>
      </c>
      <c r="F1204" s="32">
        <v>7.1090109999999997</v>
      </c>
      <c r="G1204" s="32">
        <v>6.1031966999999998</v>
      </c>
      <c r="H1204" s="32">
        <v>5.4863340999999997</v>
      </c>
      <c r="I1204" s="32">
        <v>3.9419681</v>
      </c>
      <c r="J1204" s="31">
        <v>69.3</v>
      </c>
      <c r="K1204" s="32">
        <v>0.15889998999999999</v>
      </c>
      <c r="L1204" s="32">
        <v>5.5396370582616997E-2</v>
      </c>
      <c r="M1204" s="32">
        <v>9.58587553992888</v>
      </c>
      <c r="N1204" s="32">
        <v>0.26449554931549402</v>
      </c>
      <c r="O1204" s="32">
        <v>4.4351727374692702</v>
      </c>
      <c r="P1204" s="32">
        <v>9.3695062484587694</v>
      </c>
      <c r="Q1204" s="32">
        <v>6.7615403584411898E-2</v>
      </c>
      <c r="R1204" s="32">
        <v>73.484420615538795</v>
      </c>
    </row>
    <row r="1205" spans="1:18">
      <c r="A1205" s="31">
        <v>24023</v>
      </c>
      <c r="B1205" s="31" t="s">
        <v>3263</v>
      </c>
      <c r="C1205" s="31" t="s">
        <v>3254</v>
      </c>
      <c r="D1205" s="32">
        <v>22.364322999999999</v>
      </c>
      <c r="E1205" s="32">
        <v>15.090127000000001</v>
      </c>
      <c r="F1205" s="32">
        <v>9.7447424999999992</v>
      </c>
      <c r="G1205" s="32">
        <v>9.7831443</v>
      </c>
      <c r="H1205" s="32">
        <v>8.8642380999999997</v>
      </c>
      <c r="I1205" s="32">
        <v>6.6562033999999999</v>
      </c>
      <c r="J1205" s="31">
        <v>44.8</v>
      </c>
      <c r="K1205" s="32">
        <v>0.1812</v>
      </c>
      <c r="L1205" s="32">
        <v>0.26902260426615698</v>
      </c>
      <c r="M1205" s="32">
        <v>1.1287839917906599</v>
      </c>
      <c r="N1205" s="32">
        <v>6.8411151017615898E-2</v>
      </c>
      <c r="O1205" s="32">
        <v>0.42756969386009902</v>
      </c>
      <c r="P1205" s="32">
        <v>0.85513938772019804</v>
      </c>
      <c r="Q1205" s="32">
        <v>3.07850179579271E-2</v>
      </c>
      <c r="R1205" s="32">
        <v>96.435779031982193</v>
      </c>
    </row>
    <row r="1206" spans="1:18">
      <c r="A1206" s="31">
        <v>24025</v>
      </c>
      <c r="B1206" s="31" t="s">
        <v>3264</v>
      </c>
      <c r="C1206" s="31" t="s">
        <v>3254</v>
      </c>
      <c r="D1206" s="32">
        <v>17.236094000000001</v>
      </c>
      <c r="E1206" s="32">
        <v>10.978065000000001</v>
      </c>
      <c r="F1206" s="32">
        <v>7.3217213000000001</v>
      </c>
      <c r="G1206" s="32">
        <v>6.4290449000000001</v>
      </c>
      <c r="H1206" s="32">
        <v>5.6804832000000003</v>
      </c>
      <c r="I1206" s="32">
        <v>4.1754074000000001</v>
      </c>
      <c r="J1206" s="31">
        <v>64.7</v>
      </c>
      <c r="K1206" s="32">
        <v>9.3299999999999994E-2</v>
      </c>
      <c r="L1206" s="32">
        <v>4.6482012098057898E-2</v>
      </c>
      <c r="M1206" s="32">
        <v>4.5551141454750201</v>
      </c>
      <c r="N1206" s="32">
        <v>0.15740101973658099</v>
      </c>
      <c r="O1206" s="32">
        <v>2.5659934502144899</v>
      </c>
      <c r="P1206" s="32">
        <v>13.4678973285439</v>
      </c>
      <c r="Q1206" s="32">
        <v>1.9823806012163902E-3</v>
      </c>
      <c r="R1206" s="32">
        <v>76.080992141843296</v>
      </c>
    </row>
    <row r="1207" spans="1:18">
      <c r="A1207" s="31">
        <v>24027</v>
      </c>
      <c r="B1207" s="31" t="s">
        <v>2575</v>
      </c>
      <c r="C1207" s="31" t="s">
        <v>3254</v>
      </c>
      <c r="D1207" s="32">
        <v>15.224989000000001</v>
      </c>
      <c r="E1207" s="32">
        <v>9.1065912999999998</v>
      </c>
      <c r="F1207" s="32">
        <v>5.9093755000000003</v>
      </c>
      <c r="G1207" s="32">
        <v>5.1294103</v>
      </c>
      <c r="H1207" s="32">
        <v>4.1275110000000002</v>
      </c>
      <c r="I1207" s="32">
        <v>3.2979053</v>
      </c>
      <c r="J1207" s="31">
        <v>80</v>
      </c>
      <c r="K1207" s="32">
        <v>0.13060000999999999</v>
      </c>
      <c r="L1207" s="32">
        <v>2.5469595670168699E-2</v>
      </c>
      <c r="M1207" s="32">
        <v>6.9034514120838599</v>
      </c>
      <c r="N1207" s="32">
        <v>0.21012686017155099</v>
      </c>
      <c r="O1207" s="32">
        <v>18.042997600790301</v>
      </c>
      <c r="P1207" s="32">
        <v>18.496808894325</v>
      </c>
      <c r="Q1207" s="32">
        <v>2.1326308196515702E-2</v>
      </c>
      <c r="R1207" s="32">
        <v>52.018001913095297</v>
      </c>
    </row>
    <row r="1208" spans="1:18">
      <c r="A1208" s="31">
        <v>24029</v>
      </c>
      <c r="B1208" s="31" t="s">
        <v>2728</v>
      </c>
      <c r="C1208" s="31" t="s">
        <v>3254</v>
      </c>
      <c r="D1208" s="32">
        <v>17.821756000000001</v>
      </c>
      <c r="E1208" s="32">
        <v>11.644609000000001</v>
      </c>
      <c r="F1208" s="32">
        <v>7.7745243999999998</v>
      </c>
      <c r="G1208" s="32">
        <v>7.1326292999999996</v>
      </c>
      <c r="H1208" s="32">
        <v>6.2809951999999996</v>
      </c>
      <c r="I1208" s="32">
        <v>4.6577837000000004</v>
      </c>
      <c r="J1208" s="31">
        <v>61.4</v>
      </c>
      <c r="K1208" s="32">
        <v>0.42770001000000002</v>
      </c>
      <c r="L1208" s="32">
        <v>0.22381407195160799</v>
      </c>
      <c r="M1208" s="32">
        <v>4.3970106470106503</v>
      </c>
      <c r="N1208" s="32">
        <v>0.13308763308763299</v>
      </c>
      <c r="O1208" s="32">
        <v>1.16707616707617</v>
      </c>
      <c r="P1208" s="32">
        <v>14.1789516789517</v>
      </c>
      <c r="Q1208" s="32">
        <v>0</v>
      </c>
      <c r="R1208" s="32">
        <v>77.738533988534002</v>
      </c>
    </row>
    <row r="1209" spans="1:18">
      <c r="A1209" s="31">
        <v>24031</v>
      </c>
      <c r="B1209" s="31" t="s">
        <v>2490</v>
      </c>
      <c r="C1209" s="31" t="s">
        <v>3254</v>
      </c>
      <c r="D1209" s="32">
        <v>17.902978000000001</v>
      </c>
      <c r="E1209" s="32">
        <v>11.087363</v>
      </c>
      <c r="F1209" s="32">
        <v>7.1179076999999999</v>
      </c>
      <c r="G1209" s="32">
        <v>6.2850080000000004</v>
      </c>
      <c r="H1209" s="32">
        <v>5.0784662000000003</v>
      </c>
      <c r="I1209" s="32">
        <v>4.3443955000000001</v>
      </c>
      <c r="J1209" s="31">
        <v>80.900000000000006</v>
      </c>
      <c r="K1209" s="32">
        <v>0.32550001000000001</v>
      </c>
      <c r="L1209" s="32">
        <v>8.8188475007959302E-2</v>
      </c>
      <c r="M1209" s="32">
        <v>19.5254568627639</v>
      </c>
      <c r="N1209" s="32">
        <v>0.14422201565838999</v>
      </c>
      <c r="O1209" s="32">
        <v>14.6910965664619</v>
      </c>
      <c r="P1209" s="32">
        <v>17.916494973790901</v>
      </c>
      <c r="Q1209" s="32">
        <v>4.1972918842774001E-2</v>
      </c>
      <c r="R1209" s="32">
        <v>43.819056471783298</v>
      </c>
    </row>
    <row r="1210" spans="1:18">
      <c r="A1210" s="31">
        <v>24033</v>
      </c>
      <c r="B1210" s="31" t="s">
        <v>3265</v>
      </c>
      <c r="C1210" s="31" t="s">
        <v>3254</v>
      </c>
      <c r="D1210" s="32">
        <v>23.792735</v>
      </c>
      <c r="E1210" s="32">
        <v>15.753273999999999</v>
      </c>
      <c r="F1210" s="32">
        <v>10.709047</v>
      </c>
      <c r="G1210" s="32">
        <v>9.3075320000000001</v>
      </c>
      <c r="H1210" s="32">
        <v>7.9444065999999998</v>
      </c>
      <c r="I1210" s="32">
        <v>6.9712348000000004</v>
      </c>
      <c r="J1210" s="31">
        <v>60.3</v>
      </c>
      <c r="K1210" s="32">
        <v>0.62609999999999999</v>
      </c>
      <c r="L1210" s="32">
        <v>0.36485195797516701</v>
      </c>
      <c r="M1210" s="32">
        <v>18.433314624671201</v>
      </c>
      <c r="N1210" s="32">
        <v>0.232867817799641</v>
      </c>
      <c r="O1210" s="32">
        <v>4.0905939449965301</v>
      </c>
      <c r="P1210" s="32">
        <v>61.7149240098165</v>
      </c>
      <c r="Q1210" s="32">
        <v>4.4460585250971199E-2</v>
      </c>
      <c r="R1210" s="32">
        <v>12.7038418787899</v>
      </c>
    </row>
    <row r="1211" spans="1:18">
      <c r="A1211" s="31">
        <v>24035</v>
      </c>
      <c r="B1211" s="31" t="s">
        <v>3266</v>
      </c>
      <c r="C1211" s="31" t="s">
        <v>3254</v>
      </c>
      <c r="D1211" s="32">
        <v>17.821756000000001</v>
      </c>
      <c r="E1211" s="32">
        <v>11.644609000000001</v>
      </c>
      <c r="F1211" s="32">
        <v>7.7745243999999998</v>
      </c>
      <c r="G1211" s="32">
        <v>7.1326292999999996</v>
      </c>
      <c r="H1211" s="32">
        <v>6.2809951999999996</v>
      </c>
      <c r="I1211" s="32">
        <v>4.6577837000000004</v>
      </c>
      <c r="J1211" s="31">
        <v>60.6</v>
      </c>
      <c r="K1211" s="32">
        <v>2.1999999999999999E-2</v>
      </c>
      <c r="L1211" s="32">
        <v>7.2269977714103803E-2</v>
      </c>
      <c r="M1211" s="32">
        <v>3.9389909735654398</v>
      </c>
      <c r="N1211" s="32">
        <v>3.4252095422308199E-2</v>
      </c>
      <c r="O1211" s="32">
        <v>1.0154738878143099</v>
      </c>
      <c r="P1211" s="32">
        <v>6.62677304964539</v>
      </c>
      <c r="Q1211" s="32">
        <v>0</v>
      </c>
      <c r="R1211" s="32">
        <v>86.526837524177907</v>
      </c>
    </row>
    <row r="1212" spans="1:18">
      <c r="A1212" s="31">
        <v>24037</v>
      </c>
      <c r="B1212" s="31" t="s">
        <v>3267</v>
      </c>
      <c r="C1212" s="31" t="s">
        <v>3254</v>
      </c>
      <c r="D1212" s="32">
        <v>18.672058</v>
      </c>
      <c r="E1212" s="32">
        <v>12.295026</v>
      </c>
      <c r="F1212" s="32">
        <v>7.9897850999999998</v>
      </c>
      <c r="G1212" s="32">
        <v>7.2566211000000003</v>
      </c>
      <c r="H1212" s="32">
        <v>6.4914793</v>
      </c>
      <c r="I1212" s="32">
        <v>4.8312169000000003</v>
      </c>
      <c r="J1212" s="31">
        <v>60.2</v>
      </c>
      <c r="K1212" s="32">
        <v>0.20860000000000001</v>
      </c>
      <c r="L1212" s="32">
        <v>0.14071951607768199</v>
      </c>
      <c r="M1212" s="32">
        <v>5.1821177308754098</v>
      </c>
      <c r="N1212" s="32">
        <v>8.3711817615103795E-2</v>
      </c>
      <c r="O1212" s="32">
        <v>2.55142933475822</v>
      </c>
      <c r="P1212" s="32">
        <v>14.4937216136789</v>
      </c>
      <c r="Q1212" s="32">
        <v>1.7811025024490199E-2</v>
      </c>
      <c r="R1212" s="32">
        <v>74.091192448125398</v>
      </c>
    </row>
    <row r="1213" spans="1:18">
      <c r="A1213" s="31">
        <v>24039</v>
      </c>
      <c r="B1213" s="31" t="s">
        <v>3250</v>
      </c>
      <c r="C1213" s="31" t="s">
        <v>3254</v>
      </c>
      <c r="D1213" s="32">
        <v>22.414384999999999</v>
      </c>
      <c r="E1213" s="32">
        <v>15.313928000000001</v>
      </c>
      <c r="F1213" s="32">
        <v>10.077802</v>
      </c>
      <c r="G1213" s="32">
        <v>9.8350480000000005</v>
      </c>
      <c r="H1213" s="32">
        <v>8.7688117999999999</v>
      </c>
      <c r="I1213" s="32">
        <v>7.0492819000000004</v>
      </c>
      <c r="J1213" s="31">
        <v>41.9</v>
      </c>
      <c r="K1213" s="32">
        <v>0.89780002999999997</v>
      </c>
      <c r="L1213" s="32">
        <v>0.494110156001273</v>
      </c>
      <c r="M1213" s="32">
        <v>3.6145983131874502</v>
      </c>
      <c r="N1213" s="32">
        <v>0.33813984220140703</v>
      </c>
      <c r="O1213" s="32">
        <v>0.98332620778110302</v>
      </c>
      <c r="P1213" s="32">
        <v>41.462940650627701</v>
      </c>
      <c r="Q1213" s="32">
        <v>2.3319989117338399E-2</v>
      </c>
      <c r="R1213" s="32">
        <v>51.537175949317898</v>
      </c>
    </row>
    <row r="1214" spans="1:18">
      <c r="A1214" s="31">
        <v>24041</v>
      </c>
      <c r="B1214" s="31" t="s">
        <v>2869</v>
      </c>
      <c r="C1214" s="31" t="s">
        <v>3254</v>
      </c>
      <c r="D1214" s="32">
        <v>17.821756000000001</v>
      </c>
      <c r="E1214" s="32">
        <v>11.644609000000001</v>
      </c>
      <c r="F1214" s="32">
        <v>7.7745243999999998</v>
      </c>
      <c r="G1214" s="32">
        <v>7.1326292999999996</v>
      </c>
      <c r="H1214" s="32">
        <v>6.2809951999999996</v>
      </c>
      <c r="I1214" s="32">
        <v>4.6577837000000004</v>
      </c>
      <c r="J1214" s="31">
        <v>68</v>
      </c>
      <c r="K1214" s="32">
        <v>0.1331</v>
      </c>
      <c r="L1214" s="32">
        <v>1.78287169691181E-2</v>
      </c>
      <c r="M1214" s="32">
        <v>6.7613743374498902</v>
      </c>
      <c r="N1214" s="32">
        <v>0.12914682379530201</v>
      </c>
      <c r="O1214" s="32">
        <v>1.35335109102161</v>
      </c>
      <c r="P1214" s="32">
        <v>10.0573089030592</v>
      </c>
      <c r="Q1214" s="32">
        <v>0</v>
      </c>
      <c r="R1214" s="32">
        <v>77.827104689644003</v>
      </c>
    </row>
    <row r="1215" spans="1:18">
      <c r="A1215" s="31">
        <v>24043</v>
      </c>
      <c r="B1215" s="31" t="s">
        <v>84</v>
      </c>
      <c r="C1215" s="31" t="s">
        <v>3254</v>
      </c>
      <c r="D1215" s="32">
        <v>21.35033</v>
      </c>
      <c r="E1215" s="32">
        <v>14.335516</v>
      </c>
      <c r="F1215" s="32">
        <v>9.4183549000000006</v>
      </c>
      <c r="G1215" s="32">
        <v>8.9024468999999993</v>
      </c>
      <c r="H1215" s="32">
        <v>8.0415218999999993</v>
      </c>
      <c r="I1215" s="32">
        <v>6.0411799999999998</v>
      </c>
      <c r="J1215" s="31">
        <v>51.1</v>
      </c>
      <c r="K1215" s="32">
        <v>0.61400001999999998</v>
      </c>
      <c r="L1215" s="32">
        <v>0.276663482967208</v>
      </c>
      <c r="M1215" s="32">
        <v>5.0736464835552804</v>
      </c>
      <c r="N1215" s="32">
        <v>0.12390995876329899</v>
      </c>
      <c r="O1215" s="32">
        <v>1.8193446095837</v>
      </c>
      <c r="P1215" s="32">
        <v>10.3777921377133</v>
      </c>
      <c r="Q1215" s="32">
        <v>7.5278630861573895E-2</v>
      </c>
      <c r="R1215" s="32">
        <v>78.925314271629304</v>
      </c>
    </row>
    <row r="1216" spans="1:18">
      <c r="A1216" s="31">
        <v>24045</v>
      </c>
      <c r="B1216" s="31" t="s">
        <v>3268</v>
      </c>
      <c r="C1216" s="31" t="s">
        <v>3254</v>
      </c>
      <c r="D1216" s="32">
        <v>22.414384999999999</v>
      </c>
      <c r="E1216" s="32">
        <v>15.313928000000001</v>
      </c>
      <c r="F1216" s="32">
        <v>10.077802</v>
      </c>
      <c r="G1216" s="32">
        <v>9.8350480000000005</v>
      </c>
      <c r="H1216" s="32">
        <v>8.7688117999999999</v>
      </c>
      <c r="I1216" s="32">
        <v>7.0492819000000004</v>
      </c>
      <c r="J1216" s="31">
        <v>49.4</v>
      </c>
      <c r="K1216" s="32">
        <v>0.77389996999999999</v>
      </c>
      <c r="L1216" s="32">
        <v>0.24100604902897199</v>
      </c>
      <c r="M1216" s="32">
        <v>5.2428831956621398</v>
      </c>
      <c r="N1216" s="32">
        <v>0.24283443372765501</v>
      </c>
      <c r="O1216" s="32">
        <v>3.12271428432109</v>
      </c>
      <c r="P1216" s="32">
        <v>25.649752776992202</v>
      </c>
      <c r="Q1216" s="32">
        <v>2.73066833107403E-2</v>
      </c>
      <c r="R1216" s="32">
        <v>62.976038385394801</v>
      </c>
    </row>
    <row r="1217" spans="1:18">
      <c r="A1217" s="31">
        <v>24047</v>
      </c>
      <c r="B1217" s="31" t="s">
        <v>3269</v>
      </c>
      <c r="C1217" s="31" t="s">
        <v>3254</v>
      </c>
      <c r="D1217" s="32">
        <v>22.414384999999999</v>
      </c>
      <c r="E1217" s="32">
        <v>15.313928000000001</v>
      </c>
      <c r="F1217" s="32">
        <v>10.077802</v>
      </c>
      <c r="G1217" s="32">
        <v>9.8350480000000005</v>
      </c>
      <c r="H1217" s="32">
        <v>8.7688117999999999</v>
      </c>
      <c r="I1217" s="32">
        <v>7.0492819000000004</v>
      </c>
      <c r="J1217" s="31">
        <v>63.2</v>
      </c>
      <c r="K1217" s="32">
        <v>0.28029999</v>
      </c>
      <c r="L1217" s="32">
        <v>4.8710601719197701E-2</v>
      </c>
      <c r="M1217" s="32">
        <v>3.4985028494156301</v>
      </c>
      <c r="N1217" s="32">
        <v>0.119772046749734</v>
      </c>
      <c r="O1217" s="32">
        <v>1.19192504588042</v>
      </c>
      <c r="P1217" s="32">
        <v>12.6977687626775</v>
      </c>
      <c r="Q1217" s="32">
        <v>7.9204095431276003E-2</v>
      </c>
      <c r="R1217" s="32">
        <v>80.158408190862502</v>
      </c>
    </row>
    <row r="1218" spans="1:18">
      <c r="A1218" s="31">
        <v>24510</v>
      </c>
      <c r="B1218" s="31" t="s">
        <v>3256</v>
      </c>
      <c r="C1218" s="31" t="s">
        <v>3254</v>
      </c>
      <c r="D1218" s="32">
        <v>25.885570000000001</v>
      </c>
      <c r="E1218" s="32">
        <v>18.383679000000001</v>
      </c>
      <c r="F1218" s="32">
        <v>12.496532</v>
      </c>
      <c r="G1218" s="32">
        <v>11.829935000000001</v>
      </c>
      <c r="H1218" s="32">
        <v>10.980916000000001</v>
      </c>
      <c r="I1218" s="32">
        <v>9.5393560999999991</v>
      </c>
      <c r="J1218" s="31">
        <v>54.5</v>
      </c>
      <c r="K1218" s="32">
        <v>0.83120000000000005</v>
      </c>
      <c r="L1218" s="32">
        <v>0.35530085959885399</v>
      </c>
      <c r="M1218" s="32">
        <v>5.2842871967318601</v>
      </c>
      <c r="N1218" s="32">
        <v>0.23676916812252899</v>
      </c>
      <c r="O1218" s="32">
        <v>2.56948731757937</v>
      </c>
      <c r="P1218" s="32">
        <v>61.770645877392298</v>
      </c>
      <c r="Q1218" s="32">
        <v>3.3495776904990199E-2</v>
      </c>
      <c r="R1218" s="32">
        <v>27.491166309816201</v>
      </c>
    </row>
    <row r="1219" spans="1:18">
      <c r="A1219" s="31">
        <v>25001</v>
      </c>
      <c r="B1219" s="31" t="s">
        <v>3271</v>
      </c>
      <c r="C1219" s="31" t="s">
        <v>3272</v>
      </c>
      <c r="D1219" s="32">
        <v>14.467052000000001</v>
      </c>
      <c r="E1219" s="32">
        <v>6.8831674999999999</v>
      </c>
      <c r="F1219" s="32">
        <v>5.3052165000000002</v>
      </c>
      <c r="G1219" s="32">
        <v>2.9551449999999999</v>
      </c>
      <c r="H1219" s="32">
        <v>2.2059483000000002</v>
      </c>
      <c r="I1219" s="32">
        <v>2.7169251999999999</v>
      </c>
      <c r="J1219" s="31">
        <v>4.8</v>
      </c>
      <c r="K1219" s="32">
        <v>5.6400000999999998E-2</v>
      </c>
      <c r="L1219" s="32">
        <v>0</v>
      </c>
      <c r="M1219" s="32">
        <v>3.0988870985873298</v>
      </c>
      <c r="N1219" s="32">
        <v>0.57003409899951296</v>
      </c>
      <c r="O1219" s="32">
        <v>1.46325926481058</v>
      </c>
      <c r="P1219" s="32">
        <v>2.8539176378011799</v>
      </c>
      <c r="Q1219" s="32">
        <v>3.5129463783864799E-2</v>
      </c>
      <c r="R1219" s="32">
        <v>89.272398546108604</v>
      </c>
    </row>
    <row r="1220" spans="1:18">
      <c r="A1220" s="31">
        <v>25003</v>
      </c>
      <c r="B1220" s="31" t="s">
        <v>3273</v>
      </c>
      <c r="C1220" s="31" t="s">
        <v>3272</v>
      </c>
      <c r="D1220" s="32">
        <v>18.074085</v>
      </c>
      <c r="E1220" s="32">
        <v>9.0818033000000007</v>
      </c>
      <c r="F1220" s="32">
        <v>6.9532901000000003</v>
      </c>
      <c r="G1220" s="32">
        <v>4.1436747</v>
      </c>
      <c r="H1220" s="32">
        <v>3.1441994000000002</v>
      </c>
      <c r="I1220" s="32">
        <v>3.9693548999999999</v>
      </c>
      <c r="J1220" s="31">
        <v>50.2</v>
      </c>
      <c r="K1220" s="32">
        <v>0.40830000999999999</v>
      </c>
      <c r="L1220" s="32">
        <v>4.5526902260426598E-2</v>
      </c>
      <c r="M1220" s="32">
        <v>4.74510579394898</v>
      </c>
      <c r="N1220" s="32">
        <v>0.152659679651968</v>
      </c>
      <c r="O1220" s="32">
        <v>1.77021949772592</v>
      </c>
      <c r="P1220" s="32">
        <v>2.6221079691516702</v>
      </c>
      <c r="Q1220" s="32">
        <v>6.1696658097686402E-2</v>
      </c>
      <c r="R1220" s="32">
        <v>88.105991694680597</v>
      </c>
    </row>
    <row r="1221" spans="1:18">
      <c r="A1221" s="31">
        <v>25005</v>
      </c>
      <c r="B1221" s="31" t="s">
        <v>3274</v>
      </c>
      <c r="C1221" s="31" t="s">
        <v>3272</v>
      </c>
      <c r="D1221" s="32">
        <v>20.557383000000002</v>
      </c>
      <c r="E1221" s="32">
        <v>10.495079</v>
      </c>
      <c r="F1221" s="32">
        <v>7.8476146</v>
      </c>
      <c r="G1221" s="32">
        <v>4.6413209000000002</v>
      </c>
      <c r="H1221" s="32">
        <v>3.5658896000000002</v>
      </c>
      <c r="I1221" s="32">
        <v>4.4101248999999996</v>
      </c>
      <c r="J1221" s="31">
        <v>56.9</v>
      </c>
      <c r="K1221" s="32">
        <v>0.52480000000000004</v>
      </c>
      <c r="L1221" s="32">
        <v>6.0171919770773602E-2</v>
      </c>
      <c r="M1221" s="32">
        <v>7.9934121991954203</v>
      </c>
      <c r="N1221" s="32">
        <v>5.0798788671691901E-2</v>
      </c>
      <c r="O1221" s="32">
        <v>2.2572486306607198</v>
      </c>
      <c r="P1221" s="32">
        <v>3.9393123804668901</v>
      </c>
      <c r="Q1221" s="32">
        <v>3.6717720934626399E-2</v>
      </c>
      <c r="R1221" s="32">
        <v>81.2771706678882</v>
      </c>
    </row>
    <row r="1222" spans="1:18">
      <c r="A1222" s="31">
        <v>25007</v>
      </c>
      <c r="B1222" s="31" t="s">
        <v>3275</v>
      </c>
      <c r="C1222" s="31" t="s">
        <v>3272</v>
      </c>
      <c r="D1222" s="32">
        <v>14.137249000000001</v>
      </c>
      <c r="E1222" s="32">
        <v>6.6945679</v>
      </c>
      <c r="F1222" s="32">
        <v>5.1888342999999999</v>
      </c>
      <c r="G1222" s="32">
        <v>2.9366040999999998</v>
      </c>
      <c r="H1222" s="32">
        <v>2.1590294000000001</v>
      </c>
      <c r="I1222" s="32">
        <v>2.6373758999999999</v>
      </c>
      <c r="J1222" s="31">
        <v>3.6</v>
      </c>
      <c r="K1222" s="32">
        <v>9.6000005000000006E-3</v>
      </c>
      <c r="L1222" s="32">
        <v>7.9592486469276993E-3</v>
      </c>
      <c r="M1222" s="32">
        <v>3.6390942698706099</v>
      </c>
      <c r="N1222" s="32">
        <v>0.67005545286506496</v>
      </c>
      <c r="O1222" s="32">
        <v>0.34080406654343798</v>
      </c>
      <c r="P1222" s="32">
        <v>4.1993992606284696</v>
      </c>
      <c r="Q1222" s="32">
        <v>0</v>
      </c>
      <c r="R1222" s="32">
        <v>85.553373382624798</v>
      </c>
    </row>
    <row r="1223" spans="1:18">
      <c r="A1223" s="31">
        <v>25009</v>
      </c>
      <c r="B1223" s="31" t="s">
        <v>3276</v>
      </c>
      <c r="C1223" s="31" t="s">
        <v>3272</v>
      </c>
      <c r="D1223" s="32">
        <v>18.891639999999999</v>
      </c>
      <c r="E1223" s="32">
        <v>9.2656492999999998</v>
      </c>
      <c r="F1223" s="32">
        <v>6.8969354000000003</v>
      </c>
      <c r="G1223" s="32">
        <v>3.9507058000000002</v>
      </c>
      <c r="H1223" s="32">
        <v>2.8218111000000001</v>
      </c>
      <c r="I1223" s="32">
        <v>3.7256580000000001</v>
      </c>
      <c r="J1223" s="31">
        <v>66.900000000000006</v>
      </c>
      <c r="K1223" s="32">
        <v>0.50800002</v>
      </c>
      <c r="L1223" s="32">
        <v>3.3110474371219403E-2</v>
      </c>
      <c r="M1223" s="32">
        <v>20.930461057886198</v>
      </c>
      <c r="N1223" s="32">
        <v>0.100041343616495</v>
      </c>
      <c r="O1223" s="32">
        <v>3.4065098331453298</v>
      </c>
      <c r="P1223" s="32">
        <v>3.2154870124898598</v>
      </c>
      <c r="Q1223" s="32">
        <v>1.7864525645802602E-2</v>
      </c>
      <c r="R1223" s="32">
        <v>70.293718322367894</v>
      </c>
    </row>
    <row r="1224" spans="1:18">
      <c r="A1224" s="31">
        <v>25011</v>
      </c>
      <c r="B1224" s="31" t="s">
        <v>2469</v>
      </c>
      <c r="C1224" s="31" t="s">
        <v>3272</v>
      </c>
      <c r="D1224" s="32">
        <v>20.358224</v>
      </c>
      <c r="E1224" s="32">
        <v>9.8735838999999999</v>
      </c>
      <c r="F1224" s="32">
        <v>7.6304346000000001</v>
      </c>
      <c r="G1224" s="32">
        <v>4.6510930999999998</v>
      </c>
      <c r="H1224" s="32">
        <v>3.2886180999999999</v>
      </c>
      <c r="I1224" s="32">
        <v>4.5407108999999997</v>
      </c>
      <c r="J1224" s="31">
        <v>61.2</v>
      </c>
      <c r="K1224" s="32">
        <v>0.20960000000000001</v>
      </c>
      <c r="L1224" s="32">
        <v>5.3167780961477201E-2</v>
      </c>
      <c r="M1224" s="32">
        <v>4.0168893548889901</v>
      </c>
      <c r="N1224" s="32">
        <v>0.28337843773467303</v>
      </c>
      <c r="O1224" s="32">
        <v>1.2610340479192901</v>
      </c>
      <c r="P1224" s="32">
        <v>1.3729685308244901</v>
      </c>
      <c r="Q1224" s="32">
        <v>0.15019057199937699</v>
      </c>
      <c r="R1224" s="32">
        <v>90.698102781359395</v>
      </c>
    </row>
    <row r="1225" spans="1:18">
      <c r="A1225" s="31">
        <v>25013</v>
      </c>
      <c r="B1225" s="31" t="s">
        <v>3277</v>
      </c>
      <c r="C1225" s="31" t="s">
        <v>3272</v>
      </c>
      <c r="D1225" s="32">
        <v>22.678456000000001</v>
      </c>
      <c r="E1225" s="32">
        <v>11.717718</v>
      </c>
      <c r="F1225" s="32">
        <v>8.7205349999999999</v>
      </c>
      <c r="G1225" s="32">
        <v>5.2857693000000001</v>
      </c>
      <c r="H1225" s="32">
        <v>3.8731068</v>
      </c>
      <c r="I1225" s="32">
        <v>5.1901280999999999</v>
      </c>
      <c r="J1225" s="31">
        <v>57</v>
      </c>
      <c r="K1225" s="32">
        <v>0.82319998999999999</v>
      </c>
      <c r="L1225" s="32">
        <v>0.109200891435848</v>
      </c>
      <c r="M1225" s="32">
        <v>25.169330862566799</v>
      </c>
      <c r="N1225" s="32">
        <v>0.14833148453313</v>
      </c>
      <c r="O1225" s="32">
        <v>2.3012753515392101</v>
      </c>
      <c r="P1225" s="32">
        <v>7.7247788386114999</v>
      </c>
      <c r="Q1225" s="32">
        <v>2.3510754032628699E-3</v>
      </c>
      <c r="R1225" s="32">
        <v>62.742935552748499</v>
      </c>
    </row>
    <row r="1226" spans="1:18">
      <c r="A1226" s="31">
        <v>25015</v>
      </c>
      <c r="B1226" s="31" t="s">
        <v>3278</v>
      </c>
      <c r="C1226" s="31" t="s">
        <v>3272</v>
      </c>
      <c r="D1226" s="32">
        <v>17.923995999999999</v>
      </c>
      <c r="E1226" s="32">
        <v>8.6380242999999997</v>
      </c>
      <c r="F1226" s="32">
        <v>6.6852584000000004</v>
      </c>
      <c r="G1226" s="32">
        <v>3.9279155000000001</v>
      </c>
      <c r="H1226" s="32">
        <v>2.8450582</v>
      </c>
      <c r="I1226" s="32">
        <v>3.7564926000000001</v>
      </c>
      <c r="J1226" s="31">
        <v>58.1</v>
      </c>
      <c r="K1226" s="32">
        <v>0.23250000000000001</v>
      </c>
      <c r="L1226" s="32">
        <v>2.3241006049029001E-2</v>
      </c>
      <c r="M1226" s="32">
        <v>5.6181380098365503</v>
      </c>
      <c r="N1226" s="32">
        <v>0.113021014456754</v>
      </c>
      <c r="O1226" s="32">
        <v>5.2349843509364602</v>
      </c>
      <c r="P1226" s="32">
        <v>2.5007451935019098</v>
      </c>
      <c r="Q1226" s="32">
        <v>7.9487306870684102E-2</v>
      </c>
      <c r="R1226" s="32">
        <v>83.701376124000205</v>
      </c>
    </row>
    <row r="1227" spans="1:18">
      <c r="A1227" s="31">
        <v>25017</v>
      </c>
      <c r="B1227" s="31" t="s">
        <v>2723</v>
      </c>
      <c r="C1227" s="31" t="s">
        <v>3272</v>
      </c>
      <c r="D1227" s="32">
        <v>16.944624000000001</v>
      </c>
      <c r="E1227" s="32">
        <v>7.8736915999999999</v>
      </c>
      <c r="F1227" s="32">
        <v>5.8981351999999996</v>
      </c>
      <c r="G1227" s="32">
        <v>3.3144741999999998</v>
      </c>
      <c r="H1227" s="32">
        <v>2.3823998999999998</v>
      </c>
      <c r="I1227" s="32">
        <v>3.0958844000000001</v>
      </c>
      <c r="J1227" s="31">
        <v>73.7</v>
      </c>
      <c r="K1227" s="32">
        <v>0.22639999999999999</v>
      </c>
      <c r="L1227" s="32">
        <v>1.6555237185609702E-2</v>
      </c>
      <c r="M1227" s="32">
        <v>7.9945428718137101</v>
      </c>
      <c r="N1227" s="32">
        <v>0.116626125501455</v>
      </c>
      <c r="O1227" s="32">
        <v>11.894303122981499</v>
      </c>
      <c r="P1227" s="32">
        <v>4.9944341790132896</v>
      </c>
      <c r="Q1227" s="32">
        <v>3.3857182657626397E-2</v>
      </c>
      <c r="R1227" s="32">
        <v>71.854811405497898</v>
      </c>
    </row>
    <row r="1228" spans="1:18">
      <c r="A1228" s="31">
        <v>25019</v>
      </c>
      <c r="B1228" s="31" t="s">
        <v>3279</v>
      </c>
      <c r="C1228" s="31" t="s">
        <v>3272</v>
      </c>
      <c r="D1228" s="32">
        <v>14.137249000000001</v>
      </c>
      <c r="E1228" s="32">
        <v>6.6945679</v>
      </c>
      <c r="F1228" s="32">
        <v>5.1888342999999999</v>
      </c>
      <c r="G1228" s="32">
        <v>2.9366040999999998</v>
      </c>
      <c r="H1228" s="32">
        <v>2.1590294000000001</v>
      </c>
      <c r="I1228" s="32">
        <v>2.6373758999999999</v>
      </c>
      <c r="J1228" s="31">
        <v>1.2</v>
      </c>
      <c r="K1228" s="32">
        <v>2.6799999000000001E-2</v>
      </c>
      <c r="L1228" s="32">
        <v>1.36899076727157E-2</v>
      </c>
      <c r="M1228" s="32">
        <v>4.1636819484240704</v>
      </c>
      <c r="N1228" s="32">
        <v>0.28653295128939799</v>
      </c>
      <c r="O1228" s="32">
        <v>0.63574498567335203</v>
      </c>
      <c r="P1228" s="32">
        <v>6.5902578796561597</v>
      </c>
      <c r="Q1228" s="32">
        <v>6.2679083094555901E-2</v>
      </c>
      <c r="R1228" s="32">
        <v>85.180873925501402</v>
      </c>
    </row>
    <row r="1229" spans="1:18">
      <c r="A1229" s="31">
        <v>25021</v>
      </c>
      <c r="B1229" s="31" t="s">
        <v>3280</v>
      </c>
      <c r="C1229" s="31" t="s">
        <v>3272</v>
      </c>
      <c r="D1229" s="32">
        <v>15.761462</v>
      </c>
      <c r="E1229" s="32">
        <v>7.2525822</v>
      </c>
      <c r="F1229" s="32">
        <v>5.4421778999999999</v>
      </c>
      <c r="G1229" s="32">
        <v>3.0419366000000001</v>
      </c>
      <c r="H1229" s="32">
        <v>2.1884475000000001</v>
      </c>
      <c r="I1229" s="32">
        <v>2.8548602000000001</v>
      </c>
      <c r="J1229" s="31">
        <v>72.7</v>
      </c>
      <c r="K1229" s="32">
        <v>0.20919999</v>
      </c>
      <c r="L1229" s="32">
        <v>1.11429481056988E-2</v>
      </c>
      <c r="M1229" s="32">
        <v>4.5306001824575199</v>
      </c>
      <c r="N1229" s="32">
        <v>0.10921753134114801</v>
      </c>
      <c r="O1229" s="32">
        <v>11.0189781522107</v>
      </c>
      <c r="P1229" s="32">
        <v>6.7240879622292899</v>
      </c>
      <c r="Q1229" s="32">
        <v>3.61203077507328E-2</v>
      </c>
      <c r="R1229" s="32">
        <v>74.909949074649106</v>
      </c>
    </row>
    <row r="1230" spans="1:18">
      <c r="A1230" s="31">
        <v>25023</v>
      </c>
      <c r="B1230" s="31" t="s">
        <v>3057</v>
      </c>
      <c r="C1230" s="31" t="s">
        <v>3272</v>
      </c>
      <c r="D1230" s="32">
        <v>17.661436999999999</v>
      </c>
      <c r="E1230" s="32">
        <v>8.6784564</v>
      </c>
      <c r="F1230" s="32">
        <v>6.5388641999999999</v>
      </c>
      <c r="G1230" s="32">
        <v>3.7400912000000002</v>
      </c>
      <c r="H1230" s="32">
        <v>2.8623216</v>
      </c>
      <c r="I1230" s="32">
        <v>3.5768087999999998</v>
      </c>
      <c r="J1230" s="31">
        <v>62.6</v>
      </c>
      <c r="K1230" s="32">
        <v>0.23029999000000001</v>
      </c>
      <c r="L1230" s="32">
        <v>1.2416427889207301E-2</v>
      </c>
      <c r="M1230" s="32">
        <v>3.90100581599564</v>
      </c>
      <c r="N1230" s="32">
        <v>0.10071744197103499</v>
      </c>
      <c r="O1230" s="32">
        <v>1.3764717069374699</v>
      </c>
      <c r="P1230" s="32">
        <v>9.5974601351049795</v>
      </c>
      <c r="Q1230" s="32">
        <v>9.7030290916218197E-3</v>
      </c>
      <c r="R1230" s="32">
        <v>80.649637203742301</v>
      </c>
    </row>
    <row r="1231" spans="1:18">
      <c r="A1231" s="31">
        <v>25025</v>
      </c>
      <c r="B1231" s="31" t="s">
        <v>3281</v>
      </c>
      <c r="C1231" s="31" t="s">
        <v>3272</v>
      </c>
      <c r="D1231" s="32">
        <v>22.521173999999998</v>
      </c>
      <c r="E1231" s="32">
        <v>11.184623999999999</v>
      </c>
      <c r="F1231" s="32">
        <v>8.4940583000000007</v>
      </c>
      <c r="G1231" s="32">
        <v>4.8933096000000003</v>
      </c>
      <c r="H1231" s="32">
        <v>3.5509925</v>
      </c>
      <c r="I1231" s="32">
        <v>5.0542886999999999</v>
      </c>
      <c r="J1231" s="31">
        <v>64.400000000000006</v>
      </c>
      <c r="K1231" s="32">
        <v>0.73790001999999999</v>
      </c>
      <c r="L1231" s="32">
        <v>4.9028971665074798E-2</v>
      </c>
      <c r="M1231" s="32">
        <v>22.892148555432101</v>
      </c>
      <c r="N1231" s="32">
        <v>0.176750083165433</v>
      </c>
      <c r="O1231" s="32">
        <v>8.7715994752731898</v>
      </c>
      <c r="P1231" s="32">
        <v>20.112226260191701</v>
      </c>
      <c r="Q1231" s="32">
        <v>4.5819446275130099E-2</v>
      </c>
      <c r="R1231" s="32">
        <v>44.872050765435802</v>
      </c>
    </row>
    <row r="1232" spans="1:18">
      <c r="A1232" s="31">
        <v>25027</v>
      </c>
      <c r="B1232" s="31" t="s">
        <v>3269</v>
      </c>
      <c r="C1232" s="31" t="s">
        <v>3272</v>
      </c>
      <c r="D1232" s="32">
        <v>18.753617999999999</v>
      </c>
      <c r="E1232" s="32">
        <v>9.1997950999999993</v>
      </c>
      <c r="F1232" s="32">
        <v>6.9209069000000003</v>
      </c>
      <c r="G1232" s="32">
        <v>4.0337491999999999</v>
      </c>
      <c r="H1232" s="32">
        <v>2.9944801999999999</v>
      </c>
      <c r="I1232" s="32">
        <v>3.8104024000000001</v>
      </c>
      <c r="J1232" s="31">
        <v>62.3</v>
      </c>
      <c r="K1232" s="32">
        <v>0.40959999000000002</v>
      </c>
      <c r="L1232" s="32">
        <v>3.1836994587710901E-2</v>
      </c>
      <c r="M1232" s="32">
        <v>11.4914182343727</v>
      </c>
      <c r="N1232" s="32">
        <v>0.17035010887857499</v>
      </c>
      <c r="O1232" s="32">
        <v>4.8857138700149898</v>
      </c>
      <c r="P1232" s="32">
        <v>4.5042751208818901</v>
      </c>
      <c r="Q1232" s="32">
        <v>3.0190161644672701E-2</v>
      </c>
      <c r="R1232" s="32">
        <v>76.383291382345703</v>
      </c>
    </row>
    <row r="1233" spans="1:18">
      <c r="A1233" s="31">
        <v>26001</v>
      </c>
      <c r="B1233" s="31" t="s">
        <v>3282</v>
      </c>
      <c r="C1233" s="31" t="s">
        <v>3283</v>
      </c>
      <c r="D1233" s="32">
        <v>17.231646000000001</v>
      </c>
      <c r="E1233" s="32">
        <v>12.140779</v>
      </c>
      <c r="F1233" s="32">
        <v>9.9749266999999993</v>
      </c>
      <c r="G1233" s="32">
        <v>11.993758</v>
      </c>
      <c r="H1233" s="32">
        <v>8.6638935000000004</v>
      </c>
      <c r="I1233" s="32">
        <v>6.2544896999999997</v>
      </c>
      <c r="J1233" s="31">
        <v>52.1</v>
      </c>
      <c r="K1233" s="32">
        <v>0.25569998999999999</v>
      </c>
      <c r="L1233" s="32">
        <v>0.36835402737981499</v>
      </c>
      <c r="M1233" s="32">
        <v>1.4971505843716799</v>
      </c>
      <c r="N1233" s="32">
        <v>0.57954216169226302</v>
      </c>
      <c r="O1233" s="32">
        <v>0.193180720564088</v>
      </c>
      <c r="P1233" s="32">
        <v>0.39602047715638</v>
      </c>
      <c r="Q1233" s="32">
        <v>6.7613252197430695E-2</v>
      </c>
      <c r="R1233" s="32">
        <v>95.7790012556747</v>
      </c>
    </row>
    <row r="1234" spans="1:18">
      <c r="A1234" s="31">
        <v>26003</v>
      </c>
      <c r="B1234" s="31" t="s">
        <v>3284</v>
      </c>
      <c r="C1234" s="31" t="s">
        <v>3283</v>
      </c>
      <c r="D1234" s="32">
        <v>19.185721999999998</v>
      </c>
      <c r="E1234" s="32">
        <v>13.531169</v>
      </c>
      <c r="F1234" s="32">
        <v>11.152863999999999</v>
      </c>
      <c r="G1234" s="32">
        <v>13.495013</v>
      </c>
      <c r="H1234" s="32">
        <v>9.8172172999999994</v>
      </c>
      <c r="I1234" s="32">
        <v>7.4462659999999996</v>
      </c>
      <c r="J1234" s="31">
        <v>58.7</v>
      </c>
      <c r="K1234" s="32">
        <v>0.4481</v>
      </c>
      <c r="L1234" s="32">
        <v>0.53422476918178896</v>
      </c>
      <c r="M1234" s="32">
        <v>1.5735985138236299</v>
      </c>
      <c r="N1234" s="32">
        <v>3.6498743306742401</v>
      </c>
      <c r="O1234" s="32">
        <v>0.14206097694241099</v>
      </c>
      <c r="P1234" s="32">
        <v>7.6712927548901799</v>
      </c>
      <c r="Q1234" s="32">
        <v>0</v>
      </c>
      <c r="R1234" s="32">
        <v>83.5974210468801</v>
      </c>
    </row>
    <row r="1235" spans="1:18">
      <c r="A1235" s="31">
        <v>26005</v>
      </c>
      <c r="B1235" s="31" t="s">
        <v>3285</v>
      </c>
      <c r="C1235" s="31" t="s">
        <v>3283</v>
      </c>
      <c r="D1235" s="32">
        <v>19.206199000000002</v>
      </c>
      <c r="E1235" s="32">
        <v>13.204369</v>
      </c>
      <c r="F1235" s="32">
        <v>10.680743</v>
      </c>
      <c r="G1235" s="32">
        <v>12.222598</v>
      </c>
      <c r="H1235" s="32">
        <v>9.0775161999999998</v>
      </c>
      <c r="I1235" s="32">
        <v>6.4001865999999996</v>
      </c>
      <c r="J1235" s="31">
        <v>47.4</v>
      </c>
      <c r="K1235" s="32">
        <v>0.17580000000000001</v>
      </c>
      <c r="L1235" s="32">
        <v>0.28016555237185597</v>
      </c>
      <c r="M1235" s="32">
        <v>7.3461164254410498</v>
      </c>
      <c r="N1235" s="32">
        <v>0.31340674857718498</v>
      </c>
      <c r="O1235" s="32">
        <v>0.69052805593105004</v>
      </c>
      <c r="P1235" s="32">
        <v>1.22779676777765</v>
      </c>
      <c r="Q1235" s="32">
        <v>0</v>
      </c>
      <c r="R1235" s="32">
        <v>88.433224559379397</v>
      </c>
    </row>
    <row r="1236" spans="1:18">
      <c r="A1236" s="31">
        <v>26007</v>
      </c>
      <c r="B1236" s="31" t="s">
        <v>3286</v>
      </c>
      <c r="C1236" s="31" t="s">
        <v>3283</v>
      </c>
      <c r="D1236" s="32">
        <v>17.231646000000001</v>
      </c>
      <c r="E1236" s="32">
        <v>12.140779</v>
      </c>
      <c r="F1236" s="32">
        <v>9.9749266999999993</v>
      </c>
      <c r="G1236" s="32">
        <v>11.993758</v>
      </c>
      <c r="H1236" s="32">
        <v>8.6638935000000004</v>
      </c>
      <c r="I1236" s="32">
        <v>6.2544896999999997</v>
      </c>
      <c r="J1236" s="31">
        <v>49.3</v>
      </c>
      <c r="K1236" s="32">
        <v>0.34079999</v>
      </c>
      <c r="L1236" s="32">
        <v>0.31009232728430403</v>
      </c>
      <c r="M1236" s="32">
        <v>1.37798036465638</v>
      </c>
      <c r="N1236" s="32">
        <v>0.36115007012622702</v>
      </c>
      <c r="O1236" s="32">
        <v>0.61711079943899005</v>
      </c>
      <c r="P1236" s="32">
        <v>0.57503506311360497</v>
      </c>
      <c r="Q1236" s="32">
        <v>0.12973352033660601</v>
      </c>
      <c r="R1236" s="32">
        <v>95.711781206171096</v>
      </c>
    </row>
    <row r="1237" spans="1:18">
      <c r="A1237" s="31">
        <v>26009</v>
      </c>
      <c r="B1237" s="31" t="s">
        <v>3287</v>
      </c>
      <c r="C1237" s="31" t="s">
        <v>3283</v>
      </c>
      <c r="D1237" s="32">
        <v>17.800450000000001</v>
      </c>
      <c r="E1237" s="32">
        <v>12.420173999999999</v>
      </c>
      <c r="F1237" s="32">
        <v>10.183121999999999</v>
      </c>
      <c r="G1237" s="32">
        <v>11.953068999999999</v>
      </c>
      <c r="H1237" s="32">
        <v>8.7061583999999996</v>
      </c>
      <c r="I1237" s="32">
        <v>6.4122513000000003</v>
      </c>
      <c r="J1237" s="31">
        <v>54.5</v>
      </c>
      <c r="K1237" s="32">
        <v>0.11559999999999999</v>
      </c>
      <c r="L1237" s="32">
        <v>0.23272843043616701</v>
      </c>
      <c r="M1237" s="32">
        <v>2.3399120917004201</v>
      </c>
      <c r="N1237" s="32">
        <v>0.68516762906145001</v>
      </c>
      <c r="O1237" s="32">
        <v>0.33611996897354102</v>
      </c>
      <c r="P1237" s="32">
        <v>0.43092303714556601</v>
      </c>
      <c r="Q1237" s="32">
        <v>0</v>
      </c>
      <c r="R1237" s="32">
        <v>94.673791260880805</v>
      </c>
    </row>
    <row r="1238" spans="1:18">
      <c r="A1238" s="31">
        <v>26011</v>
      </c>
      <c r="B1238" s="31" t="s">
        <v>3288</v>
      </c>
      <c r="C1238" s="31" t="s">
        <v>3283</v>
      </c>
      <c r="D1238" s="32">
        <v>18.250574</v>
      </c>
      <c r="E1238" s="32">
        <v>13.169141</v>
      </c>
      <c r="F1238" s="32">
        <v>10.499968000000001</v>
      </c>
      <c r="G1238" s="32">
        <v>12.859579999999999</v>
      </c>
      <c r="H1238" s="32">
        <v>9.4165071999999999</v>
      </c>
      <c r="I1238" s="32">
        <v>6.7832232000000001</v>
      </c>
      <c r="J1238" s="31">
        <v>47.5</v>
      </c>
      <c r="K1238" s="32">
        <v>0.50539999999999996</v>
      </c>
      <c r="L1238" s="32">
        <v>0.44189748487742803</v>
      </c>
      <c r="M1238" s="32">
        <v>2.0172528201725299</v>
      </c>
      <c r="N1238" s="32">
        <v>1.27405441274054</v>
      </c>
      <c r="O1238" s="32">
        <v>0.36496350364963498</v>
      </c>
      <c r="P1238" s="32">
        <v>0.41141340411413402</v>
      </c>
      <c r="Q1238" s="32">
        <v>0</v>
      </c>
      <c r="R1238" s="32">
        <v>94.644990046449905</v>
      </c>
    </row>
    <row r="1239" spans="1:18">
      <c r="A1239" s="31">
        <v>26013</v>
      </c>
      <c r="B1239" s="31" t="s">
        <v>3289</v>
      </c>
      <c r="C1239" s="31" t="s">
        <v>3283</v>
      </c>
      <c r="D1239" s="32">
        <v>18.114018000000002</v>
      </c>
      <c r="E1239" s="32">
        <v>12.554959999999999</v>
      </c>
      <c r="F1239" s="32">
        <v>10.314750999999999</v>
      </c>
      <c r="G1239" s="32">
        <v>12.221055</v>
      </c>
      <c r="H1239" s="32">
        <v>8.6491994999999999</v>
      </c>
      <c r="I1239" s="32">
        <v>6.5859905999999997</v>
      </c>
      <c r="J1239" s="31">
        <v>50.8</v>
      </c>
      <c r="K1239" s="32">
        <v>0.65990000999999998</v>
      </c>
      <c r="L1239" s="32">
        <v>0.63069086278255304</v>
      </c>
      <c r="M1239" s="32">
        <v>1.5912599453746601</v>
      </c>
      <c r="N1239" s="32">
        <v>9.7850611566322296</v>
      </c>
      <c r="O1239" s="32">
        <v>0.40375252345327201</v>
      </c>
      <c r="P1239" s="32">
        <v>9.2981831136444608</v>
      </c>
      <c r="Q1239" s="32">
        <v>5.9375371096069302E-2</v>
      </c>
      <c r="R1239" s="32">
        <v>72.627953924712003</v>
      </c>
    </row>
    <row r="1240" spans="1:18">
      <c r="A1240" s="31">
        <v>26015</v>
      </c>
      <c r="B1240" s="31" t="s">
        <v>3290</v>
      </c>
      <c r="C1240" s="31" t="s">
        <v>3283</v>
      </c>
      <c r="D1240" s="32">
        <v>18.862573999999999</v>
      </c>
      <c r="E1240" s="32">
        <v>13.189994</v>
      </c>
      <c r="F1240" s="32">
        <v>10.745639000000001</v>
      </c>
      <c r="G1240" s="32">
        <v>12.495113</v>
      </c>
      <c r="H1240" s="32">
        <v>9.2227034000000003</v>
      </c>
      <c r="I1240" s="32">
        <v>6.9713763999999996</v>
      </c>
      <c r="J1240" s="31">
        <v>44.2</v>
      </c>
      <c r="K1240" s="32">
        <v>8.6900003000000003E-2</v>
      </c>
      <c r="L1240" s="32">
        <v>0.22349570200573099</v>
      </c>
      <c r="M1240" s="32">
        <v>2.95011562603238</v>
      </c>
      <c r="N1240" s="32">
        <v>0.36669970267591701</v>
      </c>
      <c r="O1240" s="32">
        <v>0.60125536835150295</v>
      </c>
      <c r="P1240" s="32">
        <v>0.50545094152626402</v>
      </c>
      <c r="Q1240" s="32">
        <v>6.6072018500165199E-3</v>
      </c>
      <c r="R1240" s="32">
        <v>94.131152956722801</v>
      </c>
    </row>
    <row r="1241" spans="1:18">
      <c r="A1241" s="31">
        <v>26017</v>
      </c>
      <c r="B1241" s="31" t="s">
        <v>2736</v>
      </c>
      <c r="C1241" s="31" t="s">
        <v>3283</v>
      </c>
      <c r="D1241" s="32">
        <v>17.404572999999999</v>
      </c>
      <c r="E1241" s="32">
        <v>12.144752</v>
      </c>
      <c r="F1241" s="32">
        <v>9.8514079999999993</v>
      </c>
      <c r="G1241" s="32">
        <v>11.533092999999999</v>
      </c>
      <c r="H1241" s="32">
        <v>8.5567838999999992</v>
      </c>
      <c r="I1241" s="32">
        <v>6.1664108000000004</v>
      </c>
      <c r="J1241" s="31">
        <v>53</v>
      </c>
      <c r="K1241" s="32">
        <v>0.44040000000000001</v>
      </c>
      <c r="L1241" s="32">
        <v>0.28939828080229202</v>
      </c>
      <c r="M1241" s="32">
        <v>5.32928609851687</v>
      </c>
      <c r="N1241" s="32">
        <v>0.27472527472527503</v>
      </c>
      <c r="O1241" s="32">
        <v>0.58211019749481296</v>
      </c>
      <c r="P1241" s="32">
        <v>1.67428725121033</v>
      </c>
      <c r="Q1241" s="32">
        <v>0</v>
      </c>
      <c r="R1241" s="32">
        <v>90.063782371474701</v>
      </c>
    </row>
    <row r="1242" spans="1:18">
      <c r="A1242" s="31">
        <v>26019</v>
      </c>
      <c r="B1242" s="31" t="s">
        <v>3291</v>
      </c>
      <c r="C1242" s="31" t="s">
        <v>3283</v>
      </c>
      <c r="D1242" s="32">
        <v>16.211314000000002</v>
      </c>
      <c r="E1242" s="32">
        <v>10.969462</v>
      </c>
      <c r="F1242" s="32">
        <v>9.0593374999999998</v>
      </c>
      <c r="G1242" s="32">
        <v>10.408583</v>
      </c>
      <c r="H1242" s="32">
        <v>7.6272972000000001</v>
      </c>
      <c r="I1242" s="32">
        <v>5.5866933999999997</v>
      </c>
      <c r="J1242" s="31">
        <v>61.5</v>
      </c>
      <c r="K1242" s="32">
        <v>0.1051</v>
      </c>
      <c r="L1242" s="32">
        <v>9.8057943330149597E-2</v>
      </c>
      <c r="M1242" s="32">
        <v>2.5035481124042001</v>
      </c>
      <c r="N1242" s="32">
        <v>1.5271075787681001</v>
      </c>
      <c r="O1242" s="32">
        <v>0.431450468350837</v>
      </c>
      <c r="P1242" s="32">
        <v>0.18166335509508899</v>
      </c>
      <c r="Q1242" s="32">
        <v>0</v>
      </c>
      <c r="R1242" s="32">
        <v>93.760999148452996</v>
      </c>
    </row>
    <row r="1243" spans="1:18">
      <c r="A1243" s="31">
        <v>26021</v>
      </c>
      <c r="B1243" s="31" t="s">
        <v>2791</v>
      </c>
      <c r="C1243" s="31" t="s">
        <v>3283</v>
      </c>
      <c r="D1243" s="32">
        <v>19.195007</v>
      </c>
      <c r="E1243" s="32">
        <v>13.827749000000001</v>
      </c>
      <c r="F1243" s="32">
        <v>11.588285000000001</v>
      </c>
      <c r="G1243" s="32">
        <v>13.306925</v>
      </c>
      <c r="H1243" s="32">
        <v>9.7187415000000001</v>
      </c>
      <c r="I1243" s="32">
        <v>7.7357813999999996</v>
      </c>
      <c r="J1243" s="31">
        <v>50.7</v>
      </c>
      <c r="K1243" s="32">
        <v>0.64749997999999997</v>
      </c>
      <c r="L1243" s="32">
        <v>0.374084686405603</v>
      </c>
      <c r="M1243" s="32">
        <v>5.4816295017939103</v>
      </c>
      <c r="N1243" s="32">
        <v>0.39446452090077999</v>
      </c>
      <c r="O1243" s="32">
        <v>1.87695042593085</v>
      </c>
      <c r="P1243" s="32">
        <v>14.512142111034001</v>
      </c>
      <c r="Q1243" s="32">
        <v>1.7517338921580701E-2</v>
      </c>
      <c r="R1243" s="32">
        <v>74.902194857687803</v>
      </c>
    </row>
    <row r="1244" spans="1:18">
      <c r="A1244" s="31">
        <v>26023</v>
      </c>
      <c r="B1244" s="31" t="s">
        <v>3292</v>
      </c>
      <c r="C1244" s="31" t="s">
        <v>3283</v>
      </c>
      <c r="D1244" s="32">
        <v>20.389911999999999</v>
      </c>
      <c r="E1244" s="32">
        <v>14.495058</v>
      </c>
      <c r="F1244" s="32">
        <v>11.543495999999999</v>
      </c>
      <c r="G1244" s="32">
        <v>13.597313</v>
      </c>
      <c r="H1244" s="32">
        <v>10.013351999999999</v>
      </c>
      <c r="I1244" s="32">
        <v>7.3352642000000001</v>
      </c>
      <c r="J1244" s="31">
        <v>40.6</v>
      </c>
      <c r="K1244" s="32">
        <v>0.63150001</v>
      </c>
      <c r="L1244" s="32">
        <v>0.62623368354027398</v>
      </c>
      <c r="M1244" s="32">
        <v>4.75949716176775</v>
      </c>
      <c r="N1244" s="32">
        <v>0.397582331716958</v>
      </c>
      <c r="O1244" s="32">
        <v>0.785972008365316</v>
      </c>
      <c r="P1244" s="32">
        <v>2.3027600946843498</v>
      </c>
      <c r="Q1244" s="32">
        <v>3.4472456507250698E-2</v>
      </c>
      <c r="R1244" s="32">
        <v>90.405166272148506</v>
      </c>
    </row>
    <row r="1245" spans="1:18">
      <c r="A1245" s="31">
        <v>26025</v>
      </c>
      <c r="B1245" s="31" t="s">
        <v>2447</v>
      </c>
      <c r="C1245" s="31" t="s">
        <v>3283</v>
      </c>
      <c r="D1245" s="32">
        <v>18.862573999999999</v>
      </c>
      <c r="E1245" s="32">
        <v>13.189994</v>
      </c>
      <c r="F1245" s="32">
        <v>10.745639000000001</v>
      </c>
      <c r="G1245" s="32">
        <v>12.495113</v>
      </c>
      <c r="H1245" s="32">
        <v>9.2227034000000003</v>
      </c>
      <c r="I1245" s="32">
        <v>6.9713763999999996</v>
      </c>
      <c r="J1245" s="31">
        <v>46.1</v>
      </c>
      <c r="K1245" s="32">
        <v>0.72420001000000001</v>
      </c>
      <c r="L1245" s="32">
        <v>0.32028016555237199</v>
      </c>
      <c r="M1245" s="32">
        <v>5.2387267904509303</v>
      </c>
      <c r="N1245" s="32">
        <v>0.44109319583941797</v>
      </c>
      <c r="O1245" s="32">
        <v>2.40887551038655</v>
      </c>
      <c r="P1245" s="32">
        <v>10.370905731231201</v>
      </c>
      <c r="Q1245" s="32">
        <v>1.19214377253897E-2</v>
      </c>
      <c r="R1245" s="32">
        <v>77.522129168777795</v>
      </c>
    </row>
    <row r="1246" spans="1:18">
      <c r="A1246" s="31">
        <v>26027</v>
      </c>
      <c r="B1246" s="31" t="s">
        <v>2935</v>
      </c>
      <c r="C1246" s="31" t="s">
        <v>3283</v>
      </c>
      <c r="D1246" s="32">
        <v>18.817525</v>
      </c>
      <c r="E1246" s="32">
        <v>13.203495999999999</v>
      </c>
      <c r="F1246" s="32">
        <v>10.667685000000001</v>
      </c>
      <c r="G1246" s="32">
        <v>12.433239</v>
      </c>
      <c r="H1246" s="32">
        <v>9.0283005999999997</v>
      </c>
      <c r="I1246" s="32">
        <v>6.7687504000000001</v>
      </c>
      <c r="J1246" s="31">
        <v>38.200000000000003</v>
      </c>
      <c r="K1246" s="32">
        <v>0.32800001000000001</v>
      </c>
      <c r="L1246" s="32">
        <v>0.33397007322508798</v>
      </c>
      <c r="M1246" s="32">
        <v>3.8856433049317798</v>
      </c>
      <c r="N1246" s="32">
        <v>1.03837121285639</v>
      </c>
      <c r="O1246" s="32">
        <v>0.83651961260019803</v>
      </c>
      <c r="P1246" s="32">
        <v>5.1510975680763904</v>
      </c>
      <c r="Q1246" s="32">
        <v>0</v>
      </c>
      <c r="R1246" s="32">
        <v>86.128525124701596</v>
      </c>
    </row>
    <row r="1247" spans="1:18">
      <c r="A1247" s="31">
        <v>26029</v>
      </c>
      <c r="B1247" s="31" t="s">
        <v>3293</v>
      </c>
      <c r="C1247" s="31" t="s">
        <v>3283</v>
      </c>
      <c r="D1247" s="32">
        <v>17.800450000000001</v>
      </c>
      <c r="E1247" s="32">
        <v>12.420173999999999</v>
      </c>
      <c r="F1247" s="32">
        <v>10.183121999999999</v>
      </c>
      <c r="G1247" s="32">
        <v>11.953068999999999</v>
      </c>
      <c r="H1247" s="32">
        <v>8.7061583999999996</v>
      </c>
      <c r="I1247" s="32">
        <v>6.4122513000000003</v>
      </c>
      <c r="J1247" s="31">
        <v>61.3</v>
      </c>
      <c r="K1247" s="32">
        <v>9.6799998999999998E-2</v>
      </c>
      <c r="L1247" s="32">
        <v>0.23973256924546299</v>
      </c>
      <c r="M1247" s="32">
        <v>1.99709790743852</v>
      </c>
      <c r="N1247" s="32">
        <v>1.51596150908813</v>
      </c>
      <c r="O1247" s="32">
        <v>0.492592026882542</v>
      </c>
      <c r="P1247" s="32">
        <v>0.42385825568962898</v>
      </c>
      <c r="Q1247" s="32">
        <v>5.3459599816709898E-2</v>
      </c>
      <c r="R1247" s="32">
        <v>93.7414082786009</v>
      </c>
    </row>
    <row r="1248" spans="1:18">
      <c r="A1248" s="31">
        <v>26031</v>
      </c>
      <c r="B1248" s="31" t="s">
        <v>3294</v>
      </c>
      <c r="C1248" s="31" t="s">
        <v>3283</v>
      </c>
      <c r="D1248" s="32">
        <v>17.231646000000001</v>
      </c>
      <c r="E1248" s="32">
        <v>12.140779</v>
      </c>
      <c r="F1248" s="32">
        <v>9.9749266999999993</v>
      </c>
      <c r="G1248" s="32">
        <v>11.993758</v>
      </c>
      <c r="H1248" s="32">
        <v>8.6638935000000004</v>
      </c>
      <c r="I1248" s="32">
        <v>6.2544896999999997</v>
      </c>
      <c r="J1248" s="31">
        <v>46.7</v>
      </c>
      <c r="K1248" s="32">
        <v>0.28600001000000003</v>
      </c>
      <c r="L1248" s="32">
        <v>0.309137217446673</v>
      </c>
      <c r="M1248" s="32">
        <v>1.43992446297899</v>
      </c>
      <c r="N1248" s="32">
        <v>2.0497285388307498</v>
      </c>
      <c r="O1248" s="32">
        <v>0.42882996301833298</v>
      </c>
      <c r="P1248" s="32">
        <v>0.78684396884097896</v>
      </c>
      <c r="Q1248" s="32">
        <v>0</v>
      </c>
      <c r="R1248" s="32">
        <v>92.056810134550304</v>
      </c>
    </row>
    <row r="1249" spans="1:18">
      <c r="A1249" s="31">
        <v>26033</v>
      </c>
      <c r="B1249" s="31" t="s">
        <v>3295</v>
      </c>
      <c r="C1249" s="31" t="s">
        <v>3283</v>
      </c>
      <c r="D1249" s="32">
        <v>19.185721999999998</v>
      </c>
      <c r="E1249" s="32">
        <v>13.531169</v>
      </c>
      <c r="F1249" s="32">
        <v>11.152863999999999</v>
      </c>
      <c r="G1249" s="32">
        <v>13.495013</v>
      </c>
      <c r="H1249" s="32">
        <v>9.8172172999999994</v>
      </c>
      <c r="I1249" s="32">
        <v>7.4462659999999996</v>
      </c>
      <c r="J1249" s="31">
        <v>66</v>
      </c>
      <c r="K1249" s="32">
        <v>0.72450000000000003</v>
      </c>
      <c r="L1249" s="32">
        <v>0.61572747532632899</v>
      </c>
      <c r="M1249" s="32">
        <v>1.8841850700257801</v>
      </c>
      <c r="N1249" s="32">
        <v>13.9094847059449</v>
      </c>
      <c r="O1249" s="32">
        <v>0.98859921868771405</v>
      </c>
      <c r="P1249" s="32">
        <v>5.9289377873448696</v>
      </c>
      <c r="Q1249" s="32">
        <v>9.3013367349650503E-2</v>
      </c>
      <c r="R1249" s="32">
        <v>69.616519174041301</v>
      </c>
    </row>
    <row r="1250" spans="1:18">
      <c r="A1250" s="31">
        <v>26035</v>
      </c>
      <c r="B1250" s="31" t="s">
        <v>3296</v>
      </c>
      <c r="C1250" s="31" t="s">
        <v>3283</v>
      </c>
      <c r="D1250" s="32">
        <v>22.046219000000001</v>
      </c>
      <c r="E1250" s="32">
        <v>15.596005</v>
      </c>
      <c r="F1250" s="32">
        <v>12.473651</v>
      </c>
      <c r="G1250" s="32">
        <v>15.156324</v>
      </c>
      <c r="H1250" s="32">
        <v>10.879612</v>
      </c>
      <c r="I1250" s="32">
        <v>8.4546395000000008</v>
      </c>
      <c r="J1250" s="31">
        <v>41.6</v>
      </c>
      <c r="K1250" s="32">
        <v>0.77200000999999996</v>
      </c>
      <c r="L1250" s="32">
        <v>0.70964660936007595</v>
      </c>
      <c r="M1250" s="32">
        <v>2.0129848944569502</v>
      </c>
      <c r="N1250" s="32">
        <v>0.55789370656748505</v>
      </c>
      <c r="O1250" s="32">
        <v>0.117451306645786</v>
      </c>
      <c r="P1250" s="32">
        <v>0.61988189618609502</v>
      </c>
      <c r="Q1250" s="32">
        <v>0</v>
      </c>
      <c r="R1250" s="32">
        <v>94.812567289811099</v>
      </c>
    </row>
    <row r="1251" spans="1:18">
      <c r="A1251" s="31">
        <v>26037</v>
      </c>
      <c r="B1251" s="31" t="s">
        <v>2938</v>
      </c>
      <c r="C1251" s="31" t="s">
        <v>3283</v>
      </c>
      <c r="D1251" s="32">
        <v>16.185312</v>
      </c>
      <c r="E1251" s="32">
        <v>10.749812</v>
      </c>
      <c r="F1251" s="32">
        <v>9.0351701000000002</v>
      </c>
      <c r="G1251" s="32">
        <v>9.9504760999999995</v>
      </c>
      <c r="H1251" s="32">
        <v>7.2817772999999999</v>
      </c>
      <c r="I1251" s="32">
        <v>5.2849956000000002</v>
      </c>
      <c r="J1251" s="31">
        <v>53.4</v>
      </c>
      <c r="K1251" s="32">
        <v>4.0100001000000003E-2</v>
      </c>
      <c r="L1251" s="32">
        <v>0.22285896211397599</v>
      </c>
      <c r="M1251" s="32">
        <v>4.5337993851178098</v>
      </c>
      <c r="N1251" s="32">
        <v>0.15180701373917299</v>
      </c>
      <c r="O1251" s="32">
        <v>1.48617790761459</v>
      </c>
      <c r="P1251" s="32">
        <v>1.8102029621503</v>
      </c>
      <c r="Q1251" s="32">
        <v>0</v>
      </c>
      <c r="R1251" s="32">
        <v>89.893990228220801</v>
      </c>
    </row>
    <row r="1252" spans="1:18">
      <c r="A1252" s="31">
        <v>26039</v>
      </c>
      <c r="B1252" s="31" t="s">
        <v>2564</v>
      </c>
      <c r="C1252" s="31" t="s">
        <v>3283</v>
      </c>
      <c r="D1252" s="32">
        <v>17.231646000000001</v>
      </c>
      <c r="E1252" s="32">
        <v>12.140779</v>
      </c>
      <c r="F1252" s="32">
        <v>9.9749266999999993</v>
      </c>
      <c r="G1252" s="32">
        <v>11.993758</v>
      </c>
      <c r="H1252" s="32">
        <v>8.6638935000000004</v>
      </c>
      <c r="I1252" s="32">
        <v>6.2544896999999997</v>
      </c>
      <c r="J1252" s="31">
        <v>45.5</v>
      </c>
      <c r="K1252" s="32">
        <v>0.36970001000000002</v>
      </c>
      <c r="L1252" s="32">
        <v>0.32314549506526602</v>
      </c>
      <c r="M1252" s="32">
        <v>2.0083501295709798</v>
      </c>
      <c r="N1252" s="32">
        <v>0.302332277569824</v>
      </c>
      <c r="O1252" s="32">
        <v>0.92859199539303205</v>
      </c>
      <c r="P1252" s="32">
        <v>0.74143391880218801</v>
      </c>
      <c r="Q1252" s="32">
        <v>0</v>
      </c>
      <c r="R1252" s="32">
        <v>94.522027065937195</v>
      </c>
    </row>
    <row r="1253" spans="1:18">
      <c r="A1253" s="31">
        <v>26041</v>
      </c>
      <c r="B1253" s="31" t="s">
        <v>2679</v>
      </c>
      <c r="C1253" s="31" t="s">
        <v>3283</v>
      </c>
      <c r="D1253" s="32">
        <v>19.185721999999998</v>
      </c>
      <c r="E1253" s="32">
        <v>13.531169</v>
      </c>
      <c r="F1253" s="32">
        <v>11.152863999999999</v>
      </c>
      <c r="G1253" s="32">
        <v>13.495013</v>
      </c>
      <c r="H1253" s="32">
        <v>9.8172172999999994</v>
      </c>
      <c r="I1253" s="32">
        <v>7.4462659999999996</v>
      </c>
      <c r="J1253" s="31">
        <v>57.7</v>
      </c>
      <c r="K1253" s="32">
        <v>0.35449999999999998</v>
      </c>
      <c r="L1253" s="32">
        <v>0.44667303406558401</v>
      </c>
      <c r="M1253" s="32">
        <v>1.3684561150280401</v>
      </c>
      <c r="N1253" s="32">
        <v>1.9596957752734101</v>
      </c>
      <c r="O1253" s="32">
        <v>0.43302059623605199</v>
      </c>
      <c r="P1253" s="32">
        <v>0.33586853938821998</v>
      </c>
      <c r="Q1253" s="32">
        <v>1.11030922111808E-2</v>
      </c>
      <c r="R1253" s="32">
        <v>92.866263254316294</v>
      </c>
    </row>
    <row r="1254" spans="1:18">
      <c r="A1254" s="31">
        <v>26043</v>
      </c>
      <c r="B1254" s="31" t="s">
        <v>3039</v>
      </c>
      <c r="C1254" s="31" t="s">
        <v>3283</v>
      </c>
      <c r="D1254" s="32">
        <v>18.114018000000002</v>
      </c>
      <c r="E1254" s="32">
        <v>12.554959999999999</v>
      </c>
      <c r="F1254" s="32">
        <v>10.314750999999999</v>
      </c>
      <c r="G1254" s="32">
        <v>12.221055</v>
      </c>
      <c r="H1254" s="32">
        <v>8.6491994999999999</v>
      </c>
      <c r="I1254" s="32">
        <v>6.5859905999999997</v>
      </c>
      <c r="J1254" s="31">
        <v>61.9</v>
      </c>
      <c r="K1254" s="32">
        <v>0.2296</v>
      </c>
      <c r="L1254" s="32">
        <v>0.27889207258834797</v>
      </c>
      <c r="M1254" s="32">
        <v>1.5684578796336299</v>
      </c>
      <c r="N1254" s="32">
        <v>0.89626164550493304</v>
      </c>
      <c r="O1254" s="32">
        <v>0.65254137348166197</v>
      </c>
      <c r="P1254" s="32">
        <v>0.62109359644640105</v>
      </c>
      <c r="Q1254" s="32">
        <v>0</v>
      </c>
      <c r="R1254" s="32">
        <v>94.9329769251936</v>
      </c>
    </row>
    <row r="1255" spans="1:18">
      <c r="A1255" s="31">
        <v>26045</v>
      </c>
      <c r="B1255" s="31" t="s">
        <v>3297</v>
      </c>
      <c r="C1255" s="31" t="s">
        <v>3283</v>
      </c>
      <c r="D1255" s="32">
        <v>16.185312</v>
      </c>
      <c r="E1255" s="32">
        <v>10.749812</v>
      </c>
      <c r="F1255" s="32">
        <v>9.0351701000000002</v>
      </c>
      <c r="G1255" s="32">
        <v>9.9504760999999995</v>
      </c>
      <c r="H1255" s="32">
        <v>7.2817772999999999</v>
      </c>
      <c r="I1255" s="32">
        <v>5.2849956000000002</v>
      </c>
      <c r="J1255" s="31">
        <v>52</v>
      </c>
      <c r="K1255" s="32">
        <v>0.31310000999999998</v>
      </c>
      <c r="L1255" s="32">
        <v>0.25596943648519599</v>
      </c>
      <c r="M1255" s="32">
        <v>5.3912074258149403</v>
      </c>
      <c r="N1255" s="32">
        <v>0.49883058032451399</v>
      </c>
      <c r="O1255" s="32">
        <v>2.29955415874872</v>
      </c>
      <c r="P1255" s="32">
        <v>6.5798128928519199</v>
      </c>
      <c r="Q1255" s="32">
        <v>2.9235491887151001E-2</v>
      </c>
      <c r="R1255" s="32">
        <v>82.838766262242402</v>
      </c>
    </row>
    <row r="1256" spans="1:18">
      <c r="A1256" s="31">
        <v>26047</v>
      </c>
      <c r="B1256" s="31" t="s">
        <v>3041</v>
      </c>
      <c r="C1256" s="31" t="s">
        <v>3283</v>
      </c>
      <c r="D1256" s="32">
        <v>17.800450000000001</v>
      </c>
      <c r="E1256" s="32">
        <v>12.420173999999999</v>
      </c>
      <c r="F1256" s="32">
        <v>10.183121999999999</v>
      </c>
      <c r="G1256" s="32">
        <v>11.953068999999999</v>
      </c>
      <c r="H1256" s="32">
        <v>8.7061583999999996</v>
      </c>
      <c r="I1256" s="32">
        <v>6.4122513000000003</v>
      </c>
      <c r="J1256" s="31">
        <v>68.900000000000006</v>
      </c>
      <c r="K1256" s="32">
        <v>0.13569999999999999</v>
      </c>
      <c r="L1256" s="32">
        <v>0.161095192613817</v>
      </c>
      <c r="M1256" s="32">
        <v>1.65840985983567</v>
      </c>
      <c r="N1256" s="32">
        <v>2.8969308844852599</v>
      </c>
      <c r="O1256" s="32">
        <v>0.56488641855969102</v>
      </c>
      <c r="P1256" s="32">
        <v>0.73405026582890298</v>
      </c>
      <c r="Q1256" s="32">
        <v>9.0623489608506497E-2</v>
      </c>
      <c r="R1256" s="32">
        <v>91.158168197196701</v>
      </c>
    </row>
    <row r="1257" spans="1:18">
      <c r="A1257" s="31">
        <v>26049</v>
      </c>
      <c r="B1257" s="31" t="s">
        <v>3298</v>
      </c>
      <c r="C1257" s="31" t="s">
        <v>3283</v>
      </c>
      <c r="D1257" s="32">
        <v>22.356392</v>
      </c>
      <c r="E1257" s="32">
        <v>16.491558999999999</v>
      </c>
      <c r="F1257" s="32">
        <v>13.427396</v>
      </c>
      <c r="G1257" s="32">
        <v>15.906790000000001</v>
      </c>
      <c r="H1257" s="32">
        <v>12.028248</v>
      </c>
      <c r="I1257" s="32">
        <v>9.7855738999999993</v>
      </c>
      <c r="J1257" s="31">
        <v>45.6</v>
      </c>
      <c r="K1257" s="32">
        <v>0.66240001000000004</v>
      </c>
      <c r="L1257" s="32">
        <v>0.40019102196752598</v>
      </c>
      <c r="M1257" s="32">
        <v>3.4390438247012001</v>
      </c>
      <c r="N1257" s="32">
        <v>0.32191235059760998</v>
      </c>
      <c r="O1257" s="32">
        <v>1.0253141281029701</v>
      </c>
      <c r="P1257" s="32">
        <v>19.540300337113099</v>
      </c>
      <c r="Q1257" s="32">
        <v>8.0907140668096903E-3</v>
      </c>
      <c r="R1257" s="32">
        <v>72.440821330064395</v>
      </c>
    </row>
    <row r="1258" spans="1:18">
      <c r="A1258" s="31">
        <v>26051</v>
      </c>
      <c r="B1258" s="31" t="s">
        <v>3299</v>
      </c>
      <c r="C1258" s="31" t="s">
        <v>3283</v>
      </c>
      <c r="D1258" s="32">
        <v>18.250574</v>
      </c>
      <c r="E1258" s="32">
        <v>13.169141</v>
      </c>
      <c r="F1258" s="32">
        <v>10.499968000000001</v>
      </c>
      <c r="G1258" s="32">
        <v>12.859579999999999</v>
      </c>
      <c r="H1258" s="32">
        <v>9.4165071999999999</v>
      </c>
      <c r="I1258" s="32">
        <v>6.7832232000000001</v>
      </c>
      <c r="J1258" s="31">
        <v>44.6</v>
      </c>
      <c r="K1258" s="32">
        <v>0.53979999000000001</v>
      </c>
      <c r="L1258" s="32">
        <v>0.67112384590894603</v>
      </c>
      <c r="M1258" s="32">
        <v>1.69310494877171</v>
      </c>
      <c r="N1258" s="32">
        <v>0.39558526840460501</v>
      </c>
      <c r="O1258" s="32">
        <v>0.51821670161003197</v>
      </c>
      <c r="P1258" s="32">
        <v>0.284821393251315</v>
      </c>
      <c r="Q1258" s="32">
        <v>0</v>
      </c>
      <c r="R1258" s="32">
        <v>95.783061038806906</v>
      </c>
    </row>
    <row r="1259" spans="1:18">
      <c r="A1259" s="31">
        <v>26053</v>
      </c>
      <c r="B1259" s="31" t="s">
        <v>3300</v>
      </c>
      <c r="C1259" s="31" t="s">
        <v>3283</v>
      </c>
      <c r="D1259" s="32">
        <v>18.114018000000002</v>
      </c>
      <c r="E1259" s="32">
        <v>12.554959999999999</v>
      </c>
      <c r="F1259" s="32">
        <v>10.314750999999999</v>
      </c>
      <c r="G1259" s="32">
        <v>12.221055</v>
      </c>
      <c r="H1259" s="32">
        <v>8.6491994999999999</v>
      </c>
      <c r="I1259" s="32">
        <v>6.5859905999999997</v>
      </c>
      <c r="J1259" s="31">
        <v>56.5</v>
      </c>
      <c r="K1259" s="32">
        <v>0.40380000999999999</v>
      </c>
      <c r="L1259" s="32">
        <v>0.57211079274116505</v>
      </c>
      <c r="M1259" s="32">
        <v>1.4607263793904799</v>
      </c>
      <c r="N1259" s="32">
        <v>2.5429918332116102</v>
      </c>
      <c r="O1259" s="32">
        <v>0.53781289423013101</v>
      </c>
      <c r="P1259" s="32">
        <v>3.8642852400239001</v>
      </c>
      <c r="Q1259" s="32">
        <v>7.9675984330389693E-2</v>
      </c>
      <c r="R1259" s="32">
        <v>90.100258946949097</v>
      </c>
    </row>
    <row r="1260" spans="1:18">
      <c r="A1260" s="31">
        <v>26055</v>
      </c>
      <c r="B1260" s="31" t="s">
        <v>3301</v>
      </c>
      <c r="C1260" s="31" t="s">
        <v>3283</v>
      </c>
      <c r="D1260" s="32">
        <v>16.211314000000002</v>
      </c>
      <c r="E1260" s="32">
        <v>10.969462</v>
      </c>
      <c r="F1260" s="32">
        <v>9.0593374999999998</v>
      </c>
      <c r="G1260" s="32">
        <v>10.408583</v>
      </c>
      <c r="H1260" s="32">
        <v>7.6272972000000001</v>
      </c>
      <c r="I1260" s="32">
        <v>5.5866933999999997</v>
      </c>
      <c r="J1260" s="31">
        <v>64.400000000000006</v>
      </c>
      <c r="K1260" s="32">
        <v>0.18029999999999999</v>
      </c>
      <c r="L1260" s="32">
        <v>7.5453677172874906E-2</v>
      </c>
      <c r="M1260" s="32">
        <v>2.8628459226955698</v>
      </c>
      <c r="N1260" s="32">
        <v>0.89823282455169695</v>
      </c>
      <c r="O1260" s="32">
        <v>0.58254954925635405</v>
      </c>
      <c r="P1260" s="32">
        <v>0.86460333474360196</v>
      </c>
      <c r="Q1260" s="32">
        <v>2.7120556296850801E-2</v>
      </c>
      <c r="R1260" s="32">
        <v>92.593918486456005</v>
      </c>
    </row>
    <row r="1261" spans="1:18">
      <c r="A1261" s="31">
        <v>26057</v>
      </c>
      <c r="B1261" s="31" t="s">
        <v>3302</v>
      </c>
      <c r="C1261" s="31" t="s">
        <v>3283</v>
      </c>
      <c r="D1261" s="32">
        <v>22.046219000000001</v>
      </c>
      <c r="E1261" s="32">
        <v>15.596005</v>
      </c>
      <c r="F1261" s="32">
        <v>12.473651</v>
      </c>
      <c r="G1261" s="32">
        <v>15.156324</v>
      </c>
      <c r="H1261" s="32">
        <v>10.879612</v>
      </c>
      <c r="I1261" s="32">
        <v>8.4546395000000008</v>
      </c>
      <c r="J1261" s="31">
        <v>40.9</v>
      </c>
      <c r="K1261" s="32">
        <v>0.60350000999999998</v>
      </c>
      <c r="L1261" s="32">
        <v>0.43139127666348298</v>
      </c>
      <c r="M1261" s="32">
        <v>6.1051911232769598</v>
      </c>
      <c r="N1261" s="32">
        <v>0.25906735751295301</v>
      </c>
      <c r="O1261" s="32">
        <v>0.44725779646104202</v>
      </c>
      <c r="P1261" s="32">
        <v>5.46974288786783</v>
      </c>
      <c r="Q1261" s="32">
        <v>7.3320950239515098E-2</v>
      </c>
      <c r="R1261" s="32">
        <v>86.027470916023105</v>
      </c>
    </row>
    <row r="1262" spans="1:18">
      <c r="A1262" s="31">
        <v>26059</v>
      </c>
      <c r="B1262" s="31" t="s">
        <v>3303</v>
      </c>
      <c r="C1262" s="31" t="s">
        <v>3283</v>
      </c>
      <c r="D1262" s="32">
        <v>20.227224</v>
      </c>
      <c r="E1262" s="32">
        <v>14.431927</v>
      </c>
      <c r="F1262" s="32">
        <v>11.631974</v>
      </c>
      <c r="G1262" s="32">
        <v>13.687848000000001</v>
      </c>
      <c r="H1262" s="32">
        <v>10.045311999999999</v>
      </c>
      <c r="I1262" s="32">
        <v>7.5640947000000001</v>
      </c>
      <c r="J1262" s="31">
        <v>34.4</v>
      </c>
      <c r="K1262" s="32">
        <v>0.50190002</v>
      </c>
      <c r="L1262" s="32">
        <v>0.66252785737026398</v>
      </c>
      <c r="M1262" s="32">
        <v>2.3187708984417701</v>
      </c>
      <c r="N1262" s="32">
        <v>0.37371331162445098</v>
      </c>
      <c r="O1262" s="32">
        <v>0.39338243328889599</v>
      </c>
      <c r="P1262" s="32">
        <v>0.67967742640470297</v>
      </c>
      <c r="Q1262" s="32">
        <v>0</v>
      </c>
      <c r="R1262" s="32">
        <v>94.6565552811592</v>
      </c>
    </row>
    <row r="1263" spans="1:18">
      <c r="A1263" s="31">
        <v>26061</v>
      </c>
      <c r="B1263" s="31" t="s">
        <v>3304</v>
      </c>
      <c r="C1263" s="31" t="s">
        <v>3283</v>
      </c>
      <c r="D1263" s="32">
        <v>18.114018000000002</v>
      </c>
      <c r="E1263" s="32">
        <v>12.554959999999999</v>
      </c>
      <c r="F1263" s="32">
        <v>10.314750999999999</v>
      </c>
      <c r="G1263" s="32">
        <v>12.221055</v>
      </c>
      <c r="H1263" s="32">
        <v>8.6491994999999999</v>
      </c>
      <c r="I1263" s="32">
        <v>6.5859905999999997</v>
      </c>
      <c r="J1263" s="31">
        <v>47.9</v>
      </c>
      <c r="K1263" s="32">
        <v>0.49619999999999997</v>
      </c>
      <c r="L1263" s="32">
        <v>0.56064947468958903</v>
      </c>
      <c r="M1263" s="32">
        <v>1.63293595785972</v>
      </c>
      <c r="N1263" s="32">
        <v>0.39645134460770698</v>
      </c>
      <c r="O1263" s="32">
        <v>2.7723870252287202</v>
      </c>
      <c r="P1263" s="32">
        <v>0.73468256168561097</v>
      </c>
      <c r="Q1263" s="32">
        <v>5.2675353479345703E-2</v>
      </c>
      <c r="R1263" s="32">
        <v>92.073745494871105</v>
      </c>
    </row>
    <row r="1264" spans="1:18">
      <c r="A1264" s="31">
        <v>26063</v>
      </c>
      <c r="B1264" s="31" t="s">
        <v>3305</v>
      </c>
      <c r="C1264" s="31" t="s">
        <v>3283</v>
      </c>
      <c r="D1264" s="32">
        <v>19.116800000000001</v>
      </c>
      <c r="E1264" s="32">
        <v>13.597816</v>
      </c>
      <c r="F1264" s="32">
        <v>11.080306</v>
      </c>
      <c r="G1264" s="32">
        <v>13.195574000000001</v>
      </c>
      <c r="H1264" s="32">
        <v>9.6352844999999991</v>
      </c>
      <c r="I1264" s="32">
        <v>7.0414566000000001</v>
      </c>
      <c r="J1264" s="31">
        <v>51</v>
      </c>
      <c r="K1264" s="32">
        <v>0.27450001000000002</v>
      </c>
      <c r="L1264" s="32">
        <v>0.37217446673034099</v>
      </c>
      <c r="M1264" s="32">
        <v>2.4051803885291401</v>
      </c>
      <c r="N1264" s="32">
        <v>0.21372292577115701</v>
      </c>
      <c r="O1264" s="32">
        <v>0.63478898848448095</v>
      </c>
      <c r="P1264" s="32">
        <v>0.47848416217423201</v>
      </c>
      <c r="Q1264" s="32">
        <v>0</v>
      </c>
      <c r="R1264" s="32">
        <v>95.192829117356197</v>
      </c>
    </row>
    <row r="1265" spans="1:18">
      <c r="A1265" s="31">
        <v>26065</v>
      </c>
      <c r="B1265" s="31" t="s">
        <v>3306</v>
      </c>
      <c r="C1265" s="31" t="s">
        <v>3283</v>
      </c>
      <c r="D1265" s="32">
        <v>21.057153</v>
      </c>
      <c r="E1265" s="32">
        <v>14.526904</v>
      </c>
      <c r="F1265" s="32">
        <v>12.197003</v>
      </c>
      <c r="G1265" s="32">
        <v>14.055175</v>
      </c>
      <c r="H1265" s="32">
        <v>9.8234124000000005</v>
      </c>
      <c r="I1265" s="32">
        <v>8.2299635000000002</v>
      </c>
      <c r="J1265" s="31">
        <v>52.8</v>
      </c>
      <c r="K1265" s="32">
        <v>0.57419997</v>
      </c>
      <c r="L1265" s="32">
        <v>0.30690862782553302</v>
      </c>
      <c r="M1265" s="32">
        <v>7.8031708231958099</v>
      </c>
      <c r="N1265" s="32">
        <v>0.29457615103222101</v>
      </c>
      <c r="O1265" s="32">
        <v>6.7332674895986404</v>
      </c>
      <c r="P1265" s="32">
        <v>11.1082051158517</v>
      </c>
      <c r="Q1265" s="32">
        <v>2.13361230887824E-2</v>
      </c>
      <c r="R1265" s="32">
        <v>69.618737245644198</v>
      </c>
    </row>
    <row r="1266" spans="1:18">
      <c r="A1266" s="31">
        <v>26067</v>
      </c>
      <c r="B1266" s="31" t="s">
        <v>3307</v>
      </c>
      <c r="C1266" s="31" t="s">
        <v>3283</v>
      </c>
      <c r="D1266" s="32">
        <v>20.709133000000001</v>
      </c>
      <c r="E1266" s="32">
        <v>14.638442</v>
      </c>
      <c r="F1266" s="32">
        <v>11.977319</v>
      </c>
      <c r="G1266" s="32">
        <v>14.131640000000001</v>
      </c>
      <c r="H1266" s="32">
        <v>10.317621000000001</v>
      </c>
      <c r="I1266" s="32">
        <v>7.6046294999999997</v>
      </c>
      <c r="J1266" s="31">
        <v>43.1</v>
      </c>
      <c r="K1266" s="32">
        <v>0.47799998999999999</v>
      </c>
      <c r="L1266" s="32">
        <v>0.55842088506845</v>
      </c>
      <c r="M1266" s="32">
        <v>4.7698289269051299</v>
      </c>
      <c r="N1266" s="32">
        <v>0.17262830482115099</v>
      </c>
      <c r="O1266" s="32">
        <v>0.41213063763608099</v>
      </c>
      <c r="P1266" s="32">
        <v>4.5396578538102599</v>
      </c>
      <c r="Q1266" s="32">
        <v>1.39968895800933E-2</v>
      </c>
      <c r="R1266" s="32">
        <v>88.2877138413686</v>
      </c>
    </row>
    <row r="1267" spans="1:18">
      <c r="A1267" s="31">
        <v>26069</v>
      </c>
      <c r="B1267" s="31" t="s">
        <v>3308</v>
      </c>
      <c r="C1267" s="31" t="s">
        <v>3283</v>
      </c>
      <c r="D1267" s="32">
        <v>18.250574</v>
      </c>
      <c r="E1267" s="32">
        <v>13.169141</v>
      </c>
      <c r="F1267" s="32">
        <v>10.499968000000001</v>
      </c>
      <c r="G1267" s="32">
        <v>12.859579999999999</v>
      </c>
      <c r="H1267" s="32">
        <v>9.4165071999999999</v>
      </c>
      <c r="I1267" s="32">
        <v>6.7832232000000001</v>
      </c>
      <c r="J1267" s="31">
        <v>51</v>
      </c>
      <c r="K1267" s="32">
        <v>0.44940001000000002</v>
      </c>
      <c r="L1267" s="32">
        <v>0.40687679083094602</v>
      </c>
      <c r="M1267" s="32">
        <v>2.2621740683414702</v>
      </c>
      <c r="N1267" s="32">
        <v>0.93265071238639496</v>
      </c>
      <c r="O1267" s="32">
        <v>0.75405802278048994</v>
      </c>
      <c r="P1267" s="32">
        <v>0.73024566416636905</v>
      </c>
      <c r="Q1267" s="32">
        <v>7.9374528713735803E-3</v>
      </c>
      <c r="R1267" s="32">
        <v>93.796880581021497</v>
      </c>
    </row>
    <row r="1268" spans="1:18">
      <c r="A1268" s="31">
        <v>26071</v>
      </c>
      <c r="B1268" s="31" t="s">
        <v>3309</v>
      </c>
      <c r="C1268" s="31" t="s">
        <v>3283</v>
      </c>
      <c r="D1268" s="32">
        <v>18.114018000000002</v>
      </c>
      <c r="E1268" s="32">
        <v>12.554959999999999</v>
      </c>
      <c r="F1268" s="32">
        <v>10.314750999999999</v>
      </c>
      <c r="G1268" s="32">
        <v>12.221055</v>
      </c>
      <c r="H1268" s="32">
        <v>8.6491994999999999</v>
      </c>
      <c r="I1268" s="32">
        <v>6.5859905999999997</v>
      </c>
      <c r="J1268" s="31">
        <v>51.7</v>
      </c>
      <c r="K1268" s="32">
        <v>0.28249999999999997</v>
      </c>
      <c r="L1268" s="32">
        <v>0.50397962432346399</v>
      </c>
      <c r="M1268" s="32">
        <v>2.09827833572453</v>
      </c>
      <c r="N1268" s="32">
        <v>1.67682926829268</v>
      </c>
      <c r="O1268" s="32">
        <v>0.58285509325681495</v>
      </c>
      <c r="P1268" s="32">
        <v>0.54698708751793401</v>
      </c>
      <c r="Q1268" s="32">
        <v>0</v>
      </c>
      <c r="R1268" s="32">
        <v>94.386657101865097</v>
      </c>
    </row>
    <row r="1269" spans="1:18">
      <c r="A1269" s="31">
        <v>26073</v>
      </c>
      <c r="B1269" s="31" t="s">
        <v>3310</v>
      </c>
      <c r="C1269" s="31" t="s">
        <v>3283</v>
      </c>
      <c r="D1269" s="32">
        <v>22.046219000000001</v>
      </c>
      <c r="E1269" s="32">
        <v>15.596005</v>
      </c>
      <c r="F1269" s="32">
        <v>12.473651</v>
      </c>
      <c r="G1269" s="32">
        <v>15.156324</v>
      </c>
      <c r="H1269" s="32">
        <v>10.879612</v>
      </c>
      <c r="I1269" s="32">
        <v>8.4546395000000008</v>
      </c>
      <c r="J1269" s="31">
        <v>39.4</v>
      </c>
      <c r="K1269" s="32">
        <v>0.60159998999999997</v>
      </c>
      <c r="L1269" s="32">
        <v>0.68736071314867897</v>
      </c>
      <c r="M1269" s="32">
        <v>3.9596536894522401</v>
      </c>
      <c r="N1269" s="32">
        <v>2.8632865550022601</v>
      </c>
      <c r="O1269" s="32">
        <v>1.75843141693074</v>
      </c>
      <c r="P1269" s="32">
        <v>2.6425984608420099</v>
      </c>
      <c r="Q1269" s="32">
        <v>1.4146672702580399E-2</v>
      </c>
      <c r="R1269" s="32">
        <v>85.382243096423693</v>
      </c>
    </row>
    <row r="1270" spans="1:18">
      <c r="A1270" s="31">
        <v>26075</v>
      </c>
      <c r="B1270" s="31" t="s">
        <v>2475</v>
      </c>
      <c r="C1270" s="31" t="s">
        <v>3283</v>
      </c>
      <c r="D1270" s="32">
        <v>20.308178999999999</v>
      </c>
      <c r="E1270" s="32">
        <v>14.284134</v>
      </c>
      <c r="F1270" s="32">
        <v>11.672219999999999</v>
      </c>
      <c r="G1270" s="32">
        <v>13.824578000000001</v>
      </c>
      <c r="H1270" s="32">
        <v>10.368732</v>
      </c>
      <c r="I1270" s="32">
        <v>7.6187901</v>
      </c>
      <c r="J1270" s="31">
        <v>47.7</v>
      </c>
      <c r="K1270" s="32">
        <v>0.55059999000000004</v>
      </c>
      <c r="L1270" s="32">
        <v>0.32346386501114299</v>
      </c>
      <c r="M1270" s="32">
        <v>3.5332459214806198</v>
      </c>
      <c r="N1270" s="32">
        <v>0.34229304823621398</v>
      </c>
      <c r="O1270" s="32">
        <v>0.81696462341460996</v>
      </c>
      <c r="P1270" s="32">
        <v>7.6930835371542399</v>
      </c>
      <c r="Q1270" s="32">
        <v>2.2063087823697002E-2</v>
      </c>
      <c r="R1270" s="32">
        <v>84.643460500769095</v>
      </c>
    </row>
    <row r="1271" spans="1:18">
      <c r="A1271" s="31">
        <v>26077</v>
      </c>
      <c r="B1271" s="31" t="s">
        <v>3311</v>
      </c>
      <c r="C1271" s="31" t="s">
        <v>3283</v>
      </c>
      <c r="D1271" s="32">
        <v>20.570754000000001</v>
      </c>
      <c r="E1271" s="32">
        <v>14.083608999999999</v>
      </c>
      <c r="F1271" s="32">
        <v>11.476283</v>
      </c>
      <c r="G1271" s="32">
        <v>13.332686000000001</v>
      </c>
      <c r="H1271" s="32">
        <v>9.6747628999999993</v>
      </c>
      <c r="I1271" s="32">
        <v>7.8857124000000001</v>
      </c>
      <c r="J1271" s="31">
        <v>56.6</v>
      </c>
      <c r="K1271" s="32">
        <v>0.40700001000000002</v>
      </c>
      <c r="L1271" s="32">
        <v>0.197070996497931</v>
      </c>
      <c r="M1271" s="32">
        <v>4.9382481112866099</v>
      </c>
      <c r="N1271" s="32">
        <v>0.197529924451464</v>
      </c>
      <c r="O1271" s="32">
        <v>2.3635083445926699</v>
      </c>
      <c r="P1271" s="32">
        <v>10.5908770861482</v>
      </c>
      <c r="Q1271" s="32">
        <v>4.1104492949437701E-2</v>
      </c>
      <c r="R1271" s="32">
        <v>77.385297531827405</v>
      </c>
    </row>
    <row r="1272" spans="1:18">
      <c r="A1272" s="31">
        <v>26079</v>
      </c>
      <c r="B1272" s="31" t="s">
        <v>3312</v>
      </c>
      <c r="C1272" s="31" t="s">
        <v>3283</v>
      </c>
      <c r="D1272" s="32">
        <v>17.800450000000001</v>
      </c>
      <c r="E1272" s="32">
        <v>12.420173999999999</v>
      </c>
      <c r="F1272" s="32">
        <v>10.183121999999999</v>
      </c>
      <c r="G1272" s="32">
        <v>11.953068999999999</v>
      </c>
      <c r="H1272" s="32">
        <v>8.7061583999999996</v>
      </c>
      <c r="I1272" s="32">
        <v>6.4122513000000003</v>
      </c>
      <c r="J1272" s="31">
        <v>44.7</v>
      </c>
      <c r="K1272" s="32">
        <v>0.50830001000000002</v>
      </c>
      <c r="L1272" s="32">
        <v>0.477236548869787</v>
      </c>
      <c r="M1272" s="32">
        <v>2.0130793289735598</v>
      </c>
      <c r="N1272" s="32">
        <v>0.89849303383565504</v>
      </c>
      <c r="O1272" s="32">
        <v>0.54023315325561605</v>
      </c>
      <c r="P1272" s="32">
        <v>0.83025305658231396</v>
      </c>
      <c r="Q1272" s="32">
        <v>0</v>
      </c>
      <c r="R1272" s="32">
        <v>94.1313619562127</v>
      </c>
    </row>
    <row r="1273" spans="1:18">
      <c r="A1273" s="31">
        <v>26081</v>
      </c>
      <c r="B1273" s="31" t="s">
        <v>2728</v>
      </c>
      <c r="C1273" s="31" t="s">
        <v>3283</v>
      </c>
      <c r="D1273" s="32">
        <v>19.031063</v>
      </c>
      <c r="E1273" s="32">
        <v>12.923266999999999</v>
      </c>
      <c r="F1273" s="32">
        <v>10.652319</v>
      </c>
      <c r="G1273" s="32">
        <v>11.899141</v>
      </c>
      <c r="H1273" s="32">
        <v>8.7308421999999997</v>
      </c>
      <c r="I1273" s="32">
        <v>6.7309349999999997</v>
      </c>
      <c r="J1273" s="31">
        <v>56.7</v>
      </c>
      <c r="K1273" s="32">
        <v>0.47610000000000002</v>
      </c>
      <c r="L1273" s="32">
        <v>0.19102196752626599</v>
      </c>
      <c r="M1273" s="32">
        <v>10.5719456706387</v>
      </c>
      <c r="N1273" s="32">
        <v>0.21215174327016101</v>
      </c>
      <c r="O1273" s="32">
        <v>2.9875594217746402</v>
      </c>
      <c r="P1273" s="32">
        <v>9.2260550113327593</v>
      </c>
      <c r="Q1273" s="32">
        <v>1.9595106469316701E-2</v>
      </c>
      <c r="R1273" s="32">
        <v>73.7465689277157</v>
      </c>
    </row>
    <row r="1274" spans="1:18">
      <c r="A1274" s="31">
        <v>26083</v>
      </c>
      <c r="B1274" s="31" t="s">
        <v>3313</v>
      </c>
      <c r="C1274" s="31" t="s">
        <v>3283</v>
      </c>
      <c r="D1274" s="32">
        <v>18.114018000000002</v>
      </c>
      <c r="E1274" s="32">
        <v>12.554959999999999</v>
      </c>
      <c r="F1274" s="32">
        <v>10.314750999999999</v>
      </c>
      <c r="G1274" s="32">
        <v>12.221055</v>
      </c>
      <c r="H1274" s="32">
        <v>8.6491994999999999</v>
      </c>
      <c r="I1274" s="32">
        <v>6.5859905999999997</v>
      </c>
      <c r="J1274" s="31">
        <v>51.7</v>
      </c>
      <c r="K1274" s="32">
        <v>7.8699999000000007E-2</v>
      </c>
      <c r="L1274" s="32">
        <v>0.440305635148042</v>
      </c>
      <c r="M1274" s="32">
        <v>0.80530554239696805</v>
      </c>
      <c r="N1274" s="32">
        <v>0.33159639981051597</v>
      </c>
      <c r="O1274" s="32">
        <v>0.189483657034581</v>
      </c>
      <c r="P1274" s="32">
        <v>0.90004737091425902</v>
      </c>
      <c r="Q1274" s="32">
        <v>0</v>
      </c>
      <c r="R1274" s="32">
        <v>96.778777830412096</v>
      </c>
    </row>
    <row r="1275" spans="1:18">
      <c r="A1275" s="31">
        <v>26085</v>
      </c>
      <c r="B1275" s="31" t="s">
        <v>2623</v>
      </c>
      <c r="C1275" s="31" t="s">
        <v>3283</v>
      </c>
      <c r="D1275" s="32">
        <v>18.912676000000001</v>
      </c>
      <c r="E1275" s="32">
        <v>13.102620999999999</v>
      </c>
      <c r="F1275" s="32">
        <v>10.498616</v>
      </c>
      <c r="G1275" s="32">
        <v>12.469488</v>
      </c>
      <c r="H1275" s="32">
        <v>9.1986387999999994</v>
      </c>
      <c r="I1275" s="32">
        <v>6.7952475999999997</v>
      </c>
      <c r="J1275" s="31">
        <v>53.9</v>
      </c>
      <c r="K1275" s="32">
        <v>0.78179997000000001</v>
      </c>
      <c r="L1275" s="32">
        <v>0.63132760267430799</v>
      </c>
      <c r="M1275" s="32">
        <v>2.60715491056362</v>
      </c>
      <c r="N1275" s="32">
        <v>0.89436382045224405</v>
      </c>
      <c r="O1275" s="32">
        <v>0.21093486331420899</v>
      </c>
      <c r="P1275" s="32">
        <v>7.93115086061424</v>
      </c>
      <c r="Q1275" s="32">
        <v>1.6874789065136699E-2</v>
      </c>
      <c r="R1275" s="32">
        <v>84.981437732028397</v>
      </c>
    </row>
    <row r="1276" spans="1:18">
      <c r="A1276" s="31">
        <v>26087</v>
      </c>
      <c r="B1276" s="31" t="s">
        <v>3314</v>
      </c>
      <c r="C1276" s="31" t="s">
        <v>3283</v>
      </c>
      <c r="D1276" s="32">
        <v>18.162997000000001</v>
      </c>
      <c r="E1276" s="32">
        <v>12.493838999999999</v>
      </c>
      <c r="F1276" s="32">
        <v>10.107389</v>
      </c>
      <c r="G1276" s="32">
        <v>11.596461</v>
      </c>
      <c r="H1276" s="32">
        <v>8.5328146999999994</v>
      </c>
      <c r="I1276" s="32">
        <v>6.2964745000000004</v>
      </c>
      <c r="J1276" s="31">
        <v>41.8</v>
      </c>
      <c r="K1276" s="32">
        <v>0.23819999</v>
      </c>
      <c r="L1276" s="32">
        <v>0.38904807386182699</v>
      </c>
      <c r="M1276" s="32">
        <v>4.6729821213566902</v>
      </c>
      <c r="N1276" s="32">
        <v>0.29873463731570499</v>
      </c>
      <c r="O1276" s="32">
        <v>0.55884958767804804</v>
      </c>
      <c r="P1276" s="32">
        <v>1.2585474454212999</v>
      </c>
      <c r="Q1276" s="32">
        <v>2.95327017878643E-2</v>
      </c>
      <c r="R1276" s="32">
        <v>91.770599059497002</v>
      </c>
    </row>
    <row r="1277" spans="1:18">
      <c r="A1277" s="31">
        <v>26089</v>
      </c>
      <c r="B1277" s="31" t="s">
        <v>3315</v>
      </c>
      <c r="C1277" s="31" t="s">
        <v>3283</v>
      </c>
      <c r="D1277" s="32">
        <v>16.211314000000002</v>
      </c>
      <c r="E1277" s="32">
        <v>10.969462</v>
      </c>
      <c r="F1277" s="32">
        <v>9.0593374999999998</v>
      </c>
      <c r="G1277" s="32">
        <v>10.408583</v>
      </c>
      <c r="H1277" s="32">
        <v>7.6272972000000001</v>
      </c>
      <c r="I1277" s="32">
        <v>5.5866933999999997</v>
      </c>
      <c r="J1277" s="31">
        <v>77.400000000000006</v>
      </c>
      <c r="K1277" s="32">
        <v>2.4499999000000001E-2</v>
      </c>
      <c r="L1277" s="32">
        <v>0.178923909582935</v>
      </c>
      <c r="M1277" s="32">
        <v>4.3644928874930704</v>
      </c>
      <c r="N1277" s="32">
        <v>2.9789395898762199</v>
      </c>
      <c r="O1277" s="32">
        <v>0.61888047293552595</v>
      </c>
      <c r="P1277" s="32">
        <v>0.43414003325327899</v>
      </c>
      <c r="Q1277" s="32">
        <v>7.8514686864954705E-2</v>
      </c>
      <c r="R1277" s="32">
        <v>90.005542213190495</v>
      </c>
    </row>
    <row r="1278" spans="1:18">
      <c r="A1278" s="31">
        <v>26091</v>
      </c>
      <c r="B1278" s="31" t="s">
        <v>3316</v>
      </c>
      <c r="C1278" s="31" t="s">
        <v>3283</v>
      </c>
      <c r="D1278" s="32">
        <v>20.227224</v>
      </c>
      <c r="E1278" s="32">
        <v>14.431927</v>
      </c>
      <c r="F1278" s="32">
        <v>11.631974</v>
      </c>
      <c r="G1278" s="32">
        <v>13.687848000000001</v>
      </c>
      <c r="H1278" s="32">
        <v>10.045311999999999</v>
      </c>
      <c r="I1278" s="32">
        <v>7.5640947000000001</v>
      </c>
      <c r="J1278" s="31">
        <v>44.6</v>
      </c>
      <c r="K1278" s="32">
        <v>0.40759999000000002</v>
      </c>
      <c r="L1278" s="32">
        <v>0.34893346068131198</v>
      </c>
      <c r="M1278" s="32">
        <v>7.9710513208851301</v>
      </c>
      <c r="N1278" s="32">
        <v>0.311035667456114</v>
      </c>
      <c r="O1278" s="32">
        <v>0.31001921102651903</v>
      </c>
      <c r="P1278" s="32">
        <v>2.27279657657474</v>
      </c>
      <c r="Q1278" s="32">
        <v>2.03291285919029E-2</v>
      </c>
      <c r="R1278" s="32">
        <v>86.666124556570907</v>
      </c>
    </row>
    <row r="1279" spans="1:18">
      <c r="A1279" s="31">
        <v>26093</v>
      </c>
      <c r="B1279" s="31" t="s">
        <v>2958</v>
      </c>
      <c r="C1279" s="31" t="s">
        <v>3283</v>
      </c>
      <c r="D1279" s="32">
        <v>14.912549</v>
      </c>
      <c r="E1279" s="32">
        <v>9.7859785000000006</v>
      </c>
      <c r="F1279" s="32">
        <v>8.0938055999999996</v>
      </c>
      <c r="G1279" s="32">
        <v>8.6609356000000002</v>
      </c>
      <c r="H1279" s="32">
        <v>6.3148907999999997</v>
      </c>
      <c r="I1279" s="32">
        <v>4.4327135999999996</v>
      </c>
      <c r="J1279" s="31">
        <v>55</v>
      </c>
      <c r="K1279" s="32">
        <v>6.6999998000000002E-3</v>
      </c>
      <c r="L1279" s="32">
        <v>0.17191977077363901</v>
      </c>
      <c r="M1279" s="32">
        <v>2.4400012647954701</v>
      </c>
      <c r="N1279" s="32">
        <v>0.23346016421261201</v>
      </c>
      <c r="O1279" s="32">
        <v>0.91117973797653795</v>
      </c>
      <c r="P1279" s="32">
        <v>0.58391390958820399</v>
      </c>
      <c r="Q1279" s="32">
        <v>6.4293769828303995E-2</v>
      </c>
      <c r="R1279" s="32">
        <v>94.342148255109294</v>
      </c>
    </row>
    <row r="1280" spans="1:18">
      <c r="A1280" s="31">
        <v>26095</v>
      </c>
      <c r="B1280" s="31" t="s">
        <v>3317</v>
      </c>
      <c r="C1280" s="31" t="s">
        <v>3283</v>
      </c>
      <c r="D1280" s="32">
        <v>19.185721999999998</v>
      </c>
      <c r="E1280" s="32">
        <v>13.531169</v>
      </c>
      <c r="F1280" s="32">
        <v>11.152863999999999</v>
      </c>
      <c r="G1280" s="32">
        <v>13.495013</v>
      </c>
      <c r="H1280" s="32">
        <v>9.8172172999999994</v>
      </c>
      <c r="I1280" s="32">
        <v>7.4462659999999996</v>
      </c>
      <c r="J1280" s="31">
        <v>41.1</v>
      </c>
      <c r="K1280" s="32">
        <v>0.53380000999999999</v>
      </c>
      <c r="L1280" s="32">
        <v>0.509073543457498</v>
      </c>
      <c r="M1280" s="32">
        <v>3.4869043862417199</v>
      </c>
      <c r="N1280" s="32">
        <v>5.8378037235721001</v>
      </c>
      <c r="O1280" s="32">
        <v>0.50489113284947895</v>
      </c>
      <c r="P1280" s="32">
        <v>6.5162511833385901</v>
      </c>
      <c r="Q1280" s="32">
        <v>0.12622278321236999</v>
      </c>
      <c r="R1280" s="32">
        <v>77.674345219312102</v>
      </c>
    </row>
    <row r="1281" spans="1:18">
      <c r="A1281" s="31">
        <v>26097</v>
      </c>
      <c r="B1281" s="31" t="s">
        <v>3318</v>
      </c>
      <c r="C1281" s="31" t="s">
        <v>3283</v>
      </c>
      <c r="D1281" s="32">
        <v>19.185721999999998</v>
      </c>
      <c r="E1281" s="32">
        <v>13.531169</v>
      </c>
      <c r="F1281" s="32">
        <v>11.152863999999999</v>
      </c>
      <c r="G1281" s="32">
        <v>13.495013</v>
      </c>
      <c r="H1281" s="32">
        <v>9.8172172999999994</v>
      </c>
      <c r="I1281" s="32">
        <v>7.4462659999999996</v>
      </c>
      <c r="J1281" s="31">
        <v>66.2</v>
      </c>
      <c r="K1281" s="32">
        <v>0.64520001000000005</v>
      </c>
      <c r="L1281" s="32">
        <v>0.58452722063037299</v>
      </c>
      <c r="M1281" s="32">
        <v>1.77179962894249</v>
      </c>
      <c r="N1281" s="32">
        <v>15.8627087198516</v>
      </c>
      <c r="O1281" s="32">
        <v>0.686456400742115</v>
      </c>
      <c r="P1281" s="32">
        <v>3.23747680890538</v>
      </c>
      <c r="Q1281" s="32">
        <v>0.15769944341372899</v>
      </c>
      <c r="R1281" s="32">
        <v>73.126159554731004</v>
      </c>
    </row>
    <row r="1282" spans="1:18">
      <c r="A1282" s="31">
        <v>26099</v>
      </c>
      <c r="B1282" s="31" t="s">
        <v>3319</v>
      </c>
      <c r="C1282" s="31" t="s">
        <v>3283</v>
      </c>
      <c r="D1282" s="32">
        <v>18.235904999999999</v>
      </c>
      <c r="E1282" s="32">
        <v>12.611169</v>
      </c>
      <c r="F1282" s="32">
        <v>10.469604</v>
      </c>
      <c r="G1282" s="32">
        <v>11.622624</v>
      </c>
      <c r="H1282" s="32">
        <v>8.7326049999999995</v>
      </c>
      <c r="I1282" s="32">
        <v>6.5258272000000002</v>
      </c>
      <c r="J1282" s="31">
        <v>51.7</v>
      </c>
      <c r="K1282" s="32">
        <v>0.32960001</v>
      </c>
      <c r="L1282" s="32">
        <v>0.26456542502387798</v>
      </c>
      <c r="M1282" s="32">
        <v>2.6175279349668199</v>
      </c>
      <c r="N1282" s="32">
        <v>0.25002154367621299</v>
      </c>
      <c r="O1282" s="32">
        <v>4.0162008445121096</v>
      </c>
      <c r="P1282" s="32">
        <v>11.6288742711056</v>
      </c>
      <c r="Q1282" s="32">
        <v>6.1930887886709002E-2</v>
      </c>
      <c r="R1282" s="32">
        <v>79.029902622583506</v>
      </c>
    </row>
    <row r="1283" spans="1:18">
      <c r="A1283" s="31">
        <v>26101</v>
      </c>
      <c r="B1283" s="31" t="s">
        <v>3320</v>
      </c>
      <c r="C1283" s="31" t="s">
        <v>3283</v>
      </c>
      <c r="D1283" s="32">
        <v>16.211314000000002</v>
      </c>
      <c r="E1283" s="32">
        <v>10.969462</v>
      </c>
      <c r="F1283" s="32">
        <v>9.0593374999999998</v>
      </c>
      <c r="G1283" s="32">
        <v>10.408583</v>
      </c>
      <c r="H1283" s="32">
        <v>7.6272972000000001</v>
      </c>
      <c r="I1283" s="32">
        <v>5.5866933999999997</v>
      </c>
      <c r="J1283" s="31">
        <v>54.2</v>
      </c>
      <c r="K1283" s="32">
        <v>0.39969999</v>
      </c>
      <c r="L1283" s="32">
        <v>0.34097421203438399</v>
      </c>
      <c r="M1283" s="32">
        <v>3.15656049392812</v>
      </c>
      <c r="N1283" s="32">
        <v>1.7213885595126099</v>
      </c>
      <c r="O1283" s="32">
        <v>0.33119352332665503</v>
      </c>
      <c r="P1283" s="32">
        <v>2.8090117348816301</v>
      </c>
      <c r="Q1283" s="32">
        <v>6.5420942879339306E-2</v>
      </c>
      <c r="R1283" s="32">
        <v>88.984748742691295</v>
      </c>
    </row>
    <row r="1284" spans="1:18">
      <c r="A1284" s="31">
        <v>26103</v>
      </c>
      <c r="B1284" s="31" t="s">
        <v>3321</v>
      </c>
      <c r="C1284" s="31" t="s">
        <v>3283</v>
      </c>
      <c r="D1284" s="32">
        <v>18.114018000000002</v>
      </c>
      <c r="E1284" s="32">
        <v>12.554959999999999</v>
      </c>
      <c r="F1284" s="32">
        <v>10.314750999999999</v>
      </c>
      <c r="G1284" s="32">
        <v>12.221055</v>
      </c>
      <c r="H1284" s="32">
        <v>8.6491994999999999</v>
      </c>
      <c r="I1284" s="32">
        <v>6.5859905999999997</v>
      </c>
      <c r="J1284" s="31">
        <v>61.4</v>
      </c>
      <c r="K1284" s="32">
        <v>0.30570000000000003</v>
      </c>
      <c r="L1284" s="32">
        <v>0.162050302451449</v>
      </c>
      <c r="M1284" s="32">
        <v>1.52355816813124</v>
      </c>
      <c r="N1284" s="32">
        <v>0.79776864709234296</v>
      </c>
      <c r="O1284" s="32">
        <v>0.94022733407311898</v>
      </c>
      <c r="P1284" s="32">
        <v>1.65701946435534</v>
      </c>
      <c r="Q1284" s="32">
        <v>4.7986084035629699E-2</v>
      </c>
      <c r="R1284" s="32">
        <v>92.0852952643733</v>
      </c>
    </row>
    <row r="1285" spans="1:18">
      <c r="A1285" s="31">
        <v>26105</v>
      </c>
      <c r="B1285" s="31" t="s">
        <v>2963</v>
      </c>
      <c r="C1285" s="31" t="s">
        <v>3283</v>
      </c>
      <c r="D1285" s="32">
        <v>18.912676000000001</v>
      </c>
      <c r="E1285" s="32">
        <v>13.102620999999999</v>
      </c>
      <c r="F1285" s="32">
        <v>10.498616</v>
      </c>
      <c r="G1285" s="32">
        <v>12.469488</v>
      </c>
      <c r="H1285" s="32">
        <v>9.1986387999999994</v>
      </c>
      <c r="I1285" s="32">
        <v>6.7952475999999997</v>
      </c>
      <c r="J1285" s="31">
        <v>56.6</v>
      </c>
      <c r="K1285" s="32">
        <v>0.33759999000000002</v>
      </c>
      <c r="L1285" s="32">
        <v>0.40942375039796203</v>
      </c>
      <c r="M1285" s="32">
        <v>4.5658630931822897</v>
      </c>
      <c r="N1285" s="32">
        <v>0.97395869309939898</v>
      </c>
      <c r="O1285" s="32">
        <v>0.57677695655177197</v>
      </c>
      <c r="P1285" s="32">
        <v>0.90142985425157196</v>
      </c>
      <c r="Q1285" s="32">
        <v>0</v>
      </c>
      <c r="R1285" s="32">
        <v>91.458865787110597</v>
      </c>
    </row>
    <row r="1286" spans="1:18">
      <c r="A1286" s="31">
        <v>26107</v>
      </c>
      <c r="B1286" s="31" t="s">
        <v>3322</v>
      </c>
      <c r="C1286" s="31" t="s">
        <v>3283</v>
      </c>
      <c r="D1286" s="32">
        <v>20.709133000000001</v>
      </c>
      <c r="E1286" s="32">
        <v>14.638442</v>
      </c>
      <c r="F1286" s="32">
        <v>11.977319</v>
      </c>
      <c r="G1286" s="32">
        <v>14.131640000000001</v>
      </c>
      <c r="H1286" s="32">
        <v>10.317621000000001</v>
      </c>
      <c r="I1286" s="32">
        <v>7.6046294999999997</v>
      </c>
      <c r="J1286" s="31">
        <v>36.4</v>
      </c>
      <c r="K1286" s="32">
        <v>0.59750002999999996</v>
      </c>
      <c r="L1286" s="32">
        <v>0.55141674625915305</v>
      </c>
      <c r="M1286" s="32">
        <v>2.2935885875471098</v>
      </c>
      <c r="N1286" s="32">
        <v>0.62657510808998595</v>
      </c>
      <c r="O1286" s="32">
        <v>0.79998150331784201</v>
      </c>
      <c r="P1286" s="32">
        <v>2.94790871887355</v>
      </c>
      <c r="Q1286" s="32">
        <v>2.0808767427342698E-2</v>
      </c>
      <c r="R1286" s="32">
        <v>91.214075975122</v>
      </c>
    </row>
    <row r="1287" spans="1:18">
      <c r="A1287" s="31">
        <v>26109</v>
      </c>
      <c r="B1287" s="31" t="s">
        <v>3323</v>
      </c>
      <c r="C1287" s="31" t="s">
        <v>3283</v>
      </c>
      <c r="D1287" s="32">
        <v>19.185721999999998</v>
      </c>
      <c r="E1287" s="32">
        <v>13.531169</v>
      </c>
      <c r="F1287" s="32">
        <v>11.152863999999999</v>
      </c>
      <c r="G1287" s="32">
        <v>13.495013</v>
      </c>
      <c r="H1287" s="32">
        <v>9.8172172999999994</v>
      </c>
      <c r="I1287" s="32">
        <v>7.4462659999999996</v>
      </c>
      <c r="J1287" s="31">
        <v>61.7</v>
      </c>
      <c r="K1287" s="32">
        <v>0.27639999999999998</v>
      </c>
      <c r="L1287" s="32">
        <v>0.55491881566380097</v>
      </c>
      <c r="M1287" s="32">
        <v>1.81589668024616</v>
      </c>
      <c r="N1287" s="32">
        <v>2.2102799687960499</v>
      </c>
      <c r="O1287" s="32">
        <v>0.40738493542515403</v>
      </c>
      <c r="P1287" s="32">
        <v>0.31637340729825802</v>
      </c>
      <c r="Q1287" s="32">
        <v>0</v>
      </c>
      <c r="R1287" s="32">
        <v>92.892433041518601</v>
      </c>
    </row>
    <row r="1288" spans="1:18">
      <c r="A1288" s="31">
        <v>26111</v>
      </c>
      <c r="B1288" s="31" t="s">
        <v>3324</v>
      </c>
      <c r="C1288" s="31" t="s">
        <v>3283</v>
      </c>
      <c r="D1288" s="32">
        <v>17.404572999999999</v>
      </c>
      <c r="E1288" s="32">
        <v>12.144752</v>
      </c>
      <c r="F1288" s="32">
        <v>9.8514079999999993</v>
      </c>
      <c r="G1288" s="32">
        <v>11.533092999999999</v>
      </c>
      <c r="H1288" s="32">
        <v>8.5567838999999992</v>
      </c>
      <c r="I1288" s="32">
        <v>6.1664108000000004</v>
      </c>
      <c r="J1288" s="31">
        <v>54.1</v>
      </c>
      <c r="K1288" s="32">
        <v>0.1618</v>
      </c>
      <c r="L1288" s="32">
        <v>0.161413562559694</v>
      </c>
      <c r="M1288" s="32">
        <v>2.74608601763541</v>
      </c>
      <c r="N1288" s="32">
        <v>0.391098314438246</v>
      </c>
      <c r="O1288" s="32">
        <v>2.2986023633855202</v>
      </c>
      <c r="P1288" s="32">
        <v>1.3316537700197899</v>
      </c>
      <c r="Q1288" s="32">
        <v>4.55881470817587E-2</v>
      </c>
      <c r="R1288" s="32">
        <v>91.476216183792204</v>
      </c>
    </row>
    <row r="1289" spans="1:18">
      <c r="A1289" s="31">
        <v>26113</v>
      </c>
      <c r="B1289" s="31" t="s">
        <v>3325</v>
      </c>
      <c r="C1289" s="31" t="s">
        <v>3283</v>
      </c>
      <c r="D1289" s="32">
        <v>17.800450000000001</v>
      </c>
      <c r="E1289" s="32">
        <v>12.420173999999999</v>
      </c>
      <c r="F1289" s="32">
        <v>10.183121999999999</v>
      </c>
      <c r="G1289" s="32">
        <v>11.953068999999999</v>
      </c>
      <c r="H1289" s="32">
        <v>8.7061583999999996</v>
      </c>
      <c r="I1289" s="32">
        <v>6.4122513000000003</v>
      </c>
      <c r="J1289" s="31">
        <v>45</v>
      </c>
      <c r="K1289" s="32">
        <v>0.47549998999999998</v>
      </c>
      <c r="L1289" s="32">
        <v>0.46227316141356301</v>
      </c>
      <c r="M1289" s="32">
        <v>2.9079052435453798</v>
      </c>
      <c r="N1289" s="32">
        <v>0.41921746073995197</v>
      </c>
      <c r="O1289" s="32">
        <v>0.19297311684854901</v>
      </c>
      <c r="P1289" s="32">
        <v>0.59222784136278905</v>
      </c>
      <c r="Q1289" s="32">
        <v>0</v>
      </c>
      <c r="R1289" s="32">
        <v>93.964599414426402</v>
      </c>
    </row>
    <row r="1290" spans="1:18">
      <c r="A1290" s="31">
        <v>26115</v>
      </c>
      <c r="B1290" s="31" t="s">
        <v>2489</v>
      </c>
      <c r="C1290" s="31" t="s">
        <v>3283</v>
      </c>
      <c r="D1290" s="32">
        <v>17.611822</v>
      </c>
      <c r="E1290" s="32">
        <v>12.275268000000001</v>
      </c>
      <c r="F1290" s="32">
        <v>9.8583139000000006</v>
      </c>
      <c r="G1290" s="32">
        <v>11.160308000000001</v>
      </c>
      <c r="H1290" s="32">
        <v>8.5867419999999992</v>
      </c>
      <c r="I1290" s="32">
        <v>5.9826281000000003</v>
      </c>
      <c r="J1290" s="31">
        <v>40.5</v>
      </c>
      <c r="K1290" s="32">
        <v>0.14940000000000001</v>
      </c>
      <c r="L1290" s="32">
        <v>0.30531677809614799</v>
      </c>
      <c r="M1290" s="32">
        <v>3.5791807756784002</v>
      </c>
      <c r="N1290" s="32">
        <v>0.241105478637787</v>
      </c>
      <c r="O1290" s="32">
        <v>0.575714466996601</v>
      </c>
      <c r="P1290" s="32">
        <v>2.34693809399774</v>
      </c>
      <c r="Q1290" s="32">
        <v>5.3430576983443199E-3</v>
      </c>
      <c r="R1290" s="32">
        <v>91.304173595944604</v>
      </c>
    </row>
    <row r="1291" spans="1:18">
      <c r="A1291" s="31">
        <v>26117</v>
      </c>
      <c r="B1291" s="31" t="s">
        <v>3326</v>
      </c>
      <c r="C1291" s="31" t="s">
        <v>3283</v>
      </c>
      <c r="D1291" s="32">
        <v>20.709133000000001</v>
      </c>
      <c r="E1291" s="32">
        <v>14.638442</v>
      </c>
      <c r="F1291" s="32">
        <v>11.977319</v>
      </c>
      <c r="G1291" s="32">
        <v>14.131640000000001</v>
      </c>
      <c r="H1291" s="32">
        <v>10.317621000000001</v>
      </c>
      <c r="I1291" s="32">
        <v>7.6046294999999997</v>
      </c>
      <c r="J1291" s="31">
        <v>37.700000000000003</v>
      </c>
      <c r="K1291" s="32">
        <v>0.61269998999999997</v>
      </c>
      <c r="L1291" s="32">
        <v>0.70200573065902605</v>
      </c>
      <c r="M1291" s="32">
        <v>3.5040133726523002</v>
      </c>
      <c r="N1291" s="32">
        <v>0.51409017078517005</v>
      </c>
      <c r="O1291" s="32">
        <v>0.35323987195054601</v>
      </c>
      <c r="P1291" s="32">
        <v>2.0831690662797802</v>
      </c>
      <c r="Q1291" s="32">
        <v>9.1463895415766494E-2</v>
      </c>
      <c r="R1291" s="32">
        <v>91.754056739154393</v>
      </c>
    </row>
    <row r="1292" spans="1:18">
      <c r="A1292" s="31">
        <v>26119</v>
      </c>
      <c r="B1292" s="31" t="s">
        <v>3327</v>
      </c>
      <c r="C1292" s="31" t="s">
        <v>3283</v>
      </c>
      <c r="D1292" s="32">
        <v>17.231646000000001</v>
      </c>
      <c r="E1292" s="32">
        <v>12.140779</v>
      </c>
      <c r="F1292" s="32">
        <v>9.9749266999999993</v>
      </c>
      <c r="G1292" s="32">
        <v>11.993758</v>
      </c>
      <c r="H1292" s="32">
        <v>8.6638935000000004</v>
      </c>
      <c r="I1292" s="32">
        <v>6.2544896999999997</v>
      </c>
      <c r="J1292" s="31">
        <v>48.4</v>
      </c>
      <c r="K1292" s="32">
        <v>0.37290001</v>
      </c>
      <c r="L1292" s="32">
        <v>0.379178605539637</v>
      </c>
      <c r="M1292" s="32">
        <v>1.31678359417161</v>
      </c>
      <c r="N1292" s="32">
        <v>1.1764705882352899</v>
      </c>
      <c r="O1292" s="32">
        <v>0.15110631408526701</v>
      </c>
      <c r="P1292" s="32">
        <v>0.23745277927684799</v>
      </c>
      <c r="Q1292" s="32">
        <v>3.2379924446842998E-2</v>
      </c>
      <c r="R1292" s="32">
        <v>95.855369670804095</v>
      </c>
    </row>
    <row r="1293" spans="1:18">
      <c r="A1293" s="31">
        <v>26121</v>
      </c>
      <c r="B1293" s="31" t="s">
        <v>3328</v>
      </c>
      <c r="C1293" s="31" t="s">
        <v>3283</v>
      </c>
      <c r="D1293" s="32">
        <v>21.297926</v>
      </c>
      <c r="E1293" s="32">
        <v>14.902644</v>
      </c>
      <c r="F1293" s="32">
        <v>12.361295999999999</v>
      </c>
      <c r="G1293" s="32">
        <v>14.402889999999999</v>
      </c>
      <c r="H1293" s="32">
        <v>10.996326</v>
      </c>
      <c r="I1293" s="32">
        <v>8.5740386999999991</v>
      </c>
      <c r="J1293" s="31">
        <v>50.1</v>
      </c>
      <c r="K1293" s="32">
        <v>0.70349996999999997</v>
      </c>
      <c r="L1293" s="32">
        <v>0.244189748487743</v>
      </c>
      <c r="M1293" s="32">
        <v>5.6602249317645397</v>
      </c>
      <c r="N1293" s="32">
        <v>0.719573910685124</v>
      </c>
      <c r="O1293" s="32">
        <v>0.54761478848450895</v>
      </c>
      <c r="P1293" s="32">
        <v>13.5010992688852</v>
      </c>
      <c r="Q1293" s="32">
        <v>8.6556605134537803E-3</v>
      </c>
      <c r="R1293" s="32">
        <v>76.368315666168499</v>
      </c>
    </row>
    <row r="1294" spans="1:18">
      <c r="A1294" s="31">
        <v>26123</v>
      </c>
      <c r="B1294" s="31" t="s">
        <v>3329</v>
      </c>
      <c r="C1294" s="31" t="s">
        <v>3283</v>
      </c>
      <c r="D1294" s="32">
        <v>18.912676000000001</v>
      </c>
      <c r="E1294" s="32">
        <v>13.102620999999999</v>
      </c>
      <c r="F1294" s="32">
        <v>10.498616</v>
      </c>
      <c r="G1294" s="32">
        <v>12.469488</v>
      </c>
      <c r="H1294" s="32">
        <v>9.1986387999999994</v>
      </c>
      <c r="I1294" s="32">
        <v>6.7952475999999997</v>
      </c>
      <c r="J1294" s="31">
        <v>39.1</v>
      </c>
      <c r="K1294" s="32">
        <v>0.63180000000000003</v>
      </c>
      <c r="L1294" s="32">
        <v>0.32696593441579103</v>
      </c>
      <c r="M1294" s="32">
        <v>5.7953934582144502</v>
      </c>
      <c r="N1294" s="32">
        <v>0.65335152793284501</v>
      </c>
      <c r="O1294" s="32">
        <v>0.384567671504776</v>
      </c>
      <c r="P1294" s="32">
        <v>1.12268949261878</v>
      </c>
      <c r="Q1294" s="32">
        <v>0</v>
      </c>
      <c r="R1294" s="32">
        <v>90.5429433899847</v>
      </c>
    </row>
    <row r="1295" spans="1:18">
      <c r="A1295" s="31">
        <v>26125</v>
      </c>
      <c r="B1295" s="31" t="s">
        <v>3330</v>
      </c>
      <c r="C1295" s="31" t="s">
        <v>3283</v>
      </c>
      <c r="D1295" s="32">
        <v>15.475804</v>
      </c>
      <c r="E1295" s="32">
        <v>10.204306000000001</v>
      </c>
      <c r="F1295" s="32">
        <v>8.5211559999999995</v>
      </c>
      <c r="G1295" s="32">
        <v>9.2381536999999998</v>
      </c>
      <c r="H1295" s="32">
        <v>6.6308512999999998</v>
      </c>
      <c r="I1295" s="32">
        <v>5.1327708999999997</v>
      </c>
      <c r="J1295" s="31">
        <v>61.8</v>
      </c>
      <c r="K1295" s="32">
        <v>0.114</v>
      </c>
      <c r="L1295" s="32">
        <v>0.107609041706463</v>
      </c>
      <c r="M1295" s="32">
        <v>4.1217378120548798</v>
      </c>
      <c r="N1295" s="32">
        <v>0.21744594772519599</v>
      </c>
      <c r="O1295" s="32">
        <v>7.4471845737061999</v>
      </c>
      <c r="P1295" s="32">
        <v>13.5090988162163</v>
      </c>
      <c r="Q1295" s="32">
        <v>1.9230999413494401E-2</v>
      </c>
      <c r="R1295" s="32">
        <v>72.003016314430795</v>
      </c>
    </row>
    <row r="1296" spans="1:18">
      <c r="A1296" s="31">
        <v>26127</v>
      </c>
      <c r="B1296" s="31" t="s">
        <v>3331</v>
      </c>
      <c r="C1296" s="31" t="s">
        <v>3283</v>
      </c>
      <c r="D1296" s="32">
        <v>18.912676000000001</v>
      </c>
      <c r="E1296" s="32">
        <v>13.102620999999999</v>
      </c>
      <c r="F1296" s="32">
        <v>10.498616</v>
      </c>
      <c r="G1296" s="32">
        <v>12.469488</v>
      </c>
      <c r="H1296" s="32">
        <v>9.1986387999999994</v>
      </c>
      <c r="I1296" s="32">
        <v>6.7952475999999997</v>
      </c>
      <c r="J1296" s="31">
        <v>48.4</v>
      </c>
      <c r="K1296" s="32">
        <v>0.85799998</v>
      </c>
      <c r="L1296" s="32">
        <v>0.62941738299904504</v>
      </c>
      <c r="M1296" s="32">
        <v>14.892489400363401</v>
      </c>
      <c r="N1296" s="32">
        <v>0.77983040581465801</v>
      </c>
      <c r="O1296" s="32">
        <v>0.21577831617201701</v>
      </c>
      <c r="P1296" s="32">
        <v>1.0599636583888601</v>
      </c>
      <c r="Q1296" s="32">
        <v>0</v>
      </c>
      <c r="R1296" s="32">
        <v>81.7042701393095</v>
      </c>
    </row>
    <row r="1297" spans="1:18">
      <c r="A1297" s="31">
        <v>26129</v>
      </c>
      <c r="B1297" s="31" t="s">
        <v>3332</v>
      </c>
      <c r="C1297" s="31" t="s">
        <v>3283</v>
      </c>
      <c r="D1297" s="32">
        <v>18.250574</v>
      </c>
      <c r="E1297" s="32">
        <v>13.169141</v>
      </c>
      <c r="F1297" s="32">
        <v>10.499968000000001</v>
      </c>
      <c r="G1297" s="32">
        <v>12.859579999999999</v>
      </c>
      <c r="H1297" s="32">
        <v>9.4165071999999999</v>
      </c>
      <c r="I1297" s="32">
        <v>6.7832232000000001</v>
      </c>
      <c r="J1297" s="31">
        <v>40.9</v>
      </c>
      <c r="K1297" s="32">
        <v>0.62580000999999996</v>
      </c>
      <c r="L1297" s="32">
        <v>0.442852594715059</v>
      </c>
      <c r="M1297" s="32">
        <v>2.1485309599004698</v>
      </c>
      <c r="N1297" s="32">
        <v>0.99531055603407004</v>
      </c>
      <c r="O1297" s="32">
        <v>0.650779978945354</v>
      </c>
      <c r="P1297" s="32">
        <v>0.325389989472677</v>
      </c>
      <c r="Q1297" s="32">
        <v>0</v>
      </c>
      <c r="R1297" s="32">
        <v>94.645420614412899</v>
      </c>
    </row>
    <row r="1298" spans="1:18">
      <c r="A1298" s="31">
        <v>26131</v>
      </c>
      <c r="B1298" s="31" t="s">
        <v>3333</v>
      </c>
      <c r="C1298" s="31" t="s">
        <v>3283</v>
      </c>
      <c r="D1298" s="32">
        <v>18.114018000000002</v>
      </c>
      <c r="E1298" s="32">
        <v>12.554959999999999</v>
      </c>
      <c r="F1298" s="32">
        <v>10.314750999999999</v>
      </c>
      <c r="G1298" s="32">
        <v>12.221055</v>
      </c>
      <c r="H1298" s="32">
        <v>8.6491994999999999</v>
      </c>
      <c r="I1298" s="32">
        <v>6.5859905999999997</v>
      </c>
      <c r="J1298" s="31">
        <v>61.8</v>
      </c>
      <c r="K1298" s="32">
        <v>0.27320000999999999</v>
      </c>
      <c r="L1298" s="32">
        <v>0.54186564788283997</v>
      </c>
      <c r="M1298" s="32">
        <v>1.51437808405649</v>
      </c>
      <c r="N1298" s="32">
        <v>0.76569678407350705</v>
      </c>
      <c r="O1298" s="32">
        <v>0.42538710226305898</v>
      </c>
      <c r="P1298" s="32">
        <v>0.49344903862514899</v>
      </c>
      <c r="Q1298" s="32">
        <v>0.10209290454313399</v>
      </c>
      <c r="R1298" s="32">
        <v>94.912370256933798</v>
      </c>
    </row>
    <row r="1299" spans="1:18">
      <c r="A1299" s="31">
        <v>26133</v>
      </c>
      <c r="B1299" s="31" t="s">
        <v>2768</v>
      </c>
      <c r="C1299" s="31" t="s">
        <v>3283</v>
      </c>
      <c r="D1299" s="32">
        <v>20.709133000000001</v>
      </c>
      <c r="E1299" s="32">
        <v>14.638442</v>
      </c>
      <c r="F1299" s="32">
        <v>11.977319</v>
      </c>
      <c r="G1299" s="32">
        <v>14.131640000000001</v>
      </c>
      <c r="H1299" s="32">
        <v>10.317621000000001</v>
      </c>
      <c r="I1299" s="32">
        <v>7.6046294999999997</v>
      </c>
      <c r="J1299" s="31">
        <v>38</v>
      </c>
      <c r="K1299" s="32">
        <v>0.74010003000000002</v>
      </c>
      <c r="L1299" s="32">
        <v>0.73575294492200005</v>
      </c>
      <c r="M1299" s="32">
        <v>1.94933447831687</v>
      </c>
      <c r="N1299" s="32">
        <v>0.725633319021039</v>
      </c>
      <c r="O1299" s="32">
        <v>0.27479604980678402</v>
      </c>
      <c r="P1299" s="32">
        <v>1.1034778875053699</v>
      </c>
      <c r="Q1299" s="32">
        <v>0</v>
      </c>
      <c r="R1299" s="32">
        <v>94.516960068699007</v>
      </c>
    </row>
    <row r="1300" spans="1:18">
      <c r="A1300" s="31">
        <v>26135</v>
      </c>
      <c r="B1300" s="31" t="s">
        <v>3334</v>
      </c>
      <c r="C1300" s="31" t="s">
        <v>3283</v>
      </c>
      <c r="D1300" s="32">
        <v>17.231646000000001</v>
      </c>
      <c r="E1300" s="32">
        <v>12.140779</v>
      </c>
      <c r="F1300" s="32">
        <v>9.9749266999999993</v>
      </c>
      <c r="G1300" s="32">
        <v>11.993758</v>
      </c>
      <c r="H1300" s="32">
        <v>8.6638935000000004</v>
      </c>
      <c r="I1300" s="32">
        <v>6.2544896999999997</v>
      </c>
      <c r="J1300" s="31">
        <v>40.1</v>
      </c>
      <c r="K1300" s="32">
        <v>0.66939998000000001</v>
      </c>
      <c r="L1300" s="32">
        <v>0.69054441260745003</v>
      </c>
      <c r="M1300" s="32">
        <v>1.6367604267701299</v>
      </c>
      <c r="N1300" s="32">
        <v>0.59408341416100896</v>
      </c>
      <c r="O1300" s="32">
        <v>0.14548981571290001</v>
      </c>
      <c r="P1300" s="32">
        <v>0.49709020368574203</v>
      </c>
      <c r="Q1300" s="32">
        <v>4.8496605237633397E-2</v>
      </c>
      <c r="R1300" s="32">
        <v>95.514064015518898</v>
      </c>
    </row>
    <row r="1301" spans="1:18">
      <c r="A1301" s="31">
        <v>26137</v>
      </c>
      <c r="B1301" s="31" t="s">
        <v>3335</v>
      </c>
      <c r="C1301" s="31" t="s">
        <v>3283</v>
      </c>
      <c r="D1301" s="32">
        <v>17.231646000000001</v>
      </c>
      <c r="E1301" s="32">
        <v>12.140779</v>
      </c>
      <c r="F1301" s="32">
        <v>9.9749266999999993</v>
      </c>
      <c r="G1301" s="32">
        <v>11.993758</v>
      </c>
      <c r="H1301" s="32">
        <v>8.6638935000000004</v>
      </c>
      <c r="I1301" s="32">
        <v>6.2544896999999997</v>
      </c>
      <c r="J1301" s="31">
        <v>53.1</v>
      </c>
      <c r="K1301" s="32">
        <v>0.36939999000000001</v>
      </c>
      <c r="L1301" s="32">
        <v>0.20853231454950599</v>
      </c>
      <c r="M1301" s="32">
        <v>1.7272356063699501</v>
      </c>
      <c r="N1301" s="32">
        <v>0.30624744793793401</v>
      </c>
      <c r="O1301" s="32">
        <v>0.56757860351163703</v>
      </c>
      <c r="P1301" s="32">
        <v>0.506329113924051</v>
      </c>
      <c r="Q1301" s="32">
        <v>1.22498979175174E-2</v>
      </c>
      <c r="R1301" s="32">
        <v>94.524295630869702</v>
      </c>
    </row>
    <row r="1302" spans="1:18">
      <c r="A1302" s="31">
        <v>26139</v>
      </c>
      <c r="B1302" s="31" t="s">
        <v>3112</v>
      </c>
      <c r="C1302" s="31" t="s">
        <v>3283</v>
      </c>
      <c r="D1302" s="32">
        <v>17.6493</v>
      </c>
      <c r="E1302" s="32">
        <v>11.801743999999999</v>
      </c>
      <c r="F1302" s="32">
        <v>9.7637832000000007</v>
      </c>
      <c r="G1302" s="32">
        <v>10.773937</v>
      </c>
      <c r="H1302" s="32">
        <v>7.6179794999999997</v>
      </c>
      <c r="I1302" s="32">
        <v>5.7995424</v>
      </c>
      <c r="J1302" s="31">
        <v>53.2</v>
      </c>
      <c r="K1302" s="32">
        <v>0.2172</v>
      </c>
      <c r="L1302" s="32">
        <v>0.18688315822986301</v>
      </c>
      <c r="M1302" s="32">
        <v>9.8102303896593295</v>
      </c>
      <c r="N1302" s="32">
        <v>0.23066883493045001</v>
      </c>
      <c r="O1302" s="32">
        <v>2.6343707033131198</v>
      </c>
      <c r="P1302" s="32">
        <v>1.42693625723239</v>
      </c>
      <c r="Q1302" s="32">
        <v>1.9542291612867201E-2</v>
      </c>
      <c r="R1302" s="32">
        <v>83.846551134499805</v>
      </c>
    </row>
    <row r="1303" spans="1:18">
      <c r="A1303" s="31">
        <v>26141</v>
      </c>
      <c r="B1303" s="31" t="s">
        <v>3336</v>
      </c>
      <c r="C1303" s="31" t="s">
        <v>3283</v>
      </c>
      <c r="D1303" s="32">
        <v>17.231646000000001</v>
      </c>
      <c r="E1303" s="32">
        <v>12.140779</v>
      </c>
      <c r="F1303" s="32">
        <v>9.9749266999999993</v>
      </c>
      <c r="G1303" s="32">
        <v>11.993758</v>
      </c>
      <c r="H1303" s="32">
        <v>8.6638935000000004</v>
      </c>
      <c r="I1303" s="32">
        <v>6.2544896999999997</v>
      </c>
      <c r="J1303" s="31">
        <v>56.2</v>
      </c>
      <c r="K1303" s="32">
        <v>0.27610001000000001</v>
      </c>
      <c r="L1303" s="32">
        <v>0.33078637376631598</v>
      </c>
      <c r="M1303" s="32">
        <v>1.3921661160925001</v>
      </c>
      <c r="N1303" s="32">
        <v>0.47192071731948998</v>
      </c>
      <c r="O1303" s="32">
        <v>0.56630486078338804</v>
      </c>
      <c r="P1303" s="32">
        <v>0.58203555136070495</v>
      </c>
      <c r="Q1303" s="32">
        <v>0</v>
      </c>
      <c r="R1303" s="32">
        <v>95.5403492213308</v>
      </c>
    </row>
    <row r="1304" spans="1:18">
      <c r="A1304" s="31">
        <v>26143</v>
      </c>
      <c r="B1304" s="31" t="s">
        <v>3337</v>
      </c>
      <c r="C1304" s="31" t="s">
        <v>3283</v>
      </c>
      <c r="D1304" s="32">
        <v>18.250574</v>
      </c>
      <c r="E1304" s="32">
        <v>13.169141</v>
      </c>
      <c r="F1304" s="32">
        <v>10.499968000000001</v>
      </c>
      <c r="G1304" s="32">
        <v>12.859579999999999</v>
      </c>
      <c r="H1304" s="32">
        <v>9.4165071999999999</v>
      </c>
      <c r="I1304" s="32">
        <v>6.7832232000000001</v>
      </c>
      <c r="J1304" s="31">
        <v>50.7</v>
      </c>
      <c r="K1304" s="32">
        <v>0.46270000999999999</v>
      </c>
      <c r="L1304" s="32">
        <v>0.374084686405603</v>
      </c>
      <c r="M1304" s="32">
        <v>1.88252064902939</v>
      </c>
      <c r="N1304" s="32">
        <v>0.72952916020292602</v>
      </c>
      <c r="O1304" s="32">
        <v>0.28929604628736699</v>
      </c>
      <c r="P1304" s="32">
        <v>0.15932246027420199</v>
      </c>
      <c r="Q1304" s="32">
        <v>0</v>
      </c>
      <c r="R1304" s="32">
        <v>94.889103182256505</v>
      </c>
    </row>
    <row r="1305" spans="1:18">
      <c r="A1305" s="31">
        <v>26145</v>
      </c>
      <c r="B1305" s="31" t="s">
        <v>3338</v>
      </c>
      <c r="C1305" s="31" t="s">
        <v>3283</v>
      </c>
      <c r="D1305" s="32">
        <v>19.946954999999999</v>
      </c>
      <c r="E1305" s="32">
        <v>14.455946000000001</v>
      </c>
      <c r="F1305" s="32">
        <v>11.937550999999999</v>
      </c>
      <c r="G1305" s="32">
        <v>13.833959</v>
      </c>
      <c r="H1305" s="32">
        <v>10.235498</v>
      </c>
      <c r="I1305" s="32">
        <v>8.1854887000000005</v>
      </c>
      <c r="J1305" s="31">
        <v>49.2</v>
      </c>
      <c r="K1305" s="32">
        <v>0.70480001000000003</v>
      </c>
      <c r="L1305" s="32">
        <v>0.279210442534225</v>
      </c>
      <c r="M1305" s="32">
        <v>8.4547572997742702</v>
      </c>
      <c r="N1305" s="32">
        <v>0.19758003555397999</v>
      </c>
      <c r="O1305" s="32">
        <v>1.19069340687412</v>
      </c>
      <c r="P1305" s="32">
        <v>18.248784022604401</v>
      </c>
      <c r="Q1305" s="32">
        <v>8.8624290354028003E-3</v>
      </c>
      <c r="R1305" s="32">
        <v>69.3578909504173</v>
      </c>
    </row>
    <row r="1306" spans="1:18">
      <c r="A1306" s="31">
        <v>26147</v>
      </c>
      <c r="B1306" s="31" t="s">
        <v>2497</v>
      </c>
      <c r="C1306" s="31" t="s">
        <v>3283</v>
      </c>
      <c r="D1306" s="32">
        <v>17.488313999999999</v>
      </c>
      <c r="E1306" s="32">
        <v>12.159303</v>
      </c>
      <c r="F1306" s="32">
        <v>9.7084396000000002</v>
      </c>
      <c r="G1306" s="32">
        <v>11.294461</v>
      </c>
      <c r="H1306" s="32">
        <v>8.5205227000000008</v>
      </c>
      <c r="I1306" s="32">
        <v>6.0952115999999998</v>
      </c>
      <c r="J1306" s="31">
        <v>45.8</v>
      </c>
      <c r="K1306" s="32">
        <v>0.27900001000000002</v>
      </c>
      <c r="L1306" s="32">
        <v>0.42184017828717002</v>
      </c>
      <c r="M1306" s="32">
        <v>3.3740039058820601</v>
      </c>
      <c r="N1306" s="32">
        <v>0.145685633010355</v>
      </c>
      <c r="O1306" s="32">
        <v>0.63423486784680405</v>
      </c>
      <c r="P1306" s="32">
        <v>2.18402858452593</v>
      </c>
      <c r="Q1306" s="32">
        <v>3.5793452937888902E-2</v>
      </c>
      <c r="R1306" s="32">
        <v>91.097477503500798</v>
      </c>
    </row>
    <row r="1307" spans="1:18">
      <c r="A1307" s="31">
        <v>26149</v>
      </c>
      <c r="B1307" s="31" t="s">
        <v>3011</v>
      </c>
      <c r="C1307" s="31" t="s">
        <v>3283</v>
      </c>
      <c r="D1307" s="32">
        <v>20.389911999999999</v>
      </c>
      <c r="E1307" s="32">
        <v>14.495058</v>
      </c>
      <c r="F1307" s="32">
        <v>11.543495999999999</v>
      </c>
      <c r="G1307" s="32">
        <v>13.597313</v>
      </c>
      <c r="H1307" s="32">
        <v>10.013351999999999</v>
      </c>
      <c r="I1307" s="32">
        <v>7.3352642000000001</v>
      </c>
      <c r="J1307" s="31">
        <v>40.700000000000003</v>
      </c>
      <c r="K1307" s="32">
        <v>0.65159999999999996</v>
      </c>
      <c r="L1307" s="32">
        <v>0.58548233046800402</v>
      </c>
      <c r="M1307" s="32">
        <v>7.9262278913801003</v>
      </c>
      <c r="N1307" s="32">
        <v>7.3969360247222005E-2</v>
      </c>
      <c r="O1307" s="32">
        <v>0.50134788612005998</v>
      </c>
      <c r="P1307" s="32">
        <v>2.2141495167335101</v>
      </c>
      <c r="Q1307" s="32">
        <v>5.9175488197777598E-2</v>
      </c>
      <c r="R1307" s="32">
        <v>86.499769873101499</v>
      </c>
    </row>
    <row r="1308" spans="1:18">
      <c r="A1308" s="31">
        <v>26151</v>
      </c>
      <c r="B1308" s="31" t="s">
        <v>3339</v>
      </c>
      <c r="C1308" s="31" t="s">
        <v>3283</v>
      </c>
      <c r="D1308" s="32">
        <v>19.116800000000001</v>
      </c>
      <c r="E1308" s="32">
        <v>13.597816</v>
      </c>
      <c r="F1308" s="32">
        <v>11.080306</v>
      </c>
      <c r="G1308" s="32">
        <v>13.195574000000001</v>
      </c>
      <c r="H1308" s="32">
        <v>9.6352844999999991</v>
      </c>
      <c r="I1308" s="32">
        <v>7.0414566000000001</v>
      </c>
      <c r="J1308" s="31">
        <v>40.5</v>
      </c>
      <c r="K1308" s="32">
        <v>0.48339999</v>
      </c>
      <c r="L1308" s="32">
        <v>0.67749124482648804</v>
      </c>
      <c r="M1308" s="32">
        <v>3.6856762319893401</v>
      </c>
      <c r="N1308" s="32">
        <v>0.28574888000968601</v>
      </c>
      <c r="O1308" s="32">
        <v>0.25668967187310798</v>
      </c>
      <c r="P1308" s="32">
        <v>0.53759535052669805</v>
      </c>
      <c r="Q1308" s="32">
        <v>0</v>
      </c>
      <c r="R1308" s="32">
        <v>93.975057513016097</v>
      </c>
    </row>
    <row r="1309" spans="1:18">
      <c r="A1309" s="31">
        <v>26153</v>
      </c>
      <c r="B1309" s="31" t="s">
        <v>3340</v>
      </c>
      <c r="C1309" s="31" t="s">
        <v>3283</v>
      </c>
      <c r="D1309" s="32">
        <v>19.185721999999998</v>
      </c>
      <c r="E1309" s="32">
        <v>13.531169</v>
      </c>
      <c r="F1309" s="32">
        <v>11.152863999999999</v>
      </c>
      <c r="G1309" s="32">
        <v>13.495013</v>
      </c>
      <c r="H1309" s="32">
        <v>9.8172172999999994</v>
      </c>
      <c r="I1309" s="32">
        <v>7.4462659999999996</v>
      </c>
      <c r="J1309" s="31">
        <v>46.9</v>
      </c>
      <c r="K1309" s="32">
        <v>0.54519998999999997</v>
      </c>
      <c r="L1309" s="32">
        <v>0.58739255014326697</v>
      </c>
      <c r="M1309" s="32">
        <v>1.1058648111331999</v>
      </c>
      <c r="N1309" s="32">
        <v>7.0203777335984103</v>
      </c>
      <c r="O1309" s="32">
        <v>0.37276341948310099</v>
      </c>
      <c r="P1309" s="32">
        <v>0.447316103379722</v>
      </c>
      <c r="Q1309" s="32">
        <v>0</v>
      </c>
      <c r="R1309" s="32">
        <v>85.673459244532793</v>
      </c>
    </row>
    <row r="1310" spans="1:18">
      <c r="A1310" s="31">
        <v>26155</v>
      </c>
      <c r="B1310" s="31" t="s">
        <v>3341</v>
      </c>
      <c r="C1310" s="31" t="s">
        <v>3283</v>
      </c>
      <c r="D1310" s="32">
        <v>17.127526</v>
      </c>
      <c r="E1310" s="32">
        <v>11.733231999999999</v>
      </c>
      <c r="F1310" s="32">
        <v>9.7100057</v>
      </c>
      <c r="G1310" s="32">
        <v>11.049245000000001</v>
      </c>
      <c r="H1310" s="32">
        <v>8.2529321000000007</v>
      </c>
      <c r="I1310" s="32">
        <v>5.7585429000000001</v>
      </c>
      <c r="J1310" s="31">
        <v>46.9</v>
      </c>
      <c r="K1310" s="32">
        <v>0.13249999000000001</v>
      </c>
      <c r="L1310" s="32">
        <v>0.26074498567335203</v>
      </c>
      <c r="M1310" s="32">
        <v>2.9426397424641499</v>
      </c>
      <c r="N1310" s="32">
        <v>0.248756218905473</v>
      </c>
      <c r="O1310" s="32">
        <v>0.29265437518290899</v>
      </c>
      <c r="P1310" s="32">
        <v>0.68334796605209203</v>
      </c>
      <c r="Q1310" s="32">
        <v>8.7796312554872698E-3</v>
      </c>
      <c r="R1310" s="32">
        <v>94.107404155692095</v>
      </c>
    </row>
    <row r="1311" spans="1:18">
      <c r="A1311" s="31">
        <v>26157</v>
      </c>
      <c r="B1311" s="31" t="s">
        <v>3342</v>
      </c>
      <c r="C1311" s="31" t="s">
        <v>3283</v>
      </c>
      <c r="D1311" s="32">
        <v>19.116800000000001</v>
      </c>
      <c r="E1311" s="32">
        <v>13.597816</v>
      </c>
      <c r="F1311" s="32">
        <v>11.080306</v>
      </c>
      <c r="G1311" s="32">
        <v>13.195574000000001</v>
      </c>
      <c r="H1311" s="32">
        <v>9.6352844999999991</v>
      </c>
      <c r="I1311" s="32">
        <v>7.0414566000000001</v>
      </c>
      <c r="J1311" s="31">
        <v>41.1</v>
      </c>
      <c r="K1311" s="32">
        <v>0.39590001000000002</v>
      </c>
      <c r="L1311" s="32">
        <v>0.49824896529767598</v>
      </c>
      <c r="M1311" s="32">
        <v>3.4152515158956498</v>
      </c>
      <c r="N1311" s="32">
        <v>0.27390014922835698</v>
      </c>
      <c r="O1311" s="32">
        <v>0.32112431288841897</v>
      </c>
      <c r="P1311" s="32">
        <v>0.93503844046921902</v>
      </c>
      <c r="Q1311" s="32">
        <v>0</v>
      </c>
      <c r="R1311" s="32">
        <v>93.339503957384906</v>
      </c>
    </row>
    <row r="1312" spans="1:18">
      <c r="A1312" s="31">
        <v>26159</v>
      </c>
      <c r="B1312" s="31" t="s">
        <v>2602</v>
      </c>
      <c r="C1312" s="31" t="s">
        <v>3283</v>
      </c>
      <c r="D1312" s="32">
        <v>18.817525</v>
      </c>
      <c r="E1312" s="32">
        <v>13.203495999999999</v>
      </c>
      <c r="F1312" s="32">
        <v>10.667685000000001</v>
      </c>
      <c r="G1312" s="32">
        <v>12.433239</v>
      </c>
      <c r="H1312" s="32">
        <v>9.0283005999999997</v>
      </c>
      <c r="I1312" s="32">
        <v>6.7687504000000001</v>
      </c>
      <c r="J1312" s="31">
        <v>50.6</v>
      </c>
      <c r="K1312" s="32">
        <v>0.65890002000000003</v>
      </c>
      <c r="L1312" s="32">
        <v>0.46800382043935002</v>
      </c>
      <c r="M1312" s="32">
        <v>11.524987393508299</v>
      </c>
      <c r="N1312" s="32">
        <v>0.378194750391465</v>
      </c>
      <c r="O1312" s="32">
        <v>0.68075055070463697</v>
      </c>
      <c r="P1312" s="32">
        <v>3.1768359032882998</v>
      </c>
      <c r="Q1312" s="32">
        <v>2.3885984235250401E-2</v>
      </c>
      <c r="R1312" s="32">
        <v>81.204384405106296</v>
      </c>
    </row>
    <row r="1313" spans="1:18">
      <c r="A1313" s="31">
        <v>26161</v>
      </c>
      <c r="B1313" s="31" t="s">
        <v>3343</v>
      </c>
      <c r="C1313" s="31" t="s">
        <v>3283</v>
      </c>
      <c r="D1313" s="32">
        <v>17.093162</v>
      </c>
      <c r="E1313" s="32">
        <v>11.142715000000001</v>
      </c>
      <c r="F1313" s="32">
        <v>9.2096067999999995</v>
      </c>
      <c r="G1313" s="32">
        <v>10.333143</v>
      </c>
      <c r="H1313" s="32">
        <v>7.1554989000000004</v>
      </c>
      <c r="I1313" s="32">
        <v>5.8712464000000004</v>
      </c>
      <c r="J1313" s="31">
        <v>63.1</v>
      </c>
      <c r="K1313" s="32">
        <v>0.22359999999999999</v>
      </c>
      <c r="L1313" s="32">
        <v>0.17574021012416399</v>
      </c>
      <c r="M1313" s="32">
        <v>4.7217983651226199</v>
      </c>
      <c r="N1313" s="32">
        <v>0.24059945504087199</v>
      </c>
      <c r="O1313" s="32">
        <v>9.0869209809264309</v>
      </c>
      <c r="P1313" s="32">
        <v>11.7779291553134</v>
      </c>
      <c r="Q1313" s="32">
        <v>3.3514986376021801E-2</v>
      </c>
      <c r="R1313" s="32">
        <v>70.127520435967298</v>
      </c>
    </row>
    <row r="1314" spans="1:18">
      <c r="A1314" s="31">
        <v>26163</v>
      </c>
      <c r="B1314" s="31" t="s">
        <v>2885</v>
      </c>
      <c r="C1314" s="31" t="s">
        <v>3283</v>
      </c>
      <c r="D1314" s="32">
        <v>23.366342</v>
      </c>
      <c r="E1314" s="32">
        <v>17.247903000000001</v>
      </c>
      <c r="F1314" s="32">
        <v>14.259027</v>
      </c>
      <c r="G1314" s="32">
        <v>16.412656999999999</v>
      </c>
      <c r="H1314" s="32">
        <v>12.418334</v>
      </c>
      <c r="I1314" s="32">
        <v>10.519596999999999</v>
      </c>
      <c r="J1314" s="31">
        <v>48.1</v>
      </c>
      <c r="K1314" s="32">
        <v>0.87230003</v>
      </c>
      <c r="L1314" s="32">
        <v>0.49984081502706201</v>
      </c>
      <c r="M1314" s="32">
        <v>5.9420166972154398</v>
      </c>
      <c r="N1314" s="32">
        <v>0.26591945935210798</v>
      </c>
      <c r="O1314" s="32">
        <v>3.3418331200325002</v>
      </c>
      <c r="P1314" s="32">
        <v>38.544721188596803</v>
      </c>
      <c r="Q1314" s="32">
        <v>2.42417482739135E-2</v>
      </c>
      <c r="R1314" s="32">
        <v>49.521509999152101</v>
      </c>
    </row>
    <row r="1315" spans="1:18">
      <c r="A1315" s="31">
        <v>26165</v>
      </c>
      <c r="B1315" s="31" t="s">
        <v>3344</v>
      </c>
      <c r="C1315" s="31" t="s">
        <v>3283</v>
      </c>
      <c r="D1315" s="32">
        <v>17.800450000000001</v>
      </c>
      <c r="E1315" s="32">
        <v>12.420173999999999</v>
      </c>
      <c r="F1315" s="32">
        <v>10.183121999999999</v>
      </c>
      <c r="G1315" s="32">
        <v>11.953068999999999</v>
      </c>
      <c r="H1315" s="32">
        <v>8.7061583999999996</v>
      </c>
      <c r="I1315" s="32">
        <v>6.4122513000000003</v>
      </c>
      <c r="J1315" s="31">
        <v>46.6</v>
      </c>
      <c r="K1315" s="32">
        <v>0.50349997999999996</v>
      </c>
      <c r="L1315" s="32">
        <v>0.377268385864374</v>
      </c>
      <c r="M1315" s="32">
        <v>1.96355544864085</v>
      </c>
      <c r="N1315" s="32">
        <v>0.44803945152754399</v>
      </c>
      <c r="O1315" s="32">
        <v>0.475102237190281</v>
      </c>
      <c r="P1315" s="32">
        <v>0.52020687996151105</v>
      </c>
      <c r="Q1315" s="32">
        <v>8.4195333172961295E-2</v>
      </c>
      <c r="R1315" s="32">
        <v>94.515275439018495</v>
      </c>
    </row>
    <row r="1316" spans="1:18">
      <c r="A1316" s="31">
        <v>27001</v>
      </c>
      <c r="B1316" s="31" t="s">
        <v>3345</v>
      </c>
      <c r="C1316" s="31" t="s">
        <v>3346</v>
      </c>
      <c r="D1316" s="32">
        <v>16.802488</v>
      </c>
      <c r="E1316" s="32">
        <v>11.670462000000001</v>
      </c>
      <c r="F1316" s="32">
        <v>8.5983902000000008</v>
      </c>
      <c r="G1316" s="32">
        <v>6.531968</v>
      </c>
      <c r="H1316" s="32">
        <v>7.0567748999999997</v>
      </c>
      <c r="I1316" s="32">
        <v>2.5561275000000001</v>
      </c>
      <c r="J1316" s="31">
        <v>53.8</v>
      </c>
      <c r="K1316" s="32">
        <v>0.30829999000000002</v>
      </c>
      <c r="L1316" s="32">
        <v>0.378541865647883</v>
      </c>
      <c r="M1316" s="32">
        <v>1.39573070607553</v>
      </c>
      <c r="N1316" s="32">
        <v>2.0083364910951098</v>
      </c>
      <c r="O1316" s="32">
        <v>0.341038272072755</v>
      </c>
      <c r="P1316" s="32">
        <v>0.448402172540104</v>
      </c>
      <c r="Q1316" s="32">
        <v>8.8417329796640104E-2</v>
      </c>
      <c r="R1316" s="32">
        <v>93.9307818618163</v>
      </c>
    </row>
    <row r="1317" spans="1:18">
      <c r="A1317" s="31">
        <v>27003</v>
      </c>
      <c r="B1317" s="31" t="s">
        <v>3347</v>
      </c>
      <c r="C1317" s="31" t="s">
        <v>3346</v>
      </c>
      <c r="D1317" s="32">
        <v>17.138977000000001</v>
      </c>
      <c r="E1317" s="32">
        <v>11.314382999999999</v>
      </c>
      <c r="F1317" s="32">
        <v>8.4375582999999992</v>
      </c>
      <c r="G1317" s="32">
        <v>5.9133556</v>
      </c>
      <c r="H1317" s="32">
        <v>6.5794170000000003</v>
      </c>
      <c r="I1317" s="32">
        <v>2.3383940000000001</v>
      </c>
      <c r="J1317" s="31">
        <v>51.5</v>
      </c>
      <c r="K1317" s="32">
        <v>0.14040000999999999</v>
      </c>
      <c r="L1317" s="32">
        <v>0.229226361031519</v>
      </c>
      <c r="M1317" s="32">
        <v>4.5669844369641401</v>
      </c>
      <c r="N1317" s="32">
        <v>0.58957382235127198</v>
      </c>
      <c r="O1317" s="32">
        <v>4.4487841645895996</v>
      </c>
      <c r="P1317" s="32">
        <v>6.1401329895818204</v>
      </c>
      <c r="Q1317" s="32">
        <v>2.62667271943424E-2</v>
      </c>
      <c r="R1317" s="32">
        <v>81.267255383965306</v>
      </c>
    </row>
    <row r="1318" spans="1:18">
      <c r="A1318" s="31">
        <v>27005</v>
      </c>
      <c r="B1318" s="31" t="s">
        <v>3348</v>
      </c>
      <c r="C1318" s="31" t="s">
        <v>3346</v>
      </c>
      <c r="D1318" s="32">
        <v>19.069925999999999</v>
      </c>
      <c r="E1318" s="32">
        <v>13.293284</v>
      </c>
      <c r="F1318" s="32">
        <v>9.8917871999999996</v>
      </c>
      <c r="G1318" s="32">
        <v>7.7915400000000004</v>
      </c>
      <c r="H1318" s="32">
        <v>8.2603983999999997</v>
      </c>
      <c r="I1318" s="32">
        <v>3.0848905000000002</v>
      </c>
      <c r="J1318" s="31">
        <v>50.3</v>
      </c>
      <c r="K1318" s="32">
        <v>0.29899998999999999</v>
      </c>
      <c r="L1318" s="32">
        <v>0.21999363260108201</v>
      </c>
      <c r="M1318" s="32">
        <v>2.1052012584163999</v>
      </c>
      <c r="N1318" s="32">
        <v>7.2153126929522804</v>
      </c>
      <c r="O1318" s="32">
        <v>0.64390932345417695</v>
      </c>
      <c r="P1318" s="32">
        <v>0.49101761194907501</v>
      </c>
      <c r="Q1318" s="32">
        <v>2.9402252212519499E-2</v>
      </c>
      <c r="R1318" s="32">
        <v>86.242686189762097</v>
      </c>
    </row>
    <row r="1319" spans="1:18">
      <c r="A1319" s="31">
        <v>27007</v>
      </c>
      <c r="B1319" s="31" t="s">
        <v>3349</v>
      </c>
      <c r="C1319" s="31" t="s">
        <v>3346</v>
      </c>
      <c r="D1319" s="32">
        <v>19.069925999999999</v>
      </c>
      <c r="E1319" s="32">
        <v>13.293284</v>
      </c>
      <c r="F1319" s="32">
        <v>9.8917871999999996</v>
      </c>
      <c r="G1319" s="32">
        <v>7.7915400000000004</v>
      </c>
      <c r="H1319" s="32">
        <v>8.2603983999999997</v>
      </c>
      <c r="I1319" s="32">
        <v>3.0848905000000002</v>
      </c>
      <c r="J1319" s="31">
        <v>53.9</v>
      </c>
      <c r="K1319" s="32">
        <v>0.77710003000000005</v>
      </c>
      <c r="L1319" s="32">
        <v>0.51607768226679396</v>
      </c>
      <c r="M1319" s="32">
        <v>2.43518738012629</v>
      </c>
      <c r="N1319" s="32">
        <v>19.647436588151599</v>
      </c>
      <c r="O1319" s="32">
        <v>0.74995151175570496</v>
      </c>
      <c r="P1319" s="32">
        <v>1.01717561364567</v>
      </c>
      <c r="Q1319" s="32">
        <v>6.8961058552248794E-2</v>
      </c>
      <c r="R1319" s="32">
        <v>71.891903540719397</v>
      </c>
    </row>
    <row r="1320" spans="1:18">
      <c r="A1320" s="31">
        <v>27009</v>
      </c>
      <c r="B1320" s="31" t="s">
        <v>2554</v>
      </c>
      <c r="C1320" s="31" t="s">
        <v>3346</v>
      </c>
      <c r="D1320" s="32">
        <v>18.922478999999999</v>
      </c>
      <c r="E1320" s="32">
        <v>12.727243</v>
      </c>
      <c r="F1320" s="32">
        <v>9.4737723000000003</v>
      </c>
      <c r="G1320" s="32">
        <v>6.6655509000000004</v>
      </c>
      <c r="H1320" s="32">
        <v>7.7028759000000004</v>
      </c>
      <c r="I1320" s="32">
        <v>2.5959835999999998</v>
      </c>
      <c r="J1320" s="31">
        <v>34.700000000000003</v>
      </c>
      <c r="K1320" s="32">
        <v>0.43180001000000001</v>
      </c>
      <c r="L1320" s="32">
        <v>0.28430436166825801</v>
      </c>
      <c r="M1320" s="32">
        <v>2.44461611303546</v>
      </c>
      <c r="N1320" s="32">
        <v>0.124598170898851</v>
      </c>
      <c r="O1320" s="32">
        <v>1.01672107453463</v>
      </c>
      <c r="P1320" s="32">
        <v>3.9896334321812201</v>
      </c>
      <c r="Q1320" s="32">
        <v>0</v>
      </c>
      <c r="R1320" s="32">
        <v>89.8950883401032</v>
      </c>
    </row>
    <row r="1321" spans="1:18">
      <c r="A1321" s="31">
        <v>27011</v>
      </c>
      <c r="B1321" s="31" t="s">
        <v>3350</v>
      </c>
      <c r="C1321" s="31" t="s">
        <v>3346</v>
      </c>
      <c r="D1321" s="32">
        <v>15.967637</v>
      </c>
      <c r="E1321" s="32">
        <v>10.912856</v>
      </c>
      <c r="F1321" s="32">
        <v>8.0915160000000004</v>
      </c>
      <c r="G1321" s="32">
        <v>6.0293399000000001</v>
      </c>
      <c r="H1321" s="32">
        <v>6.4602487000000002</v>
      </c>
      <c r="I1321" s="32">
        <v>2.3697792</v>
      </c>
      <c r="J1321" s="31">
        <v>62.9</v>
      </c>
      <c r="K1321" s="32">
        <v>0.2006</v>
      </c>
      <c r="L1321" s="32">
        <v>0.261700095510984</v>
      </c>
      <c r="M1321" s="32">
        <v>1.82145716573259</v>
      </c>
      <c r="N1321" s="32">
        <v>0.28022417934347499</v>
      </c>
      <c r="O1321" s="32">
        <v>0</v>
      </c>
      <c r="P1321" s="32">
        <v>6.0048038430744598E-2</v>
      </c>
      <c r="Q1321" s="32">
        <v>0</v>
      </c>
      <c r="R1321" s="32">
        <v>96.056845476381099</v>
      </c>
    </row>
    <row r="1322" spans="1:18">
      <c r="A1322" s="31">
        <v>27013</v>
      </c>
      <c r="B1322" s="31" t="s">
        <v>3351</v>
      </c>
      <c r="C1322" s="31" t="s">
        <v>3346</v>
      </c>
      <c r="D1322" s="32">
        <v>18.808268000000002</v>
      </c>
      <c r="E1322" s="32">
        <v>12.635528000000001</v>
      </c>
      <c r="F1322" s="32">
        <v>9.5060638999999991</v>
      </c>
      <c r="G1322" s="32">
        <v>7.1066855999999996</v>
      </c>
      <c r="H1322" s="32">
        <v>7.6008684999999998</v>
      </c>
      <c r="I1322" s="32">
        <v>2.9016959</v>
      </c>
      <c r="J1322" s="31">
        <v>55.3</v>
      </c>
      <c r="K1322" s="32">
        <v>0.28380000999999999</v>
      </c>
      <c r="L1322" s="32">
        <v>0.296084049665712</v>
      </c>
      <c r="M1322" s="32">
        <v>3.64997380043416</v>
      </c>
      <c r="N1322" s="32">
        <v>0.264989894453178</v>
      </c>
      <c r="O1322" s="32">
        <v>2.1603413429148901</v>
      </c>
      <c r="P1322" s="32">
        <v>3.8595703271202901</v>
      </c>
      <c r="Q1322" s="32">
        <v>1.6468298525338699E-2</v>
      </c>
      <c r="R1322" s="32">
        <v>87.901789056067102</v>
      </c>
    </row>
    <row r="1323" spans="1:18">
      <c r="A1323" s="31">
        <v>27015</v>
      </c>
      <c r="B1323" s="31" t="s">
        <v>2933</v>
      </c>
      <c r="C1323" s="31" t="s">
        <v>3346</v>
      </c>
      <c r="D1323" s="32">
        <v>18.333494999999999</v>
      </c>
      <c r="E1323" s="32">
        <v>12.566878000000001</v>
      </c>
      <c r="F1323" s="32">
        <v>9.1165222000000004</v>
      </c>
      <c r="G1323" s="32">
        <v>7.0145555000000002</v>
      </c>
      <c r="H1323" s="32">
        <v>7.3359116999999996</v>
      </c>
      <c r="I1323" s="32">
        <v>2.7214857000000001</v>
      </c>
      <c r="J1323" s="31">
        <v>61.4</v>
      </c>
      <c r="K1323" s="32">
        <v>0.12740000000000001</v>
      </c>
      <c r="L1323" s="32">
        <v>5.1575931232091698E-2</v>
      </c>
      <c r="M1323" s="32">
        <v>4.3993164567022998</v>
      </c>
      <c r="N1323" s="32">
        <v>0.226523069586297</v>
      </c>
      <c r="O1323" s="32">
        <v>0.65969876405834005</v>
      </c>
      <c r="P1323" s="32">
        <v>0.67956920875889204</v>
      </c>
      <c r="Q1323" s="32">
        <v>0</v>
      </c>
      <c r="R1323" s="32">
        <v>93.387116003656203</v>
      </c>
    </row>
    <row r="1324" spans="1:18">
      <c r="A1324" s="31">
        <v>27017</v>
      </c>
      <c r="B1324" s="31" t="s">
        <v>3352</v>
      </c>
      <c r="C1324" s="31" t="s">
        <v>3346</v>
      </c>
      <c r="D1324" s="32">
        <v>16.801953000000001</v>
      </c>
      <c r="E1324" s="32">
        <v>11.674609</v>
      </c>
      <c r="F1324" s="32">
        <v>8.6010389000000007</v>
      </c>
      <c r="G1324" s="32">
        <v>6.5253421999999999</v>
      </c>
      <c r="H1324" s="32">
        <v>7.0642598000000003</v>
      </c>
      <c r="I1324" s="32">
        <v>2.5526449000000002</v>
      </c>
      <c r="J1324" s="31">
        <v>58</v>
      </c>
      <c r="K1324" s="32">
        <v>0.26660001</v>
      </c>
      <c r="L1324" s="32">
        <v>0.26265520534861497</v>
      </c>
      <c r="M1324" s="32">
        <v>1.77924957202593</v>
      </c>
      <c r="N1324" s="32">
        <v>4.9616928128420303</v>
      </c>
      <c r="O1324" s="32">
        <v>0.56689024219122697</v>
      </c>
      <c r="P1324" s="32">
        <v>1.8718603541660801</v>
      </c>
      <c r="Q1324" s="32">
        <v>0</v>
      </c>
      <c r="R1324" s="32">
        <v>88.117756012684893</v>
      </c>
    </row>
    <row r="1325" spans="1:18">
      <c r="A1325" s="31">
        <v>27019</v>
      </c>
      <c r="B1325" s="31" t="s">
        <v>3353</v>
      </c>
      <c r="C1325" s="31" t="s">
        <v>3346</v>
      </c>
      <c r="D1325" s="32">
        <v>14.259478</v>
      </c>
      <c r="E1325" s="32">
        <v>9.0964317000000001</v>
      </c>
      <c r="F1325" s="32">
        <v>6.5091453000000001</v>
      </c>
      <c r="G1325" s="32">
        <v>4.2543866000000001</v>
      </c>
      <c r="H1325" s="32">
        <v>4.7496783999999996</v>
      </c>
      <c r="I1325" s="32">
        <v>1.6233006000000001</v>
      </c>
      <c r="J1325" s="31">
        <v>60.8</v>
      </c>
      <c r="K1325" s="32">
        <v>1.24E-2</v>
      </c>
      <c r="L1325" s="32">
        <v>0.280483922317733</v>
      </c>
      <c r="M1325" s="32">
        <v>4.1903304593473196</v>
      </c>
      <c r="N1325" s="32">
        <v>0.210889758604793</v>
      </c>
      <c r="O1325" s="32">
        <v>2.7592227486292198</v>
      </c>
      <c r="P1325" s="32">
        <v>1.74597102472805</v>
      </c>
      <c r="Q1325" s="32">
        <v>6.8661781871327803E-3</v>
      </c>
      <c r="R1325" s="32">
        <v>88.832651619927603</v>
      </c>
    </row>
    <row r="1326" spans="1:18">
      <c r="A1326" s="31">
        <v>27021</v>
      </c>
      <c r="B1326" s="31" t="s">
        <v>2935</v>
      </c>
      <c r="C1326" s="31" t="s">
        <v>3346</v>
      </c>
      <c r="D1326" s="32">
        <v>16.802488</v>
      </c>
      <c r="E1326" s="32">
        <v>11.670462000000001</v>
      </c>
      <c r="F1326" s="32">
        <v>8.5983902000000008</v>
      </c>
      <c r="G1326" s="32">
        <v>6.531968</v>
      </c>
      <c r="H1326" s="32">
        <v>7.0567748999999997</v>
      </c>
      <c r="I1326" s="32">
        <v>2.5561275000000001</v>
      </c>
      <c r="J1326" s="31">
        <v>46.5</v>
      </c>
      <c r="K1326" s="32">
        <v>0.34999998999999998</v>
      </c>
      <c r="L1326" s="32">
        <v>0.43807704552690202</v>
      </c>
      <c r="M1326" s="32">
        <v>2.2481891485581502</v>
      </c>
      <c r="N1326" s="32">
        <v>11.4766981003143</v>
      </c>
      <c r="O1326" s="32">
        <v>0.62183955172885097</v>
      </c>
      <c r="P1326" s="32">
        <v>0.41683750170834999</v>
      </c>
      <c r="Q1326" s="32">
        <v>1.36668033347E-2</v>
      </c>
      <c r="R1326" s="32">
        <v>82.902829028290299</v>
      </c>
    </row>
    <row r="1327" spans="1:18">
      <c r="A1327" s="31">
        <v>27023</v>
      </c>
      <c r="B1327" s="31" t="s">
        <v>3295</v>
      </c>
      <c r="C1327" s="31" t="s">
        <v>3346</v>
      </c>
      <c r="D1327" s="32">
        <v>18.333494999999999</v>
      </c>
      <c r="E1327" s="32">
        <v>12.566878000000001</v>
      </c>
      <c r="F1327" s="32">
        <v>9.1165222000000004</v>
      </c>
      <c r="G1327" s="32">
        <v>7.0145555000000002</v>
      </c>
      <c r="H1327" s="32">
        <v>7.3359116999999996</v>
      </c>
      <c r="I1327" s="32">
        <v>2.7214857000000001</v>
      </c>
      <c r="J1327" s="31">
        <v>47.7</v>
      </c>
      <c r="K1327" s="32">
        <v>0.35220000000000001</v>
      </c>
      <c r="L1327" s="32">
        <v>0.314231136580707</v>
      </c>
      <c r="M1327" s="32">
        <v>7.2952396887810602</v>
      </c>
      <c r="N1327" s="32">
        <v>1.7234167154689199</v>
      </c>
      <c r="O1327" s="32">
        <v>0.87844055885551697</v>
      </c>
      <c r="P1327" s="32">
        <v>0.82824395549234497</v>
      </c>
      <c r="Q1327" s="32">
        <v>1.14615577679244</v>
      </c>
      <c r="R1327" s="32">
        <v>87.116205136785695</v>
      </c>
    </row>
    <row r="1328" spans="1:18">
      <c r="A1328" s="31">
        <v>27025</v>
      </c>
      <c r="B1328" s="31" t="s">
        <v>3354</v>
      </c>
      <c r="C1328" s="31" t="s">
        <v>3346</v>
      </c>
      <c r="D1328" s="32">
        <v>18.720886</v>
      </c>
      <c r="E1328" s="32">
        <v>12.788193</v>
      </c>
      <c r="F1328" s="32">
        <v>9.2985421000000006</v>
      </c>
      <c r="G1328" s="32">
        <v>6.7758134999999999</v>
      </c>
      <c r="H1328" s="32">
        <v>7.7108555000000001</v>
      </c>
      <c r="I1328" s="32">
        <v>2.5852636000000002</v>
      </c>
      <c r="J1328" s="31">
        <v>51.1</v>
      </c>
      <c r="K1328" s="32">
        <v>5.9200000000000003E-2</v>
      </c>
      <c r="L1328" s="32">
        <v>0.341610951926138</v>
      </c>
      <c r="M1328" s="32">
        <v>2.1784326132152199</v>
      </c>
      <c r="N1328" s="32">
        <v>0.48811353159179199</v>
      </c>
      <c r="O1328" s="32">
        <v>1.1280846063454799</v>
      </c>
      <c r="P1328" s="32">
        <v>1.3070595679291299</v>
      </c>
      <c r="Q1328" s="32">
        <v>3.0733074211335101E-2</v>
      </c>
      <c r="R1328" s="32">
        <v>93.392389044563004</v>
      </c>
    </row>
    <row r="1329" spans="1:18">
      <c r="A1329" s="31">
        <v>27027</v>
      </c>
      <c r="B1329" s="31" t="s">
        <v>2453</v>
      </c>
      <c r="C1329" s="31" t="s">
        <v>3346</v>
      </c>
      <c r="D1329" s="32">
        <v>17.883486000000001</v>
      </c>
      <c r="E1329" s="32">
        <v>12.267144</v>
      </c>
      <c r="F1329" s="32">
        <v>9.1862283999999992</v>
      </c>
      <c r="G1329" s="32">
        <v>6.7251325</v>
      </c>
      <c r="H1329" s="32">
        <v>7.3126920000000002</v>
      </c>
      <c r="I1329" s="32">
        <v>2.714267</v>
      </c>
      <c r="J1329" s="31">
        <v>33.9</v>
      </c>
      <c r="K1329" s="32">
        <v>0.22170000000000001</v>
      </c>
      <c r="L1329" s="32">
        <v>0.39637058261700098</v>
      </c>
      <c r="M1329" s="32">
        <v>4.5266841093213097</v>
      </c>
      <c r="N1329" s="32">
        <v>1.6108186489298</v>
      </c>
      <c r="O1329" s="32">
        <v>1.26564322415913</v>
      </c>
      <c r="P1329" s="32">
        <v>3.6345868927907201</v>
      </c>
      <c r="Q1329" s="32">
        <v>0.116634618415661</v>
      </c>
      <c r="R1329" s="32">
        <v>87.1686158307852</v>
      </c>
    </row>
    <row r="1330" spans="1:18">
      <c r="A1330" s="31">
        <v>27029</v>
      </c>
      <c r="B1330" s="31" t="s">
        <v>2912</v>
      </c>
      <c r="C1330" s="31" t="s">
        <v>3346</v>
      </c>
      <c r="D1330" s="32">
        <v>19.069925999999999</v>
      </c>
      <c r="E1330" s="32">
        <v>13.293284</v>
      </c>
      <c r="F1330" s="32">
        <v>9.8917871999999996</v>
      </c>
      <c r="G1330" s="32">
        <v>7.7915400000000004</v>
      </c>
      <c r="H1330" s="32">
        <v>8.2603983999999997</v>
      </c>
      <c r="I1330" s="32">
        <v>3.0848905000000002</v>
      </c>
      <c r="J1330" s="31">
        <v>39.799999999999997</v>
      </c>
      <c r="K1330" s="32">
        <v>0.79170001000000001</v>
      </c>
      <c r="L1330" s="32">
        <v>0.70964660936007595</v>
      </c>
      <c r="M1330" s="32">
        <v>2.1652873823829499</v>
      </c>
      <c r="N1330" s="32">
        <v>7.9582813739938798</v>
      </c>
      <c r="O1330" s="32">
        <v>0.47613649246117201</v>
      </c>
      <c r="P1330" s="32">
        <v>0.18138533046139901</v>
      </c>
      <c r="Q1330" s="32">
        <v>2.2673166307674901E-2</v>
      </c>
      <c r="R1330" s="32">
        <v>84.6729395760118</v>
      </c>
    </row>
    <row r="1331" spans="1:18">
      <c r="A1331" s="31">
        <v>27031</v>
      </c>
      <c r="B1331" s="31" t="s">
        <v>2810</v>
      </c>
      <c r="C1331" s="31" t="s">
        <v>3346</v>
      </c>
      <c r="D1331" s="32">
        <v>16.79607</v>
      </c>
      <c r="E1331" s="32">
        <v>11.720221</v>
      </c>
      <c r="F1331" s="32">
        <v>8.6301774000000009</v>
      </c>
      <c r="G1331" s="32">
        <v>6.4524597999999997</v>
      </c>
      <c r="H1331" s="32">
        <v>7.1465886999999997</v>
      </c>
      <c r="I1331" s="32">
        <v>2.5143368000000001</v>
      </c>
      <c r="J1331" s="31">
        <v>76.099999999999994</v>
      </c>
      <c r="K1331" s="32">
        <v>0.20290000999999999</v>
      </c>
      <c r="L1331" s="32">
        <v>0.19197707736389699</v>
      </c>
      <c r="M1331" s="32">
        <v>2.30654761904762</v>
      </c>
      <c r="N1331" s="32">
        <v>8.6867559523809508</v>
      </c>
      <c r="O1331" s="32">
        <v>0.93005952380952395</v>
      </c>
      <c r="P1331" s="32">
        <v>7.4404761904761904E-2</v>
      </c>
      <c r="Q1331" s="32">
        <v>0</v>
      </c>
      <c r="R1331" s="32">
        <v>85.509672619047606</v>
      </c>
    </row>
    <row r="1332" spans="1:18">
      <c r="A1332" s="31">
        <v>27033</v>
      </c>
      <c r="B1332" s="31" t="s">
        <v>3355</v>
      </c>
      <c r="C1332" s="31" t="s">
        <v>3346</v>
      </c>
      <c r="D1332" s="32">
        <v>19.006879999999999</v>
      </c>
      <c r="E1332" s="32">
        <v>13.254865000000001</v>
      </c>
      <c r="F1332" s="32">
        <v>9.5362349999999996</v>
      </c>
      <c r="G1332" s="32">
        <v>7.2150648000000004</v>
      </c>
      <c r="H1332" s="32">
        <v>7.6428227</v>
      </c>
      <c r="I1332" s="32">
        <v>2.8706586000000001</v>
      </c>
      <c r="J1332" s="31">
        <v>52.3</v>
      </c>
      <c r="K1332" s="32">
        <v>0.47260001000000001</v>
      </c>
      <c r="L1332" s="32">
        <v>0.25342247691817898</v>
      </c>
      <c r="M1332" s="32">
        <v>7.6997964421630201</v>
      </c>
      <c r="N1332" s="32">
        <v>7.9653066643065804E-2</v>
      </c>
      <c r="O1332" s="32">
        <v>3.7967961766528</v>
      </c>
      <c r="P1332" s="32">
        <v>0.87618373307372299</v>
      </c>
      <c r="Q1332" s="32">
        <v>0.159306133286132</v>
      </c>
      <c r="R1332" s="32">
        <v>86.043012655987297</v>
      </c>
    </row>
    <row r="1333" spans="1:18">
      <c r="A1333" s="31">
        <v>27035</v>
      </c>
      <c r="B1333" s="31" t="s">
        <v>3356</v>
      </c>
      <c r="C1333" s="31" t="s">
        <v>3346</v>
      </c>
      <c r="D1333" s="32">
        <v>17.790109999999999</v>
      </c>
      <c r="E1333" s="32">
        <v>12.150721000000001</v>
      </c>
      <c r="F1333" s="32">
        <v>8.8733471999999995</v>
      </c>
      <c r="G1333" s="32">
        <v>6.6431462999999997</v>
      </c>
      <c r="H1333" s="32">
        <v>7.2885214999999999</v>
      </c>
      <c r="I1333" s="32">
        <v>2.6067472999999999</v>
      </c>
      <c r="J1333" s="31">
        <v>51.7</v>
      </c>
      <c r="K1333" s="32">
        <v>0.12230000000000001</v>
      </c>
      <c r="L1333" s="32">
        <v>0.16746259153135901</v>
      </c>
      <c r="M1333" s="32">
        <v>1.49181680863323</v>
      </c>
      <c r="N1333" s="32">
        <v>0.82844106700717901</v>
      </c>
      <c r="O1333" s="32">
        <v>0.42356385380818201</v>
      </c>
      <c r="P1333" s="32">
        <v>0.79729666599187099</v>
      </c>
      <c r="Q1333" s="32">
        <v>0</v>
      </c>
      <c r="R1333" s="32">
        <v>94.895432673591102</v>
      </c>
    </row>
    <row r="1334" spans="1:18">
      <c r="A1334" s="31">
        <v>27037</v>
      </c>
      <c r="B1334" s="31" t="s">
        <v>3357</v>
      </c>
      <c r="C1334" s="31" t="s">
        <v>3346</v>
      </c>
      <c r="D1334" s="32">
        <v>16.655503</v>
      </c>
      <c r="E1334" s="32">
        <v>10.955429000000001</v>
      </c>
      <c r="F1334" s="32">
        <v>8.1136525000000006</v>
      </c>
      <c r="G1334" s="32">
        <v>5.5246152000000004</v>
      </c>
      <c r="H1334" s="32">
        <v>6.1379685999999998</v>
      </c>
      <c r="I1334" s="32">
        <v>2.2523635999999998</v>
      </c>
      <c r="J1334" s="31">
        <v>63.1</v>
      </c>
      <c r="K1334" s="32">
        <v>0.1207</v>
      </c>
      <c r="L1334" s="32">
        <v>0.23814071951607799</v>
      </c>
      <c r="M1334" s="32">
        <v>7.1419588898406197</v>
      </c>
      <c r="N1334" s="32">
        <v>0.26361183809345301</v>
      </c>
      <c r="O1334" s="32">
        <v>4.7981625471879399</v>
      </c>
      <c r="P1334" s="32">
        <v>6.0877488118485301</v>
      </c>
      <c r="Q1334" s="32">
        <v>4.0099370511065303E-2</v>
      </c>
      <c r="R1334" s="32">
        <v>78.372440106014196</v>
      </c>
    </row>
    <row r="1335" spans="1:18">
      <c r="A1335" s="31">
        <v>27039</v>
      </c>
      <c r="B1335" s="31" t="s">
        <v>2816</v>
      </c>
      <c r="C1335" s="31" t="s">
        <v>3346</v>
      </c>
      <c r="D1335" s="32">
        <v>18.850292</v>
      </c>
      <c r="E1335" s="32">
        <v>13.046916</v>
      </c>
      <c r="F1335" s="32">
        <v>9.5110290000000006</v>
      </c>
      <c r="G1335" s="32">
        <v>7.0402361000000004</v>
      </c>
      <c r="H1335" s="32">
        <v>7.6570122999999999</v>
      </c>
      <c r="I1335" s="32">
        <v>2.8413531999999999</v>
      </c>
      <c r="J1335" s="31">
        <v>54.6</v>
      </c>
      <c r="K1335" s="32">
        <v>5.7300001000000003E-2</v>
      </c>
      <c r="L1335" s="32">
        <v>0.20248328557784101</v>
      </c>
      <c r="M1335" s="32">
        <v>4.9736320092892701</v>
      </c>
      <c r="N1335" s="32">
        <v>0.35802409405389701</v>
      </c>
      <c r="O1335" s="32">
        <v>0.92408921573370795</v>
      </c>
      <c r="P1335" s="32">
        <v>0.333833276888093</v>
      </c>
      <c r="Q1335" s="32">
        <v>4.8381634331607698E-3</v>
      </c>
      <c r="R1335" s="32">
        <v>92.157337074846396</v>
      </c>
    </row>
    <row r="1336" spans="1:18">
      <c r="A1336" s="31">
        <v>27041</v>
      </c>
      <c r="B1336" s="31" t="s">
        <v>2682</v>
      </c>
      <c r="C1336" s="31" t="s">
        <v>3346</v>
      </c>
      <c r="D1336" s="32">
        <v>15.967637</v>
      </c>
      <c r="E1336" s="32">
        <v>10.912856</v>
      </c>
      <c r="F1336" s="32">
        <v>8.0915160000000004</v>
      </c>
      <c r="G1336" s="32">
        <v>6.0293399000000001</v>
      </c>
      <c r="H1336" s="32">
        <v>6.4602487000000002</v>
      </c>
      <c r="I1336" s="32">
        <v>2.3697792</v>
      </c>
      <c r="J1336" s="31">
        <v>52.3</v>
      </c>
      <c r="K1336" s="32">
        <v>4.4599999000000001E-2</v>
      </c>
      <c r="L1336" s="32">
        <v>0.10251512257242899</v>
      </c>
      <c r="M1336" s="32">
        <v>1.65276037640285</v>
      </c>
      <c r="N1336" s="32">
        <v>0.26923999680110899</v>
      </c>
      <c r="O1336" s="32">
        <v>0.31455762002505799</v>
      </c>
      <c r="P1336" s="32">
        <v>0.38120118358968902</v>
      </c>
      <c r="Q1336" s="32">
        <v>0</v>
      </c>
      <c r="R1336" s="32">
        <v>95.918748167301999</v>
      </c>
    </row>
    <row r="1337" spans="1:18">
      <c r="A1337" s="31">
        <v>27043</v>
      </c>
      <c r="B1337" s="31" t="s">
        <v>3358</v>
      </c>
      <c r="C1337" s="31" t="s">
        <v>3346</v>
      </c>
      <c r="D1337" s="32">
        <v>19.006879999999999</v>
      </c>
      <c r="E1337" s="32">
        <v>13.254865000000001</v>
      </c>
      <c r="F1337" s="32">
        <v>9.5362349999999996</v>
      </c>
      <c r="G1337" s="32">
        <v>7.2150648000000004</v>
      </c>
      <c r="H1337" s="32">
        <v>7.6428227</v>
      </c>
      <c r="I1337" s="32">
        <v>2.8706586000000001</v>
      </c>
      <c r="J1337" s="31">
        <v>52</v>
      </c>
      <c r="K1337" s="32">
        <v>0.15700001</v>
      </c>
      <c r="L1337" s="32">
        <v>0.40496657115568302</v>
      </c>
      <c r="M1337" s="32">
        <v>6.9125425693790303</v>
      </c>
      <c r="N1337" s="32">
        <v>0.29707992174480102</v>
      </c>
      <c r="O1337" s="32">
        <v>0.36953843924353302</v>
      </c>
      <c r="P1337" s="32">
        <v>0.253604811245562</v>
      </c>
      <c r="Q1337" s="32">
        <v>0</v>
      </c>
      <c r="R1337" s="32">
        <v>90.790522425911206</v>
      </c>
    </row>
    <row r="1338" spans="1:18">
      <c r="A1338" s="31">
        <v>27045</v>
      </c>
      <c r="B1338" s="31" t="s">
        <v>3359</v>
      </c>
      <c r="C1338" s="31" t="s">
        <v>3346</v>
      </c>
      <c r="D1338" s="32">
        <v>17.535588000000001</v>
      </c>
      <c r="E1338" s="32">
        <v>11.758677</v>
      </c>
      <c r="F1338" s="32">
        <v>8.8582672000000002</v>
      </c>
      <c r="G1338" s="32">
        <v>6.4591966999999997</v>
      </c>
      <c r="H1338" s="32">
        <v>7.0286274000000004</v>
      </c>
      <c r="I1338" s="32">
        <v>2.5347754</v>
      </c>
      <c r="J1338" s="31">
        <v>64.5</v>
      </c>
      <c r="K1338" s="32">
        <v>0.21690001</v>
      </c>
      <c r="L1338" s="32">
        <v>0.493473416109519</v>
      </c>
      <c r="M1338" s="32">
        <v>1.6420831543271801</v>
      </c>
      <c r="N1338" s="32">
        <v>3.3414482791541397E-2</v>
      </c>
      <c r="O1338" s="32">
        <v>0.50121724187312</v>
      </c>
      <c r="P1338" s="32">
        <v>0.51076423695641804</v>
      </c>
      <c r="Q1338" s="32">
        <v>4.7734975416487699E-3</v>
      </c>
      <c r="R1338" s="32">
        <v>96.276671917513994</v>
      </c>
    </row>
    <row r="1339" spans="1:18">
      <c r="A1339" s="31">
        <v>27047</v>
      </c>
      <c r="B1339" s="31" t="s">
        <v>3360</v>
      </c>
      <c r="C1339" s="31" t="s">
        <v>3346</v>
      </c>
      <c r="D1339" s="32">
        <v>18.850292</v>
      </c>
      <c r="E1339" s="32">
        <v>13.046916</v>
      </c>
      <c r="F1339" s="32">
        <v>9.5110290000000006</v>
      </c>
      <c r="G1339" s="32">
        <v>7.0402361000000004</v>
      </c>
      <c r="H1339" s="32">
        <v>7.6570122999999999</v>
      </c>
      <c r="I1339" s="32">
        <v>2.8413531999999999</v>
      </c>
      <c r="J1339" s="31">
        <v>53</v>
      </c>
      <c r="K1339" s="32">
        <v>0.43279999000000002</v>
      </c>
      <c r="L1339" s="32">
        <v>0.41324418974848798</v>
      </c>
      <c r="M1339" s="32">
        <v>9.7396842070708693</v>
      </c>
      <c r="N1339" s="32">
        <v>0.193677576075895</v>
      </c>
      <c r="O1339" s="32">
        <v>2.4685684272724302</v>
      </c>
      <c r="P1339" s="32">
        <v>0.99464924662705601</v>
      </c>
      <c r="Q1339" s="32">
        <v>0</v>
      </c>
      <c r="R1339" s="32">
        <v>85.050717263565602</v>
      </c>
    </row>
    <row r="1340" spans="1:18">
      <c r="A1340" s="31">
        <v>27049</v>
      </c>
      <c r="B1340" s="31" t="s">
        <v>3361</v>
      </c>
      <c r="C1340" s="31" t="s">
        <v>3346</v>
      </c>
      <c r="D1340" s="32">
        <v>18.306096</v>
      </c>
      <c r="E1340" s="32">
        <v>12.295508</v>
      </c>
      <c r="F1340" s="32">
        <v>9.1380014999999997</v>
      </c>
      <c r="G1340" s="32">
        <v>6.6949098999999999</v>
      </c>
      <c r="H1340" s="32">
        <v>7.4047691999999996</v>
      </c>
      <c r="I1340" s="32">
        <v>2.6160502999999999</v>
      </c>
      <c r="J1340" s="31">
        <v>61.3</v>
      </c>
      <c r="K1340" s="32">
        <v>0.17069999999999999</v>
      </c>
      <c r="L1340" s="32">
        <v>0.14040114613180499</v>
      </c>
      <c r="M1340" s="32">
        <v>3.3451541754962602</v>
      </c>
      <c r="N1340" s="32">
        <v>0.80655624270207205</v>
      </c>
      <c r="O1340" s="32">
        <v>0.828179734463521</v>
      </c>
      <c r="P1340" s="32">
        <v>1.3060589023915601</v>
      </c>
      <c r="Q1340" s="32">
        <v>0</v>
      </c>
      <c r="R1340" s="32">
        <v>92.044717380962695</v>
      </c>
    </row>
    <row r="1341" spans="1:18">
      <c r="A1341" s="31">
        <v>27051</v>
      </c>
      <c r="B1341" s="31" t="s">
        <v>2572</v>
      </c>
      <c r="C1341" s="31" t="s">
        <v>3346</v>
      </c>
      <c r="D1341" s="32">
        <v>15.967637</v>
      </c>
      <c r="E1341" s="32">
        <v>10.912856</v>
      </c>
      <c r="F1341" s="32">
        <v>8.0915160000000004</v>
      </c>
      <c r="G1341" s="32">
        <v>6.0293399000000001</v>
      </c>
      <c r="H1341" s="32">
        <v>6.4602487000000002</v>
      </c>
      <c r="I1341" s="32">
        <v>2.3697792</v>
      </c>
      <c r="J1341" s="31">
        <v>52.7</v>
      </c>
      <c r="K1341" s="32">
        <v>9.4599999000000004E-2</v>
      </c>
      <c r="L1341" s="32">
        <v>0.120343839541547</v>
      </c>
      <c r="M1341" s="32">
        <v>2.3083403538331901</v>
      </c>
      <c r="N1341" s="32">
        <v>0.28643639427127199</v>
      </c>
      <c r="O1341" s="32">
        <v>3.3698399326031997E-2</v>
      </c>
      <c r="P1341" s="32">
        <v>0.28643639427127199</v>
      </c>
      <c r="Q1341" s="32">
        <v>0</v>
      </c>
      <c r="R1341" s="32">
        <v>95.130581297388403</v>
      </c>
    </row>
    <row r="1342" spans="1:18">
      <c r="A1342" s="31">
        <v>27053</v>
      </c>
      <c r="B1342" s="31" t="s">
        <v>3362</v>
      </c>
      <c r="C1342" s="31" t="s">
        <v>3346</v>
      </c>
      <c r="D1342" s="32">
        <v>17.064284000000001</v>
      </c>
      <c r="E1342" s="32">
        <v>11.200782999999999</v>
      </c>
      <c r="F1342" s="32">
        <v>8.3604223999999991</v>
      </c>
      <c r="G1342" s="32">
        <v>5.8773233999999999</v>
      </c>
      <c r="H1342" s="32">
        <v>6.4118132000000001</v>
      </c>
      <c r="I1342" s="32">
        <v>2.5053812</v>
      </c>
      <c r="J1342" s="31">
        <v>68.2</v>
      </c>
      <c r="K1342" s="32">
        <v>0.30919998999999998</v>
      </c>
      <c r="L1342" s="32">
        <v>0.20089143584845601</v>
      </c>
      <c r="M1342" s="32">
        <v>6.9173575676432799</v>
      </c>
      <c r="N1342" s="32">
        <v>0.56724916662452596</v>
      </c>
      <c r="O1342" s="32">
        <v>7.0924205975581103</v>
      </c>
      <c r="P1342" s="32">
        <v>13.0338880607977</v>
      </c>
      <c r="Q1342" s="32">
        <v>3.1304255693160497E-2</v>
      </c>
      <c r="R1342" s="32">
        <v>68.827222180750795</v>
      </c>
    </row>
    <row r="1343" spans="1:18">
      <c r="A1343" s="31">
        <v>27055</v>
      </c>
      <c r="B1343" s="31" t="s">
        <v>2474</v>
      </c>
      <c r="C1343" s="31" t="s">
        <v>3346</v>
      </c>
      <c r="D1343" s="32">
        <v>17.535588000000001</v>
      </c>
      <c r="E1343" s="32">
        <v>11.758677</v>
      </c>
      <c r="F1343" s="32">
        <v>8.8582672000000002</v>
      </c>
      <c r="G1343" s="32">
        <v>6.4591966999999997</v>
      </c>
      <c r="H1343" s="32">
        <v>7.0286274000000004</v>
      </c>
      <c r="I1343" s="32">
        <v>2.5347754</v>
      </c>
      <c r="J1343" s="31">
        <v>40.799999999999997</v>
      </c>
      <c r="K1343" s="32">
        <v>1.8499999999999999E-2</v>
      </c>
      <c r="L1343" s="32">
        <v>0.18560967844635501</v>
      </c>
      <c r="M1343" s="32">
        <v>1.1314886314886301</v>
      </c>
      <c r="N1343" s="32">
        <v>0.241312741312741</v>
      </c>
      <c r="O1343" s="32">
        <v>0.38610038610038599</v>
      </c>
      <c r="P1343" s="32">
        <v>1.2977262977263</v>
      </c>
      <c r="Q1343" s="32">
        <v>2.1450021450021499E-2</v>
      </c>
      <c r="R1343" s="32">
        <v>95.994208494208493</v>
      </c>
    </row>
    <row r="1344" spans="1:18">
      <c r="A1344" s="31">
        <v>27057</v>
      </c>
      <c r="B1344" s="31" t="s">
        <v>3363</v>
      </c>
      <c r="C1344" s="31" t="s">
        <v>3346</v>
      </c>
      <c r="D1344" s="32">
        <v>19.069925999999999</v>
      </c>
      <c r="E1344" s="32">
        <v>13.293284</v>
      </c>
      <c r="F1344" s="32">
        <v>9.8917871999999996</v>
      </c>
      <c r="G1344" s="32">
        <v>7.7915400000000004</v>
      </c>
      <c r="H1344" s="32">
        <v>8.2603983999999997</v>
      </c>
      <c r="I1344" s="32">
        <v>3.0848905000000002</v>
      </c>
      <c r="J1344" s="31">
        <v>43.1</v>
      </c>
      <c r="K1344" s="32">
        <v>0.2051</v>
      </c>
      <c r="L1344" s="32">
        <v>0.42024832855778399</v>
      </c>
      <c r="M1344" s="32">
        <v>2.1314049193586802</v>
      </c>
      <c r="N1344" s="32">
        <v>2.1266473190922501</v>
      </c>
      <c r="O1344" s="32">
        <v>0.64703363623388399</v>
      </c>
      <c r="P1344" s="32">
        <v>0.56139683143822205</v>
      </c>
      <c r="Q1344" s="32">
        <v>0</v>
      </c>
      <c r="R1344" s="32">
        <v>92.816023597697296</v>
      </c>
    </row>
    <row r="1345" spans="1:18">
      <c r="A1345" s="31">
        <v>27059</v>
      </c>
      <c r="B1345" s="31" t="s">
        <v>3364</v>
      </c>
      <c r="C1345" s="31" t="s">
        <v>3346</v>
      </c>
      <c r="D1345" s="32">
        <v>18.720886</v>
      </c>
      <c r="E1345" s="32">
        <v>12.788193</v>
      </c>
      <c r="F1345" s="32">
        <v>9.2985421000000006</v>
      </c>
      <c r="G1345" s="32">
        <v>6.7758134999999999</v>
      </c>
      <c r="H1345" s="32">
        <v>7.7108555000000001</v>
      </c>
      <c r="I1345" s="32">
        <v>2.5852636000000002</v>
      </c>
      <c r="J1345" s="31">
        <v>35.799999999999997</v>
      </c>
      <c r="K1345" s="32">
        <v>0.1022</v>
      </c>
      <c r="L1345" s="32">
        <v>0.246099968163005</v>
      </c>
      <c r="M1345" s="32">
        <v>2.0314481359370999</v>
      </c>
      <c r="N1345" s="32">
        <v>0.215571899568856</v>
      </c>
      <c r="O1345" s="32">
        <v>1.46081663707837</v>
      </c>
      <c r="P1345" s="32">
        <v>0.45143291909713401</v>
      </c>
      <c r="Q1345" s="32">
        <v>1.52168399695663E-2</v>
      </c>
      <c r="R1345" s="32">
        <v>93.733198072533597</v>
      </c>
    </row>
    <row r="1346" spans="1:18">
      <c r="A1346" s="31">
        <v>27061</v>
      </c>
      <c r="B1346" s="31" t="s">
        <v>3365</v>
      </c>
      <c r="C1346" s="31" t="s">
        <v>3346</v>
      </c>
      <c r="D1346" s="32">
        <v>16.802488</v>
      </c>
      <c r="E1346" s="32">
        <v>11.670462000000001</v>
      </c>
      <c r="F1346" s="32">
        <v>8.5983902000000008</v>
      </c>
      <c r="G1346" s="32">
        <v>6.531968</v>
      </c>
      <c r="H1346" s="32">
        <v>7.0567748999999997</v>
      </c>
      <c r="I1346" s="32">
        <v>2.5561275000000001</v>
      </c>
      <c r="J1346" s="31">
        <v>50.7</v>
      </c>
      <c r="K1346" s="32">
        <v>0.32929998999999999</v>
      </c>
      <c r="L1346" s="32">
        <v>0.29958611907035998</v>
      </c>
      <c r="M1346" s="32">
        <v>1.49309939965885</v>
      </c>
      <c r="N1346" s="32">
        <v>3.5909705146097801</v>
      </c>
      <c r="O1346" s="32">
        <v>0.42533395361201598</v>
      </c>
      <c r="P1346" s="32">
        <v>0.48736182184710097</v>
      </c>
      <c r="Q1346" s="32">
        <v>6.6458430251877497E-3</v>
      </c>
      <c r="R1346" s="32">
        <v>91.745862962716799</v>
      </c>
    </row>
    <row r="1347" spans="1:18">
      <c r="A1347" s="31">
        <v>27063</v>
      </c>
      <c r="B1347" s="31" t="s">
        <v>2475</v>
      </c>
      <c r="C1347" s="31" t="s">
        <v>3346</v>
      </c>
      <c r="D1347" s="32">
        <v>19.006879999999999</v>
      </c>
      <c r="E1347" s="32">
        <v>13.254865000000001</v>
      </c>
      <c r="F1347" s="32">
        <v>9.5362349999999996</v>
      </c>
      <c r="G1347" s="32">
        <v>7.2150648000000004</v>
      </c>
      <c r="H1347" s="32">
        <v>7.6428227</v>
      </c>
      <c r="I1347" s="32">
        <v>2.8706586000000001</v>
      </c>
      <c r="J1347" s="31">
        <v>44.3</v>
      </c>
      <c r="K1347" s="32">
        <v>3.0599999999999999E-2</v>
      </c>
      <c r="L1347" s="32">
        <v>0.342884431709647</v>
      </c>
      <c r="M1347" s="32">
        <v>3.6367289531846501</v>
      </c>
      <c r="N1347" s="32">
        <v>3.0138637733574399E-2</v>
      </c>
      <c r="O1347" s="32">
        <v>2.0896122161944901</v>
      </c>
      <c r="P1347" s="32">
        <v>0.39180229053646798</v>
      </c>
      <c r="Q1347" s="32">
        <v>0</v>
      </c>
      <c r="R1347" s="32">
        <v>92.384970865983504</v>
      </c>
    </row>
    <row r="1348" spans="1:18">
      <c r="A1348" s="31">
        <v>27065</v>
      </c>
      <c r="B1348" s="31" t="s">
        <v>3366</v>
      </c>
      <c r="C1348" s="31" t="s">
        <v>3346</v>
      </c>
      <c r="D1348" s="32">
        <v>18.720886</v>
      </c>
      <c r="E1348" s="32">
        <v>12.788193</v>
      </c>
      <c r="F1348" s="32">
        <v>9.2985421000000006</v>
      </c>
      <c r="G1348" s="32">
        <v>6.7758134999999999</v>
      </c>
      <c r="H1348" s="32">
        <v>7.7108555000000001</v>
      </c>
      <c r="I1348" s="32">
        <v>2.5852636000000002</v>
      </c>
      <c r="J1348" s="31">
        <v>36.6</v>
      </c>
      <c r="K1348" s="32">
        <v>0.28410000000000002</v>
      </c>
      <c r="L1348" s="32">
        <v>0.39255014326647603</v>
      </c>
      <c r="M1348" s="32">
        <v>1.5911492323948</v>
      </c>
      <c r="N1348" s="32">
        <v>0.48480328174529203</v>
      </c>
      <c r="O1348" s="32">
        <v>0.52831126856858701</v>
      </c>
      <c r="P1348" s="32">
        <v>0.21753993411647701</v>
      </c>
      <c r="Q1348" s="32">
        <v>0</v>
      </c>
      <c r="R1348" s="32">
        <v>94.822549568027895</v>
      </c>
    </row>
    <row r="1349" spans="1:18">
      <c r="A1349" s="31">
        <v>27067</v>
      </c>
      <c r="B1349" s="31" t="s">
        <v>3367</v>
      </c>
      <c r="C1349" s="31" t="s">
        <v>3346</v>
      </c>
      <c r="D1349" s="32">
        <v>18.427002000000002</v>
      </c>
      <c r="E1349" s="32">
        <v>12.783001000000001</v>
      </c>
      <c r="F1349" s="32">
        <v>9.0472348</v>
      </c>
      <c r="G1349" s="32">
        <v>6.7114785000000001</v>
      </c>
      <c r="H1349" s="32">
        <v>7.5487308000000004</v>
      </c>
      <c r="I1349" s="32">
        <v>2.6652597</v>
      </c>
      <c r="J1349" s="31">
        <v>46.5</v>
      </c>
      <c r="K1349" s="32">
        <v>0.40639999999999998</v>
      </c>
      <c r="L1349" s="32">
        <v>0.21776504297994301</v>
      </c>
      <c r="M1349" s="32">
        <v>12.114563152120599</v>
      </c>
      <c r="N1349" s="32">
        <v>0.21474755491235001</v>
      </c>
      <c r="O1349" s="32">
        <v>0.98036927242594696</v>
      </c>
      <c r="P1349" s="32">
        <v>5.3336756845078304</v>
      </c>
      <c r="Q1349" s="32">
        <v>0</v>
      </c>
      <c r="R1349" s="32">
        <v>80.002801055064097</v>
      </c>
    </row>
    <row r="1350" spans="1:18">
      <c r="A1350" s="31">
        <v>27069</v>
      </c>
      <c r="B1350" s="31" t="s">
        <v>3368</v>
      </c>
      <c r="C1350" s="31" t="s">
        <v>3346</v>
      </c>
      <c r="D1350" s="32">
        <v>17.883486000000001</v>
      </c>
      <c r="E1350" s="32">
        <v>12.267144</v>
      </c>
      <c r="F1350" s="32">
        <v>9.1862283999999992</v>
      </c>
      <c r="G1350" s="32">
        <v>6.7251325</v>
      </c>
      <c r="H1350" s="32">
        <v>7.3126920000000002</v>
      </c>
      <c r="I1350" s="32">
        <v>2.714267</v>
      </c>
      <c r="J1350" s="31">
        <v>51.9</v>
      </c>
      <c r="K1350" s="32">
        <v>9.9699995999999999E-2</v>
      </c>
      <c r="L1350" s="32">
        <v>0.328557784145177</v>
      </c>
      <c r="M1350" s="32">
        <v>0.92785896543725399</v>
      </c>
      <c r="N1350" s="32">
        <v>0.51032243099048902</v>
      </c>
      <c r="O1350" s="32">
        <v>0.67269774994200904</v>
      </c>
      <c r="P1350" s="32">
        <v>1.48457434469961</v>
      </c>
      <c r="Q1350" s="32">
        <v>0</v>
      </c>
      <c r="R1350" s="32">
        <v>95.337508698677794</v>
      </c>
    </row>
    <row r="1351" spans="1:18">
      <c r="A1351" s="31">
        <v>27071</v>
      </c>
      <c r="B1351" s="31" t="s">
        <v>3369</v>
      </c>
      <c r="C1351" s="31" t="s">
        <v>3346</v>
      </c>
      <c r="D1351" s="32">
        <v>16.79607</v>
      </c>
      <c r="E1351" s="32">
        <v>11.720221</v>
      </c>
      <c r="F1351" s="32">
        <v>8.6301774000000009</v>
      </c>
      <c r="G1351" s="32">
        <v>6.4524597999999997</v>
      </c>
      <c r="H1351" s="32">
        <v>7.1465886999999997</v>
      </c>
      <c r="I1351" s="32">
        <v>2.5143368000000001</v>
      </c>
      <c r="J1351" s="31">
        <v>52.9</v>
      </c>
      <c r="K1351" s="32">
        <v>0.43659999999999999</v>
      </c>
      <c r="L1351" s="32">
        <v>0.50843680356574295</v>
      </c>
      <c r="M1351" s="32">
        <v>1.3423891330403499</v>
      </c>
      <c r="N1351" s="32">
        <v>3.1082700759089099</v>
      </c>
      <c r="O1351" s="32">
        <v>0.31961646024770302</v>
      </c>
      <c r="P1351" s="32">
        <v>0.58330003995205704</v>
      </c>
      <c r="Q1351" s="32">
        <v>0</v>
      </c>
      <c r="R1351" s="32">
        <v>93.208150219736297</v>
      </c>
    </row>
    <row r="1352" spans="1:18">
      <c r="A1352" s="31">
        <v>27073</v>
      </c>
      <c r="B1352" s="31" t="s">
        <v>3370</v>
      </c>
      <c r="C1352" s="31" t="s">
        <v>3346</v>
      </c>
      <c r="D1352" s="32">
        <v>18.333494999999999</v>
      </c>
      <c r="E1352" s="32">
        <v>12.566878000000001</v>
      </c>
      <c r="F1352" s="32">
        <v>9.1165222000000004</v>
      </c>
      <c r="G1352" s="32">
        <v>7.0145555000000002</v>
      </c>
      <c r="H1352" s="32">
        <v>7.3359116999999996</v>
      </c>
      <c r="I1352" s="32">
        <v>2.7214857000000001</v>
      </c>
      <c r="J1352" s="31">
        <v>54.7</v>
      </c>
      <c r="K1352" s="32">
        <v>0.10059999999999999</v>
      </c>
      <c r="L1352" s="32">
        <v>0.18815663801337201</v>
      </c>
      <c r="M1352" s="32">
        <v>2.2622414049709798</v>
      </c>
      <c r="N1352" s="32">
        <v>0.16371483851763699</v>
      </c>
      <c r="O1352" s="32">
        <v>0.84834052686411698</v>
      </c>
      <c r="P1352" s="32">
        <v>0.78880785831224898</v>
      </c>
      <c r="Q1352" s="32">
        <v>0</v>
      </c>
      <c r="R1352" s="32">
        <v>94.954606340229205</v>
      </c>
    </row>
    <row r="1353" spans="1:18">
      <c r="A1353" s="31">
        <v>27075</v>
      </c>
      <c r="B1353" s="31" t="s">
        <v>2623</v>
      </c>
      <c r="C1353" s="31" t="s">
        <v>3346</v>
      </c>
      <c r="D1353" s="32">
        <v>16.79607</v>
      </c>
      <c r="E1353" s="32">
        <v>11.720221</v>
      </c>
      <c r="F1353" s="32">
        <v>8.6301774000000009</v>
      </c>
      <c r="G1353" s="32">
        <v>6.4524597999999997</v>
      </c>
      <c r="H1353" s="32">
        <v>7.1465886999999997</v>
      </c>
      <c r="I1353" s="32">
        <v>2.5143368000000001</v>
      </c>
      <c r="J1353" s="31">
        <v>61.7</v>
      </c>
      <c r="K1353" s="32">
        <v>0.11020000000000001</v>
      </c>
      <c r="L1353" s="32">
        <v>0.180834129258198</v>
      </c>
      <c r="M1353" s="32">
        <v>1.42992424242424</v>
      </c>
      <c r="N1353" s="32">
        <v>0.87121212121212099</v>
      </c>
      <c r="O1353" s="32">
        <v>0.13257575757575801</v>
      </c>
      <c r="P1353" s="32">
        <v>0.64393939393939403</v>
      </c>
      <c r="Q1353" s="32">
        <v>0.17992424242424199</v>
      </c>
      <c r="R1353" s="32">
        <v>95.492424242424207</v>
      </c>
    </row>
    <row r="1354" spans="1:18">
      <c r="A1354" s="31">
        <v>27077</v>
      </c>
      <c r="B1354" s="31" t="s">
        <v>3371</v>
      </c>
      <c r="C1354" s="31" t="s">
        <v>3346</v>
      </c>
      <c r="D1354" s="32">
        <v>19.069925999999999</v>
      </c>
      <c r="E1354" s="32">
        <v>13.293284</v>
      </c>
      <c r="F1354" s="32">
        <v>9.8917871999999996</v>
      </c>
      <c r="G1354" s="32">
        <v>7.7915400000000004</v>
      </c>
      <c r="H1354" s="32">
        <v>8.2603983999999997</v>
      </c>
      <c r="I1354" s="32">
        <v>3.0848905000000002</v>
      </c>
      <c r="J1354" s="31">
        <v>51.6</v>
      </c>
      <c r="K1354" s="32">
        <v>0.15759999999999999</v>
      </c>
      <c r="L1354" s="32">
        <v>0.39987265202164901</v>
      </c>
      <c r="M1354" s="32">
        <v>7.9554494828957795E-2</v>
      </c>
      <c r="N1354" s="32">
        <v>1.29939008220631</v>
      </c>
      <c r="O1354" s="32">
        <v>7.9554494828957795E-2</v>
      </c>
      <c r="P1354" s="32">
        <v>5.30363298859719E-2</v>
      </c>
      <c r="Q1354" s="32">
        <v>0</v>
      </c>
      <c r="R1354" s="32">
        <v>92.972686290108697</v>
      </c>
    </row>
    <row r="1355" spans="1:18">
      <c r="A1355" s="31">
        <v>27079</v>
      </c>
      <c r="B1355" s="31" t="s">
        <v>3372</v>
      </c>
      <c r="C1355" s="31" t="s">
        <v>3346</v>
      </c>
      <c r="D1355" s="32">
        <v>18.306096</v>
      </c>
      <c r="E1355" s="32">
        <v>12.295508</v>
      </c>
      <c r="F1355" s="32">
        <v>9.1380014999999997</v>
      </c>
      <c r="G1355" s="32">
        <v>6.6949098999999999</v>
      </c>
      <c r="H1355" s="32">
        <v>7.4047691999999996</v>
      </c>
      <c r="I1355" s="32">
        <v>2.6160502999999999</v>
      </c>
      <c r="J1355" s="31">
        <v>43.1</v>
      </c>
      <c r="K1355" s="32">
        <v>0.11459999999999999</v>
      </c>
      <c r="L1355" s="32">
        <v>0.40369309137217502</v>
      </c>
      <c r="M1355" s="32">
        <v>6.2141491395793498</v>
      </c>
      <c r="N1355" s="32">
        <v>0.17704128602790201</v>
      </c>
      <c r="O1355" s="32">
        <v>0.40719495786417398</v>
      </c>
      <c r="P1355" s="32">
        <v>0.84271652149281195</v>
      </c>
      <c r="Q1355" s="32">
        <v>1.0622477161674099E-2</v>
      </c>
      <c r="R1355" s="32">
        <v>91.055874229870398</v>
      </c>
    </row>
    <row r="1356" spans="1:18">
      <c r="A1356" s="31">
        <v>27081</v>
      </c>
      <c r="B1356" s="31" t="s">
        <v>2580</v>
      </c>
      <c r="C1356" s="31" t="s">
        <v>3346</v>
      </c>
      <c r="D1356" s="32">
        <v>18.333494999999999</v>
      </c>
      <c r="E1356" s="32">
        <v>12.566878000000001</v>
      </c>
      <c r="F1356" s="32">
        <v>9.1165222000000004</v>
      </c>
      <c r="G1356" s="32">
        <v>7.0145555000000002</v>
      </c>
      <c r="H1356" s="32">
        <v>7.3359116999999996</v>
      </c>
      <c r="I1356" s="32">
        <v>2.7214857000000001</v>
      </c>
      <c r="J1356" s="31">
        <v>45.6</v>
      </c>
      <c r="K1356" s="32">
        <v>6.6600002000000005E-2</v>
      </c>
      <c r="L1356" s="32">
        <v>0.227634511302133</v>
      </c>
      <c r="M1356" s="32">
        <v>2.0785626211027002</v>
      </c>
      <c r="N1356" s="32">
        <v>0.281838999471552</v>
      </c>
      <c r="O1356" s="32">
        <v>0.15853443720274801</v>
      </c>
      <c r="P1356" s="32">
        <v>0.44037343667430001</v>
      </c>
      <c r="Q1356" s="32">
        <v>0</v>
      </c>
      <c r="R1356" s="32">
        <v>96.054254007398299</v>
      </c>
    </row>
    <row r="1357" spans="1:18">
      <c r="A1357" s="31">
        <v>27083</v>
      </c>
      <c r="B1357" s="31" t="s">
        <v>3049</v>
      </c>
      <c r="C1357" s="31" t="s">
        <v>3346</v>
      </c>
      <c r="D1357" s="32">
        <v>18.333494999999999</v>
      </c>
      <c r="E1357" s="32">
        <v>12.566878000000001</v>
      </c>
      <c r="F1357" s="32">
        <v>9.1165222000000004</v>
      </c>
      <c r="G1357" s="32">
        <v>7.0145555000000002</v>
      </c>
      <c r="H1357" s="32">
        <v>7.3359116999999996</v>
      </c>
      <c r="I1357" s="32">
        <v>2.7214857000000001</v>
      </c>
      <c r="J1357" s="31">
        <v>52</v>
      </c>
      <c r="K1357" s="32">
        <v>0.45320000999999999</v>
      </c>
      <c r="L1357" s="32">
        <v>0.24896529767589901</v>
      </c>
      <c r="M1357" s="32">
        <v>6.8716515257395798</v>
      </c>
      <c r="N1357" s="32">
        <v>0.19411444987964899</v>
      </c>
      <c r="O1357" s="32">
        <v>4.3365168103113598</v>
      </c>
      <c r="P1357" s="32">
        <v>3.3465331159251499</v>
      </c>
      <c r="Q1357" s="32">
        <v>7.7645779951859596E-3</v>
      </c>
      <c r="R1357" s="32">
        <v>83.783678857054099</v>
      </c>
    </row>
    <row r="1358" spans="1:18">
      <c r="A1358" s="31">
        <v>27085</v>
      </c>
      <c r="B1358" s="31" t="s">
        <v>3373</v>
      </c>
      <c r="C1358" s="31" t="s">
        <v>3346</v>
      </c>
      <c r="D1358" s="32">
        <v>18.427002000000002</v>
      </c>
      <c r="E1358" s="32">
        <v>12.783001000000001</v>
      </c>
      <c r="F1358" s="32">
        <v>9.0472348</v>
      </c>
      <c r="G1358" s="32">
        <v>6.7114785000000001</v>
      </c>
      <c r="H1358" s="32">
        <v>7.5487308000000004</v>
      </c>
      <c r="I1358" s="32">
        <v>2.6652597</v>
      </c>
      <c r="J1358" s="31">
        <v>50.9</v>
      </c>
      <c r="K1358" s="32">
        <v>0.12609999999999999</v>
      </c>
      <c r="L1358" s="32">
        <v>0.281120662209487</v>
      </c>
      <c r="M1358" s="32">
        <v>6.2011609734315698</v>
      </c>
      <c r="N1358" s="32">
        <v>0.223264121455682</v>
      </c>
      <c r="O1358" s="32">
        <v>0.58606831882116595</v>
      </c>
      <c r="P1358" s="32">
        <v>0.58327751730296895</v>
      </c>
      <c r="Q1358" s="32">
        <v>0</v>
      </c>
      <c r="R1358" s="32">
        <v>90.910359455235593</v>
      </c>
    </row>
    <row r="1359" spans="1:18">
      <c r="A1359" s="31">
        <v>27087</v>
      </c>
      <c r="B1359" s="31" t="s">
        <v>3374</v>
      </c>
      <c r="C1359" s="31" t="s">
        <v>3346</v>
      </c>
      <c r="D1359" s="32">
        <v>19.069925999999999</v>
      </c>
      <c r="E1359" s="32">
        <v>13.293284</v>
      </c>
      <c r="F1359" s="32">
        <v>9.8917871999999996</v>
      </c>
      <c r="G1359" s="32">
        <v>7.7915400000000004</v>
      </c>
      <c r="H1359" s="32">
        <v>8.2603983999999997</v>
      </c>
      <c r="I1359" s="32">
        <v>3.0848905000000002</v>
      </c>
      <c r="J1359" s="31">
        <v>60.9</v>
      </c>
      <c r="K1359" s="32">
        <v>0.87169998999999998</v>
      </c>
      <c r="L1359" s="32">
        <v>0.85514167462591495</v>
      </c>
      <c r="M1359" s="32">
        <v>4.3446646064351899</v>
      </c>
      <c r="N1359" s="32">
        <v>38.356662425013603</v>
      </c>
      <c r="O1359" s="32">
        <v>0.345391746955099</v>
      </c>
      <c r="P1359" s="32">
        <v>0.52717687693146698</v>
      </c>
      <c r="Q1359" s="32">
        <v>0.19996364297400501</v>
      </c>
      <c r="R1359" s="32">
        <v>45.355389929103801</v>
      </c>
    </row>
    <row r="1360" spans="1:18">
      <c r="A1360" s="31">
        <v>27089</v>
      </c>
      <c r="B1360" s="31" t="s">
        <v>2487</v>
      </c>
      <c r="C1360" s="31" t="s">
        <v>3346</v>
      </c>
      <c r="D1360" s="32">
        <v>17.883486000000001</v>
      </c>
      <c r="E1360" s="32">
        <v>12.267144</v>
      </c>
      <c r="F1360" s="32">
        <v>9.1862283999999992</v>
      </c>
      <c r="G1360" s="32">
        <v>6.7251325</v>
      </c>
      <c r="H1360" s="32">
        <v>7.3126920000000002</v>
      </c>
      <c r="I1360" s="32">
        <v>2.714267</v>
      </c>
      <c r="J1360" s="31">
        <v>40.6</v>
      </c>
      <c r="K1360" s="32">
        <v>0.1411</v>
      </c>
      <c r="L1360" s="32">
        <v>0.30850047755491899</v>
      </c>
      <c r="M1360" s="32">
        <v>4.5241143832693096</v>
      </c>
      <c r="N1360" s="32">
        <v>0.298762270593256</v>
      </c>
      <c r="O1360" s="32">
        <v>0.352112676056338</v>
      </c>
      <c r="P1360" s="32">
        <v>0.352112676056338</v>
      </c>
      <c r="Q1360" s="32">
        <v>8.5360648740930398E-2</v>
      </c>
      <c r="R1360" s="32">
        <v>93.213828425095997</v>
      </c>
    </row>
    <row r="1361" spans="1:18">
      <c r="A1361" s="31">
        <v>27091</v>
      </c>
      <c r="B1361" s="31" t="s">
        <v>2763</v>
      </c>
      <c r="C1361" s="31" t="s">
        <v>3346</v>
      </c>
      <c r="D1361" s="32">
        <v>19.006879999999999</v>
      </c>
      <c r="E1361" s="32">
        <v>13.254865000000001</v>
      </c>
      <c r="F1361" s="32">
        <v>9.5362349999999996</v>
      </c>
      <c r="G1361" s="32">
        <v>7.2150648000000004</v>
      </c>
      <c r="H1361" s="32">
        <v>7.6428227</v>
      </c>
      <c r="I1361" s="32">
        <v>2.8706586000000001</v>
      </c>
      <c r="J1361" s="31">
        <v>51.4</v>
      </c>
      <c r="K1361" s="32">
        <v>0.19329999</v>
      </c>
      <c r="L1361" s="32">
        <v>0.17223814071951599</v>
      </c>
      <c r="M1361" s="32">
        <v>4.4731009470078602</v>
      </c>
      <c r="N1361" s="32">
        <v>0.141043723554302</v>
      </c>
      <c r="O1361" s="32">
        <v>0.51380213580495704</v>
      </c>
      <c r="P1361" s="32">
        <v>0.46342937739270601</v>
      </c>
      <c r="Q1361" s="32">
        <v>8.0596413459601002E-2</v>
      </c>
      <c r="R1361" s="32">
        <v>92.917590167237606</v>
      </c>
    </row>
    <row r="1362" spans="1:18">
      <c r="A1362" s="31">
        <v>27093</v>
      </c>
      <c r="B1362" s="31" t="s">
        <v>3375</v>
      </c>
      <c r="C1362" s="31" t="s">
        <v>3346</v>
      </c>
      <c r="D1362" s="32">
        <v>18.427002000000002</v>
      </c>
      <c r="E1362" s="32">
        <v>12.783001000000001</v>
      </c>
      <c r="F1362" s="32">
        <v>9.0472348</v>
      </c>
      <c r="G1362" s="32">
        <v>6.7114785000000001</v>
      </c>
      <c r="H1362" s="32">
        <v>7.5487308000000004</v>
      </c>
      <c r="I1362" s="32">
        <v>2.6652597</v>
      </c>
      <c r="J1362" s="31">
        <v>43.8</v>
      </c>
      <c r="K1362" s="32">
        <v>0.18690000000000001</v>
      </c>
      <c r="L1362" s="32">
        <v>0.47882839859917198</v>
      </c>
      <c r="M1362" s="32">
        <v>3.9991343864964302</v>
      </c>
      <c r="N1362" s="32">
        <v>0.108201687946332</v>
      </c>
      <c r="O1362" s="32">
        <v>0.30729279376758301</v>
      </c>
      <c r="P1362" s="32">
        <v>0.42415061674962101</v>
      </c>
      <c r="Q1362" s="32">
        <v>3.4624540142826198E-2</v>
      </c>
      <c r="R1362" s="32">
        <v>93.923393204934001</v>
      </c>
    </row>
    <row r="1363" spans="1:18">
      <c r="A1363" s="31">
        <v>27095</v>
      </c>
      <c r="B1363" s="31" t="s">
        <v>3376</v>
      </c>
      <c r="C1363" s="31" t="s">
        <v>3346</v>
      </c>
      <c r="D1363" s="32">
        <v>18.720886</v>
      </c>
      <c r="E1363" s="32">
        <v>12.788193</v>
      </c>
      <c r="F1363" s="32">
        <v>9.2985421000000006</v>
      </c>
      <c r="G1363" s="32">
        <v>6.7758134999999999</v>
      </c>
      <c r="H1363" s="32">
        <v>7.7108555000000001</v>
      </c>
      <c r="I1363" s="32">
        <v>2.5852636000000002</v>
      </c>
      <c r="J1363" s="31">
        <v>53.1</v>
      </c>
      <c r="K1363" s="32">
        <v>0.59170001999999999</v>
      </c>
      <c r="L1363" s="32">
        <v>0.62973575294492201</v>
      </c>
      <c r="M1363" s="32">
        <v>2.4743862362265601</v>
      </c>
      <c r="N1363" s="32">
        <v>4.7863908757007501</v>
      </c>
      <c r="O1363" s="32">
        <v>0.51807461820993606</v>
      </c>
      <c r="P1363" s="32">
        <v>0.46394741929248001</v>
      </c>
      <c r="Q1363" s="32">
        <v>3.4796056446936001E-2</v>
      </c>
      <c r="R1363" s="32">
        <v>88.834332109027599</v>
      </c>
    </row>
    <row r="1364" spans="1:18">
      <c r="A1364" s="31">
        <v>27097</v>
      </c>
      <c r="B1364" s="31" t="s">
        <v>3377</v>
      </c>
      <c r="C1364" s="31" t="s">
        <v>3346</v>
      </c>
      <c r="D1364" s="32">
        <v>17.790109999999999</v>
      </c>
      <c r="E1364" s="32">
        <v>12.150721000000001</v>
      </c>
      <c r="F1364" s="32">
        <v>8.8733471999999995</v>
      </c>
      <c r="G1364" s="32">
        <v>6.6431462999999997</v>
      </c>
      <c r="H1364" s="32">
        <v>7.2885214999999999</v>
      </c>
      <c r="I1364" s="32">
        <v>2.6067472999999999</v>
      </c>
      <c r="J1364" s="31">
        <v>42.3</v>
      </c>
      <c r="K1364" s="32">
        <v>0.26820000999999999</v>
      </c>
      <c r="L1364" s="32">
        <v>0.53486150907354302</v>
      </c>
      <c r="M1364" s="32">
        <v>1.74510041132349</v>
      </c>
      <c r="N1364" s="32">
        <v>0.19356399709654001</v>
      </c>
      <c r="O1364" s="32">
        <v>0.43551899346721501</v>
      </c>
      <c r="P1364" s="32">
        <v>0.55952092910718598</v>
      </c>
      <c r="Q1364" s="32">
        <v>0</v>
      </c>
      <c r="R1364" s="32">
        <v>95.675054439874202</v>
      </c>
    </row>
    <row r="1365" spans="1:18">
      <c r="A1365" s="31">
        <v>27099</v>
      </c>
      <c r="B1365" s="31" t="s">
        <v>3378</v>
      </c>
      <c r="C1365" s="31" t="s">
        <v>3346</v>
      </c>
      <c r="D1365" s="32">
        <v>18.850292</v>
      </c>
      <c r="E1365" s="32">
        <v>13.046916</v>
      </c>
      <c r="F1365" s="32">
        <v>9.5110290000000006</v>
      </c>
      <c r="G1365" s="32">
        <v>7.0402361000000004</v>
      </c>
      <c r="H1365" s="32">
        <v>7.6570122999999999</v>
      </c>
      <c r="I1365" s="32">
        <v>2.8413531999999999</v>
      </c>
      <c r="J1365" s="31">
        <v>57.5</v>
      </c>
      <c r="K1365" s="32">
        <v>0.62830001000000002</v>
      </c>
      <c r="L1365" s="32">
        <v>0.412289079910856</v>
      </c>
      <c r="M1365" s="32">
        <v>11.583389856055501</v>
      </c>
      <c r="N1365" s="32">
        <v>0.120581807219836</v>
      </c>
      <c r="O1365" s="32">
        <v>3.6877936041399799</v>
      </c>
      <c r="P1365" s="32">
        <v>3.9339814605471402</v>
      </c>
      <c r="Q1365" s="32">
        <v>0.62300600396915096</v>
      </c>
      <c r="R1365" s="32">
        <v>78.571608008641704</v>
      </c>
    </row>
    <row r="1366" spans="1:18">
      <c r="A1366" s="31">
        <v>27101</v>
      </c>
      <c r="B1366" s="31" t="s">
        <v>2853</v>
      </c>
      <c r="C1366" s="31" t="s">
        <v>3346</v>
      </c>
      <c r="D1366" s="32">
        <v>19.006879999999999</v>
      </c>
      <c r="E1366" s="32">
        <v>13.254865000000001</v>
      </c>
      <c r="F1366" s="32">
        <v>9.5362349999999996</v>
      </c>
      <c r="G1366" s="32">
        <v>7.2150648000000004</v>
      </c>
      <c r="H1366" s="32">
        <v>7.6428227</v>
      </c>
      <c r="I1366" s="32">
        <v>2.8706586000000001</v>
      </c>
      <c r="J1366" s="31">
        <v>48.3</v>
      </c>
      <c r="K1366" s="32">
        <v>0.10639999999999999</v>
      </c>
      <c r="L1366" s="32">
        <v>0.15886660299267699</v>
      </c>
      <c r="M1366" s="32">
        <v>4.0380906460945001</v>
      </c>
      <c r="N1366" s="32">
        <v>0.204918032786885</v>
      </c>
      <c r="O1366" s="32">
        <v>1.5549662487946001</v>
      </c>
      <c r="P1366" s="32">
        <v>0.37367405978785001</v>
      </c>
      <c r="Q1366" s="32">
        <v>0</v>
      </c>
      <c r="R1366" s="32">
        <v>93.044840887174502</v>
      </c>
    </row>
    <row r="1367" spans="1:18">
      <c r="A1367" s="31">
        <v>27103</v>
      </c>
      <c r="B1367" s="31" t="s">
        <v>3379</v>
      </c>
      <c r="C1367" s="31" t="s">
        <v>3346</v>
      </c>
      <c r="D1367" s="32">
        <v>18.808268000000002</v>
      </c>
      <c r="E1367" s="32">
        <v>12.635528000000001</v>
      </c>
      <c r="F1367" s="32">
        <v>9.5060638999999991</v>
      </c>
      <c r="G1367" s="32">
        <v>7.1066855999999996</v>
      </c>
      <c r="H1367" s="32">
        <v>7.6008684999999998</v>
      </c>
      <c r="I1367" s="32">
        <v>2.9016959</v>
      </c>
      <c r="J1367" s="31">
        <v>58.2</v>
      </c>
      <c r="K1367" s="32">
        <v>0.25130001000000002</v>
      </c>
      <c r="L1367" s="32">
        <v>0.38045208532314601</v>
      </c>
      <c r="M1367" s="32">
        <v>4.5591093832832703</v>
      </c>
      <c r="N1367" s="32">
        <v>3.8287094304058397E-2</v>
      </c>
      <c r="O1367" s="32">
        <v>1.70524827708076</v>
      </c>
      <c r="P1367" s="32">
        <v>2.75961595099252</v>
      </c>
      <c r="Q1367" s="32">
        <v>0</v>
      </c>
      <c r="R1367" s="32">
        <v>88.646403958296503</v>
      </c>
    </row>
    <row r="1368" spans="1:18">
      <c r="A1368" s="31">
        <v>27105</v>
      </c>
      <c r="B1368" s="31" t="s">
        <v>3380</v>
      </c>
      <c r="C1368" s="31" t="s">
        <v>3346</v>
      </c>
      <c r="D1368" s="32">
        <v>19.006879999999999</v>
      </c>
      <c r="E1368" s="32">
        <v>13.254865000000001</v>
      </c>
      <c r="F1368" s="32">
        <v>9.5362349999999996</v>
      </c>
      <c r="G1368" s="32">
        <v>7.2150648000000004</v>
      </c>
      <c r="H1368" s="32">
        <v>7.6428227</v>
      </c>
      <c r="I1368" s="32">
        <v>2.8706586000000001</v>
      </c>
      <c r="J1368" s="31">
        <v>55.6</v>
      </c>
      <c r="K1368" s="32">
        <v>0.81499999999999995</v>
      </c>
      <c r="L1368" s="32">
        <v>0.61286214581343501</v>
      </c>
      <c r="M1368" s="32">
        <v>27.822766172816799</v>
      </c>
      <c r="N1368" s="32">
        <v>0.38649121192601499</v>
      </c>
      <c r="O1368" s="32">
        <v>6.6715744915800101</v>
      </c>
      <c r="P1368" s="32">
        <v>3.98454035152296</v>
      </c>
      <c r="Q1368" s="32">
        <v>0</v>
      </c>
      <c r="R1368" s="32">
        <v>59.455231434618597</v>
      </c>
    </row>
    <row r="1369" spans="1:18">
      <c r="A1369" s="31">
        <v>27107</v>
      </c>
      <c r="B1369" s="31" t="s">
        <v>3381</v>
      </c>
      <c r="C1369" s="31" t="s">
        <v>3346</v>
      </c>
      <c r="D1369" s="32">
        <v>17.883486000000001</v>
      </c>
      <c r="E1369" s="32">
        <v>12.267144</v>
      </c>
      <c r="F1369" s="32">
        <v>9.1862283999999992</v>
      </c>
      <c r="G1369" s="32">
        <v>6.7251325</v>
      </c>
      <c r="H1369" s="32">
        <v>7.3126920000000002</v>
      </c>
      <c r="I1369" s="32">
        <v>2.714267</v>
      </c>
      <c r="J1369" s="31">
        <v>51.8</v>
      </c>
      <c r="K1369" s="32">
        <v>0.32480000999999997</v>
      </c>
      <c r="L1369" s="32">
        <v>0.36071314867876503</v>
      </c>
      <c r="M1369" s="32">
        <v>5.0920245398772996</v>
      </c>
      <c r="N1369" s="32">
        <v>2.1779141104294499</v>
      </c>
      <c r="O1369" s="32">
        <v>0.39877300613496902</v>
      </c>
      <c r="P1369" s="32">
        <v>0.90490797546012303</v>
      </c>
      <c r="Q1369" s="32">
        <v>0</v>
      </c>
      <c r="R1369" s="32">
        <v>89.447852760736197</v>
      </c>
    </row>
    <row r="1370" spans="1:18">
      <c r="A1370" s="31">
        <v>27109</v>
      </c>
      <c r="B1370" s="31" t="s">
        <v>3382</v>
      </c>
      <c r="C1370" s="31" t="s">
        <v>3346</v>
      </c>
      <c r="D1370" s="32">
        <v>15.095794</v>
      </c>
      <c r="E1370" s="32">
        <v>9.9617637999999999</v>
      </c>
      <c r="F1370" s="32">
        <v>7.4555777000000001</v>
      </c>
      <c r="G1370" s="32">
        <v>5.1834500999999999</v>
      </c>
      <c r="H1370" s="32">
        <v>5.5630185000000001</v>
      </c>
      <c r="I1370" s="32">
        <v>2.1519411000000002</v>
      </c>
      <c r="J1370" s="31">
        <v>71.3</v>
      </c>
      <c r="K1370" s="32">
        <v>0.25990000000000002</v>
      </c>
      <c r="L1370" s="32">
        <v>0.132760267430755</v>
      </c>
      <c r="M1370" s="32">
        <v>4.9260701897176498</v>
      </c>
      <c r="N1370" s="32">
        <v>0.23900419226272401</v>
      </c>
      <c r="O1370" s="32">
        <v>5.7922988973509302</v>
      </c>
      <c r="P1370" s="32">
        <v>5.9944835248596702</v>
      </c>
      <c r="Q1370" s="32">
        <v>8.2682531377374704E-2</v>
      </c>
      <c r="R1370" s="32">
        <v>80.070926108947106</v>
      </c>
    </row>
    <row r="1371" spans="1:18">
      <c r="A1371" s="31">
        <v>27111</v>
      </c>
      <c r="B1371" s="31" t="s">
        <v>3383</v>
      </c>
      <c r="C1371" s="31" t="s">
        <v>3346</v>
      </c>
      <c r="D1371" s="32">
        <v>15.967637</v>
      </c>
      <c r="E1371" s="32">
        <v>10.912856</v>
      </c>
      <c r="F1371" s="32">
        <v>8.0915160000000004</v>
      </c>
      <c r="G1371" s="32">
        <v>6.0293399000000001</v>
      </c>
      <c r="H1371" s="32">
        <v>6.4602487000000002</v>
      </c>
      <c r="I1371" s="32">
        <v>2.3697792</v>
      </c>
      <c r="J1371" s="31">
        <v>44.5</v>
      </c>
      <c r="K1371" s="32">
        <v>0.20990001</v>
      </c>
      <c r="L1371" s="32">
        <v>0.28621458134352101</v>
      </c>
      <c r="M1371" s="32">
        <v>3.4659334994415301</v>
      </c>
      <c r="N1371" s="32">
        <v>0.48114099149411499</v>
      </c>
      <c r="O1371" s="32">
        <v>0.59798951799982802</v>
      </c>
      <c r="P1371" s="32">
        <v>1.3849987112294899</v>
      </c>
      <c r="Q1371" s="32">
        <v>3.4367213678151002E-3</v>
      </c>
      <c r="R1371" s="32">
        <v>92.568090042099797</v>
      </c>
    </row>
    <row r="1372" spans="1:18">
      <c r="A1372" s="31">
        <v>27113</v>
      </c>
      <c r="B1372" s="31" t="s">
        <v>3384</v>
      </c>
      <c r="C1372" s="31" t="s">
        <v>3346</v>
      </c>
      <c r="D1372" s="32">
        <v>17.883486000000001</v>
      </c>
      <c r="E1372" s="32">
        <v>12.267144</v>
      </c>
      <c r="F1372" s="32">
        <v>9.1862283999999992</v>
      </c>
      <c r="G1372" s="32">
        <v>6.7251325</v>
      </c>
      <c r="H1372" s="32">
        <v>7.3126920000000002</v>
      </c>
      <c r="I1372" s="32">
        <v>2.714267</v>
      </c>
      <c r="J1372" s="31">
        <v>45.3</v>
      </c>
      <c r="K1372" s="32">
        <v>0.30160000999999997</v>
      </c>
      <c r="L1372" s="32">
        <v>0.27061445399554301</v>
      </c>
      <c r="M1372" s="32">
        <v>3.7862229429598799</v>
      </c>
      <c r="N1372" s="32">
        <v>1.6428118169639701</v>
      </c>
      <c r="O1372" s="32">
        <v>1.1633645914122499</v>
      </c>
      <c r="P1372" s="32">
        <v>1.00824931255729</v>
      </c>
      <c r="Q1372" s="32">
        <v>0</v>
      </c>
      <c r="R1372" s="32">
        <v>90.664880490728294</v>
      </c>
    </row>
    <row r="1373" spans="1:18">
      <c r="A1373" s="31">
        <v>27115</v>
      </c>
      <c r="B1373" s="31" t="s">
        <v>3385</v>
      </c>
      <c r="C1373" s="31" t="s">
        <v>3346</v>
      </c>
      <c r="D1373" s="32">
        <v>18.720886</v>
      </c>
      <c r="E1373" s="32">
        <v>12.788193</v>
      </c>
      <c r="F1373" s="32">
        <v>9.2985421000000006</v>
      </c>
      <c r="G1373" s="32">
        <v>6.7758134999999999</v>
      </c>
      <c r="H1373" s="32">
        <v>7.7108555000000001</v>
      </c>
      <c r="I1373" s="32">
        <v>2.5852636000000002</v>
      </c>
      <c r="J1373" s="31">
        <v>42.1</v>
      </c>
      <c r="K1373" s="32">
        <v>0.46309999000000002</v>
      </c>
      <c r="L1373" s="32">
        <v>0.54441260744985698</v>
      </c>
      <c r="M1373" s="32">
        <v>2.9189337165930902</v>
      </c>
      <c r="N1373" s="32">
        <v>2.4295931287000001</v>
      </c>
      <c r="O1373" s="32">
        <v>0.56120179310816798</v>
      </c>
      <c r="P1373" s="32">
        <v>2.0839749512370398</v>
      </c>
      <c r="Q1373" s="32">
        <v>2.0531772918591502E-2</v>
      </c>
      <c r="R1373" s="32">
        <v>89.155801936830599</v>
      </c>
    </row>
    <row r="1374" spans="1:18">
      <c r="A1374" s="31">
        <v>27117</v>
      </c>
      <c r="B1374" s="31" t="s">
        <v>3386</v>
      </c>
      <c r="C1374" s="31" t="s">
        <v>3346</v>
      </c>
      <c r="D1374" s="32">
        <v>19.006879999999999</v>
      </c>
      <c r="E1374" s="32">
        <v>13.254865000000001</v>
      </c>
      <c r="F1374" s="32">
        <v>9.5362349999999996</v>
      </c>
      <c r="G1374" s="32">
        <v>7.2150648000000004</v>
      </c>
      <c r="H1374" s="32">
        <v>7.6428227</v>
      </c>
      <c r="I1374" s="32">
        <v>2.8706586000000001</v>
      </c>
      <c r="J1374" s="31">
        <v>51.4</v>
      </c>
      <c r="K1374" s="32">
        <v>0.46460000000000001</v>
      </c>
      <c r="L1374" s="32">
        <v>0.310410697230181</v>
      </c>
      <c r="M1374" s="32">
        <v>6.9198128604069202</v>
      </c>
      <c r="N1374" s="32">
        <v>1.5993907083015999</v>
      </c>
      <c r="O1374" s="32">
        <v>0.16320313350016299</v>
      </c>
      <c r="P1374" s="32">
        <v>0.46784898270046799</v>
      </c>
      <c r="Q1374" s="32">
        <v>0</v>
      </c>
      <c r="R1374" s="32">
        <v>87.999129583287996</v>
      </c>
    </row>
    <row r="1375" spans="1:18">
      <c r="A1375" s="31">
        <v>27119</v>
      </c>
      <c r="B1375" s="31" t="s">
        <v>2589</v>
      </c>
      <c r="C1375" s="31" t="s">
        <v>3346</v>
      </c>
      <c r="D1375" s="32">
        <v>17.883486000000001</v>
      </c>
      <c r="E1375" s="32">
        <v>12.267144</v>
      </c>
      <c r="F1375" s="32">
        <v>9.1862283999999992</v>
      </c>
      <c r="G1375" s="32">
        <v>6.7251325</v>
      </c>
      <c r="H1375" s="32">
        <v>7.3126920000000002</v>
      </c>
      <c r="I1375" s="32">
        <v>2.714267</v>
      </c>
      <c r="J1375" s="31">
        <v>37.200000000000003</v>
      </c>
      <c r="K1375" s="32">
        <v>0.3669</v>
      </c>
      <c r="L1375" s="32">
        <v>0.26870423432028001</v>
      </c>
      <c r="M1375" s="32">
        <v>6.4909108213571898</v>
      </c>
      <c r="N1375" s="32">
        <v>1.57672662669332</v>
      </c>
      <c r="O1375" s="32">
        <v>0.989816312934234</v>
      </c>
      <c r="P1375" s="32">
        <v>2.1097046413502101</v>
      </c>
      <c r="Q1375" s="32">
        <v>3.1724881824815199E-2</v>
      </c>
      <c r="R1375" s="32">
        <v>86.907141270898805</v>
      </c>
    </row>
    <row r="1376" spans="1:18">
      <c r="A1376" s="31">
        <v>27121</v>
      </c>
      <c r="B1376" s="31" t="s">
        <v>2590</v>
      </c>
      <c r="C1376" s="31" t="s">
        <v>3346</v>
      </c>
      <c r="D1376" s="32">
        <v>15.967637</v>
      </c>
      <c r="E1376" s="32">
        <v>10.912856</v>
      </c>
      <c r="F1376" s="32">
        <v>8.0915160000000004</v>
      </c>
      <c r="G1376" s="32">
        <v>6.0293399000000001</v>
      </c>
      <c r="H1376" s="32">
        <v>6.4602487000000002</v>
      </c>
      <c r="I1376" s="32">
        <v>2.3697792</v>
      </c>
      <c r="J1376" s="31">
        <v>52.7</v>
      </c>
      <c r="K1376" s="32">
        <v>3.1500001E-2</v>
      </c>
      <c r="L1376" s="32">
        <v>0.34129258198026102</v>
      </c>
      <c r="M1376" s="32">
        <v>1.5658942795076001</v>
      </c>
      <c r="N1376" s="32">
        <v>0.28964518464880501</v>
      </c>
      <c r="O1376" s="32">
        <v>0.57023895727733498</v>
      </c>
      <c r="P1376" s="32">
        <v>0.41636495293265802</v>
      </c>
      <c r="Q1376" s="32">
        <v>0</v>
      </c>
      <c r="R1376" s="32">
        <v>95.954018826937002</v>
      </c>
    </row>
    <row r="1377" spans="1:18">
      <c r="A1377" s="31">
        <v>27123</v>
      </c>
      <c r="B1377" s="31" t="s">
        <v>3387</v>
      </c>
      <c r="C1377" s="31" t="s">
        <v>3346</v>
      </c>
      <c r="D1377" s="32">
        <v>19.594988000000001</v>
      </c>
      <c r="E1377" s="32">
        <v>12.963945000000001</v>
      </c>
      <c r="F1377" s="32">
        <v>9.6005103999999992</v>
      </c>
      <c r="G1377" s="32">
        <v>7.0471792999999998</v>
      </c>
      <c r="H1377" s="32">
        <v>7.4067964999999996</v>
      </c>
      <c r="I1377" s="32">
        <v>2.9781833</v>
      </c>
      <c r="J1377" s="31">
        <v>65.3</v>
      </c>
      <c r="K1377" s="32">
        <v>0.63340001999999995</v>
      </c>
      <c r="L1377" s="32">
        <v>0.26647564469913998</v>
      </c>
      <c r="M1377" s="32">
        <v>7.4843601338618297</v>
      </c>
      <c r="N1377" s="32">
        <v>0.47865521028869901</v>
      </c>
      <c r="O1377" s="32">
        <v>14.3693910462455</v>
      </c>
      <c r="P1377" s="32">
        <v>11.8534205663781</v>
      </c>
      <c r="Q1377" s="32">
        <v>2.9387887047656099E-2</v>
      </c>
      <c r="R1377" s="32">
        <v>61.905400391593602</v>
      </c>
    </row>
    <row r="1378" spans="1:18">
      <c r="A1378" s="31">
        <v>27125</v>
      </c>
      <c r="B1378" s="31" t="s">
        <v>3388</v>
      </c>
      <c r="C1378" s="31" t="s">
        <v>3346</v>
      </c>
      <c r="D1378" s="32">
        <v>17.883486000000001</v>
      </c>
      <c r="E1378" s="32">
        <v>12.267144</v>
      </c>
      <c r="F1378" s="32">
        <v>9.1862283999999992</v>
      </c>
      <c r="G1378" s="32">
        <v>6.7251325</v>
      </c>
      <c r="H1378" s="32">
        <v>7.3126920000000002</v>
      </c>
      <c r="I1378" s="32">
        <v>2.714267</v>
      </c>
      <c r="J1378" s="31">
        <v>50.4</v>
      </c>
      <c r="K1378" s="32">
        <v>0.1525</v>
      </c>
      <c r="L1378" s="32">
        <v>0.44921999363260101</v>
      </c>
      <c r="M1378" s="32">
        <v>3.8605230386052298</v>
      </c>
      <c r="N1378" s="32">
        <v>1.56911581569116</v>
      </c>
      <c r="O1378" s="32">
        <v>0</v>
      </c>
      <c r="P1378" s="32">
        <v>0.448318804483188</v>
      </c>
      <c r="Q1378" s="32">
        <v>0</v>
      </c>
      <c r="R1378" s="32">
        <v>92.054794520547901</v>
      </c>
    </row>
    <row r="1379" spans="1:18">
      <c r="A1379" s="31">
        <v>27127</v>
      </c>
      <c r="B1379" s="31" t="s">
        <v>3389</v>
      </c>
      <c r="C1379" s="31" t="s">
        <v>3346</v>
      </c>
      <c r="D1379" s="32">
        <v>18.333494999999999</v>
      </c>
      <c r="E1379" s="32">
        <v>12.566878000000001</v>
      </c>
      <c r="F1379" s="32">
        <v>9.1165222000000004</v>
      </c>
      <c r="G1379" s="32">
        <v>7.0145555000000002</v>
      </c>
      <c r="H1379" s="32">
        <v>7.3359116999999996</v>
      </c>
      <c r="I1379" s="32">
        <v>2.7214857000000001</v>
      </c>
      <c r="J1379" s="31">
        <v>48.7</v>
      </c>
      <c r="K1379" s="32">
        <v>0.22930001</v>
      </c>
      <c r="L1379" s="32">
        <v>0.36421521808341301</v>
      </c>
      <c r="M1379" s="32">
        <v>3.4991153921761402</v>
      </c>
      <c r="N1379" s="32">
        <v>4.4689076731537902</v>
      </c>
      <c r="O1379" s="32">
        <v>2.6800340737828501</v>
      </c>
      <c r="P1379" s="32">
        <v>0.77976541511041197</v>
      </c>
      <c r="Q1379" s="32">
        <v>0</v>
      </c>
      <c r="R1379" s="32">
        <v>87.006093965008802</v>
      </c>
    </row>
    <row r="1380" spans="1:18">
      <c r="A1380" s="31">
        <v>27129</v>
      </c>
      <c r="B1380" s="31" t="s">
        <v>3390</v>
      </c>
      <c r="C1380" s="31" t="s">
        <v>3346</v>
      </c>
      <c r="D1380" s="32">
        <v>18.427002000000002</v>
      </c>
      <c r="E1380" s="32">
        <v>12.783001000000001</v>
      </c>
      <c r="F1380" s="32">
        <v>9.0472348</v>
      </c>
      <c r="G1380" s="32">
        <v>6.7114785000000001</v>
      </c>
      <c r="H1380" s="32">
        <v>7.5487308000000004</v>
      </c>
      <c r="I1380" s="32">
        <v>2.6652597</v>
      </c>
      <c r="J1380" s="31">
        <v>51.3</v>
      </c>
      <c r="K1380" s="32">
        <v>0.19679999000000001</v>
      </c>
      <c r="L1380" s="32">
        <v>0.55555555555555602</v>
      </c>
      <c r="M1380" s="32">
        <v>8.55173355173355</v>
      </c>
      <c r="N1380" s="32">
        <v>1.4196014196014199</v>
      </c>
      <c r="O1380" s="32">
        <v>0.68250068250068296</v>
      </c>
      <c r="P1380" s="32">
        <v>0.34807534807534801</v>
      </c>
      <c r="Q1380" s="32">
        <v>0</v>
      </c>
      <c r="R1380" s="32">
        <v>87.871962871962893</v>
      </c>
    </row>
    <row r="1381" spans="1:18">
      <c r="A1381" s="31">
        <v>27131</v>
      </c>
      <c r="B1381" s="31" t="s">
        <v>3119</v>
      </c>
      <c r="C1381" s="31" t="s">
        <v>3346</v>
      </c>
      <c r="D1381" s="32">
        <v>18.306096</v>
      </c>
      <c r="E1381" s="32">
        <v>12.295508</v>
      </c>
      <c r="F1381" s="32">
        <v>9.1380014999999997</v>
      </c>
      <c r="G1381" s="32">
        <v>6.6949098999999999</v>
      </c>
      <c r="H1381" s="32">
        <v>7.4047691999999996</v>
      </c>
      <c r="I1381" s="32">
        <v>2.6160502999999999</v>
      </c>
      <c r="J1381" s="31">
        <v>59.2</v>
      </c>
      <c r="K1381" s="32">
        <v>0.39300001000000001</v>
      </c>
      <c r="L1381" s="32">
        <v>0.427889207258835</v>
      </c>
      <c r="M1381" s="32">
        <v>8.1287300747903597</v>
      </c>
      <c r="N1381" s="32">
        <v>0.34902168164992098</v>
      </c>
      <c r="O1381" s="32">
        <v>2.1137720027196498</v>
      </c>
      <c r="P1381" s="32">
        <v>5.6750018886454603</v>
      </c>
      <c r="Q1381" s="32">
        <v>4.5327491123366301E-2</v>
      </c>
      <c r="R1381" s="32">
        <v>82.237667145123496</v>
      </c>
    </row>
    <row r="1382" spans="1:18">
      <c r="A1382" s="31">
        <v>27133</v>
      </c>
      <c r="B1382" s="31" t="s">
        <v>3391</v>
      </c>
      <c r="C1382" s="31" t="s">
        <v>3346</v>
      </c>
      <c r="D1382" s="32">
        <v>19.006879999999999</v>
      </c>
      <c r="E1382" s="32">
        <v>13.254865000000001</v>
      </c>
      <c r="F1382" s="32">
        <v>9.5362349999999996</v>
      </c>
      <c r="G1382" s="32">
        <v>7.2150648000000004</v>
      </c>
      <c r="H1382" s="32">
        <v>7.6428227</v>
      </c>
      <c r="I1382" s="32">
        <v>2.8706586000000001</v>
      </c>
      <c r="J1382" s="31">
        <v>49</v>
      </c>
      <c r="K1382" s="32">
        <v>0.1532</v>
      </c>
      <c r="L1382" s="32">
        <v>0.165870741801974</v>
      </c>
      <c r="M1382" s="32">
        <v>3.18017443097213</v>
      </c>
      <c r="N1382" s="32">
        <v>0.30844501169963801</v>
      </c>
      <c r="O1382" s="32">
        <v>1.0636034886194401</v>
      </c>
      <c r="P1382" s="32">
        <v>0.92533503509891502</v>
      </c>
      <c r="Q1382" s="32">
        <v>0</v>
      </c>
      <c r="R1382" s="32">
        <v>93.522654754307595</v>
      </c>
    </row>
    <row r="1383" spans="1:18">
      <c r="A1383" s="31">
        <v>27135</v>
      </c>
      <c r="B1383" s="31" t="s">
        <v>3392</v>
      </c>
      <c r="C1383" s="31" t="s">
        <v>3346</v>
      </c>
      <c r="D1383" s="32">
        <v>17.883486000000001</v>
      </c>
      <c r="E1383" s="32">
        <v>12.267144</v>
      </c>
      <c r="F1383" s="32">
        <v>9.1862283999999992</v>
      </c>
      <c r="G1383" s="32">
        <v>6.7251325</v>
      </c>
      <c r="H1383" s="32">
        <v>7.3126920000000002</v>
      </c>
      <c r="I1383" s="32">
        <v>2.714267</v>
      </c>
      <c r="J1383" s="31">
        <v>47</v>
      </c>
      <c r="K1383" s="32">
        <v>0.24779999</v>
      </c>
      <c r="L1383" s="32">
        <v>0.47628143903215497</v>
      </c>
      <c r="M1383" s="32">
        <v>1.31501855347959</v>
      </c>
      <c r="N1383" s="32">
        <v>1.75118807369312</v>
      </c>
      <c r="O1383" s="32">
        <v>2.6495670854762099</v>
      </c>
      <c r="P1383" s="32">
        <v>0.885359026105071</v>
      </c>
      <c r="Q1383" s="32">
        <v>5.85899355510709E-2</v>
      </c>
      <c r="R1383" s="32">
        <v>91.927608879630199</v>
      </c>
    </row>
    <row r="1384" spans="1:18">
      <c r="A1384" s="31">
        <v>27137</v>
      </c>
      <c r="B1384" s="31" t="s">
        <v>3393</v>
      </c>
      <c r="C1384" s="31" t="s">
        <v>3346</v>
      </c>
      <c r="D1384" s="32">
        <v>17.280934999999999</v>
      </c>
      <c r="E1384" s="32">
        <v>11.682033000000001</v>
      </c>
      <c r="F1384" s="32">
        <v>8.7635077999999993</v>
      </c>
      <c r="G1384" s="32">
        <v>6.4090996999999996</v>
      </c>
      <c r="H1384" s="32">
        <v>6.9663651</v>
      </c>
      <c r="I1384" s="32">
        <v>2.5321742999999999</v>
      </c>
      <c r="J1384" s="31">
        <v>60.3</v>
      </c>
      <c r="K1384" s="32">
        <v>0.31180000000000002</v>
      </c>
      <c r="L1384" s="32">
        <v>0.25628780643107302</v>
      </c>
      <c r="M1384" s="32">
        <v>1.69904735205923</v>
      </c>
      <c r="N1384" s="32">
        <v>1.7766408522269299</v>
      </c>
      <c r="O1384" s="32">
        <v>1.03124264739011</v>
      </c>
      <c r="P1384" s="32">
        <v>1.55537422594226</v>
      </c>
      <c r="Q1384" s="32">
        <v>4.4053083966179199E-2</v>
      </c>
      <c r="R1384" s="32">
        <v>91.115794532411599</v>
      </c>
    </row>
    <row r="1385" spans="1:18">
      <c r="A1385" s="31">
        <v>27139</v>
      </c>
      <c r="B1385" s="31" t="s">
        <v>2595</v>
      </c>
      <c r="C1385" s="31" t="s">
        <v>3346</v>
      </c>
      <c r="D1385" s="32">
        <v>15.608571</v>
      </c>
      <c r="E1385" s="32">
        <v>10.229312999999999</v>
      </c>
      <c r="F1385" s="32">
        <v>7.5208329000000003</v>
      </c>
      <c r="G1385" s="32">
        <v>5.0107565000000003</v>
      </c>
      <c r="H1385" s="32">
        <v>5.3752113000000001</v>
      </c>
      <c r="I1385" s="32">
        <v>1.9436751999999999</v>
      </c>
      <c r="J1385" s="31">
        <v>63.4</v>
      </c>
      <c r="K1385" s="32">
        <v>0.1108</v>
      </c>
      <c r="L1385" s="32">
        <v>0.33269659344157898</v>
      </c>
      <c r="M1385" s="32">
        <v>5.1392187231113402</v>
      </c>
      <c r="N1385" s="32">
        <v>0.48735157459989698</v>
      </c>
      <c r="O1385" s="32">
        <v>6.0884529340905198</v>
      </c>
      <c r="P1385" s="32">
        <v>4.2540010325245197</v>
      </c>
      <c r="Q1385" s="32">
        <v>2.0650490449148199E-3</v>
      </c>
      <c r="R1385" s="32">
        <v>81.150232318017601</v>
      </c>
    </row>
    <row r="1386" spans="1:18">
      <c r="A1386" s="31">
        <v>27141</v>
      </c>
      <c r="B1386" s="31" t="s">
        <v>3394</v>
      </c>
      <c r="C1386" s="31" t="s">
        <v>3346</v>
      </c>
      <c r="D1386" s="32">
        <v>18.922478999999999</v>
      </c>
      <c r="E1386" s="32">
        <v>12.727243</v>
      </c>
      <c r="F1386" s="32">
        <v>9.4737723000000003</v>
      </c>
      <c r="G1386" s="32">
        <v>6.6655509000000004</v>
      </c>
      <c r="H1386" s="32">
        <v>7.7028759000000004</v>
      </c>
      <c r="I1386" s="32">
        <v>2.5959835999999998</v>
      </c>
      <c r="J1386" s="31">
        <v>38.799999999999997</v>
      </c>
      <c r="K1386" s="32">
        <v>8.8500000999999995E-2</v>
      </c>
      <c r="L1386" s="32">
        <v>0.345431391276663</v>
      </c>
      <c r="M1386" s="32">
        <v>2.5946666948964099</v>
      </c>
      <c r="N1386" s="32">
        <v>0.52930777129669804</v>
      </c>
      <c r="O1386" s="32">
        <v>1.2841006531657899</v>
      </c>
      <c r="P1386" s="32">
        <v>2.4633983676148299</v>
      </c>
      <c r="Q1386" s="32">
        <v>0</v>
      </c>
      <c r="R1386" s="32">
        <v>91.172204990313702</v>
      </c>
    </row>
    <row r="1387" spans="1:18">
      <c r="A1387" s="31">
        <v>27143</v>
      </c>
      <c r="B1387" s="31" t="s">
        <v>3395</v>
      </c>
      <c r="C1387" s="31" t="s">
        <v>3346</v>
      </c>
      <c r="D1387" s="32">
        <v>18.427002000000002</v>
      </c>
      <c r="E1387" s="32">
        <v>12.783001000000001</v>
      </c>
      <c r="F1387" s="32">
        <v>9.0472348</v>
      </c>
      <c r="G1387" s="32">
        <v>6.7114785000000001</v>
      </c>
      <c r="H1387" s="32">
        <v>7.5487308000000004</v>
      </c>
      <c r="I1387" s="32">
        <v>2.6652597</v>
      </c>
      <c r="J1387" s="31">
        <v>43</v>
      </c>
      <c r="K1387" s="32">
        <v>0.13150001</v>
      </c>
      <c r="L1387" s="32">
        <v>0.45877109200891403</v>
      </c>
      <c r="M1387" s="32">
        <v>8.96454472199839</v>
      </c>
      <c r="N1387" s="32">
        <v>0.22831050228310501</v>
      </c>
      <c r="O1387" s="32">
        <v>0.71850658071447804</v>
      </c>
      <c r="P1387" s="32">
        <v>1.0542573193661</v>
      </c>
      <c r="Q1387" s="32">
        <v>0</v>
      </c>
      <c r="R1387" s="32">
        <v>88.369594413107706</v>
      </c>
    </row>
    <row r="1388" spans="1:18">
      <c r="A1388" s="31">
        <v>27145</v>
      </c>
      <c r="B1388" s="31" t="s">
        <v>3396</v>
      </c>
      <c r="C1388" s="31" t="s">
        <v>3346</v>
      </c>
      <c r="D1388" s="32">
        <v>19.516876</v>
      </c>
      <c r="E1388" s="32">
        <v>13.410235999999999</v>
      </c>
      <c r="F1388" s="32">
        <v>9.8069631000000008</v>
      </c>
      <c r="G1388" s="32">
        <v>7.3745817000000002</v>
      </c>
      <c r="H1388" s="32">
        <v>8.1016130999999998</v>
      </c>
      <c r="I1388" s="32">
        <v>3.2027486999999999</v>
      </c>
      <c r="J1388" s="31">
        <v>50.7</v>
      </c>
      <c r="K1388" s="32">
        <v>0.38850001000000001</v>
      </c>
      <c r="L1388" s="32">
        <v>0.26679401464501801</v>
      </c>
      <c r="M1388" s="32">
        <v>3.3713679852573599</v>
      </c>
      <c r="N1388" s="32">
        <v>0.20006058617120601</v>
      </c>
      <c r="O1388" s="32">
        <v>2.08138742332063</v>
      </c>
      <c r="P1388" s="32">
        <v>6.4164541943301403</v>
      </c>
      <c r="Q1388" s="32">
        <v>0</v>
      </c>
      <c r="R1388" s="32">
        <v>86.019109888168003</v>
      </c>
    </row>
    <row r="1389" spans="1:18">
      <c r="A1389" s="31">
        <v>27147</v>
      </c>
      <c r="B1389" s="31" t="s">
        <v>3397</v>
      </c>
      <c r="C1389" s="31" t="s">
        <v>3346</v>
      </c>
      <c r="D1389" s="32">
        <v>18.850292</v>
      </c>
      <c r="E1389" s="32">
        <v>13.046916</v>
      </c>
      <c r="F1389" s="32">
        <v>9.5110290000000006</v>
      </c>
      <c r="G1389" s="32">
        <v>7.0402361000000004</v>
      </c>
      <c r="H1389" s="32">
        <v>7.6570122999999999</v>
      </c>
      <c r="I1389" s="32">
        <v>2.8413531999999999</v>
      </c>
      <c r="J1389" s="31">
        <v>56.2</v>
      </c>
      <c r="K1389" s="32">
        <v>0.30129999000000002</v>
      </c>
      <c r="L1389" s="32">
        <v>0.16841770136899101</v>
      </c>
      <c r="M1389" s="32">
        <v>7.7965270016083696</v>
      </c>
      <c r="N1389" s="32">
        <v>0.33257912384483301</v>
      </c>
      <c r="O1389" s="32">
        <v>1.18038328380994</v>
      </c>
      <c r="P1389" s="32">
        <v>3.1431453261728901</v>
      </c>
      <c r="Q1389" s="32">
        <v>2.1808467137366099E-2</v>
      </c>
      <c r="R1389" s="32">
        <v>86.560532126598204</v>
      </c>
    </row>
    <row r="1390" spans="1:18">
      <c r="A1390" s="31">
        <v>27149</v>
      </c>
      <c r="B1390" s="31" t="s">
        <v>3129</v>
      </c>
      <c r="C1390" s="31" t="s">
        <v>3346</v>
      </c>
      <c r="D1390" s="32">
        <v>15.967637</v>
      </c>
      <c r="E1390" s="32">
        <v>10.912856</v>
      </c>
      <c r="F1390" s="32">
        <v>8.0915160000000004</v>
      </c>
      <c r="G1390" s="32">
        <v>6.0293399000000001</v>
      </c>
      <c r="H1390" s="32">
        <v>6.4602487000000002</v>
      </c>
      <c r="I1390" s="32">
        <v>2.3697792</v>
      </c>
      <c r="J1390" s="31">
        <v>52.5</v>
      </c>
      <c r="K1390" s="32">
        <v>0.22579999000000001</v>
      </c>
      <c r="L1390" s="32">
        <v>0.47819165870741798</v>
      </c>
      <c r="M1390" s="32">
        <v>6.4460108284809499</v>
      </c>
      <c r="N1390" s="32">
        <v>1.59362549800797</v>
      </c>
      <c r="O1390" s="32">
        <v>2.37000715088364</v>
      </c>
      <c r="P1390" s="32">
        <v>1.3484523444682801</v>
      </c>
      <c r="Q1390" s="32">
        <v>0</v>
      </c>
      <c r="R1390" s="32">
        <v>87.250996015936295</v>
      </c>
    </row>
    <row r="1391" spans="1:18">
      <c r="A1391" s="31">
        <v>27151</v>
      </c>
      <c r="B1391" s="31" t="s">
        <v>3398</v>
      </c>
      <c r="C1391" s="31" t="s">
        <v>3346</v>
      </c>
      <c r="D1391" s="32">
        <v>15.967637</v>
      </c>
      <c r="E1391" s="32">
        <v>10.912856</v>
      </c>
      <c r="F1391" s="32">
        <v>8.0915160000000004</v>
      </c>
      <c r="G1391" s="32">
        <v>6.0293399000000001</v>
      </c>
      <c r="H1391" s="32">
        <v>6.4602487000000002</v>
      </c>
      <c r="I1391" s="32">
        <v>2.3697792</v>
      </c>
      <c r="J1391" s="31">
        <v>53.1</v>
      </c>
      <c r="K1391" s="32">
        <v>0.32129999999999997</v>
      </c>
      <c r="L1391" s="32">
        <v>0.38936644380770502</v>
      </c>
      <c r="M1391" s="32">
        <v>4.98984934287851</v>
      </c>
      <c r="N1391" s="32">
        <v>1.06849022331446E-2</v>
      </c>
      <c r="O1391" s="32">
        <v>0.28849236029490299</v>
      </c>
      <c r="P1391" s="32">
        <v>2.07287103323005</v>
      </c>
      <c r="Q1391" s="32">
        <v>0.60903942728923999</v>
      </c>
      <c r="R1391" s="32">
        <v>91.184955657655706</v>
      </c>
    </row>
    <row r="1392" spans="1:18">
      <c r="A1392" s="31">
        <v>27153</v>
      </c>
      <c r="B1392" s="31" t="s">
        <v>3190</v>
      </c>
      <c r="C1392" s="31" t="s">
        <v>3346</v>
      </c>
      <c r="D1392" s="32">
        <v>17.790109999999999</v>
      </c>
      <c r="E1392" s="32">
        <v>12.150721000000001</v>
      </c>
      <c r="F1392" s="32">
        <v>8.8733471999999995</v>
      </c>
      <c r="G1392" s="32">
        <v>6.6431462999999997</v>
      </c>
      <c r="H1392" s="32">
        <v>7.2885214999999999</v>
      </c>
      <c r="I1392" s="32">
        <v>2.6067472999999999</v>
      </c>
      <c r="J1392" s="31">
        <v>38.5</v>
      </c>
      <c r="K1392" s="32">
        <v>0.48120001000000001</v>
      </c>
      <c r="L1392" s="32">
        <v>0.48901623686724</v>
      </c>
      <c r="M1392" s="32">
        <v>6.0341308075447104</v>
      </c>
      <c r="N1392" s="32">
        <v>0.33477586347677002</v>
      </c>
      <c r="O1392" s="32">
        <v>0.64097329958357196</v>
      </c>
      <c r="P1392" s="32">
        <v>0.69404752184208396</v>
      </c>
      <c r="Q1392" s="32">
        <v>2.04131624071201E-2</v>
      </c>
      <c r="R1392" s="32">
        <v>91.136604882828394</v>
      </c>
    </row>
    <row r="1393" spans="1:18">
      <c r="A1393" s="31">
        <v>27155</v>
      </c>
      <c r="B1393" s="31" t="s">
        <v>3399</v>
      </c>
      <c r="C1393" s="31" t="s">
        <v>3346</v>
      </c>
      <c r="D1393" s="32">
        <v>15.967637</v>
      </c>
      <c r="E1393" s="32">
        <v>10.912856</v>
      </c>
      <c r="F1393" s="32">
        <v>8.0915160000000004</v>
      </c>
      <c r="G1393" s="32">
        <v>6.0293399000000001</v>
      </c>
      <c r="H1393" s="32">
        <v>6.4602487000000002</v>
      </c>
      <c r="I1393" s="32">
        <v>2.3697792</v>
      </c>
      <c r="J1393" s="31">
        <v>56.6</v>
      </c>
      <c r="K1393" s="32">
        <v>0.26019998999999999</v>
      </c>
      <c r="L1393" s="32">
        <v>0.343521171601401</v>
      </c>
      <c r="M1393" s="32">
        <v>3.11084264572637</v>
      </c>
      <c r="N1393" s="32">
        <v>4.9531863485351897</v>
      </c>
      <c r="O1393" s="32">
        <v>0.181214134702507</v>
      </c>
      <c r="P1393" s="32">
        <v>0.51344004832376899</v>
      </c>
      <c r="Q1393" s="32">
        <v>0</v>
      </c>
      <c r="R1393" s="32">
        <v>88.704318936877101</v>
      </c>
    </row>
    <row r="1394" spans="1:18">
      <c r="A1394" s="31">
        <v>27157</v>
      </c>
      <c r="B1394" s="31" t="s">
        <v>3400</v>
      </c>
      <c r="C1394" s="31" t="s">
        <v>3346</v>
      </c>
      <c r="D1394" s="32">
        <v>17.535588000000001</v>
      </c>
      <c r="E1394" s="32">
        <v>11.758677</v>
      </c>
      <c r="F1394" s="32">
        <v>8.8582672000000002</v>
      </c>
      <c r="G1394" s="32">
        <v>6.4591966999999997</v>
      </c>
      <c r="H1394" s="32">
        <v>7.0286274000000004</v>
      </c>
      <c r="I1394" s="32">
        <v>2.5347754</v>
      </c>
      <c r="J1394" s="31">
        <v>66.599999999999994</v>
      </c>
      <c r="K1394" s="32">
        <v>5.8899999000000001E-2</v>
      </c>
      <c r="L1394" s="32">
        <v>0.12511938872970399</v>
      </c>
      <c r="M1394" s="32">
        <v>2.9251984956122001</v>
      </c>
      <c r="N1394" s="32">
        <v>0.20894274968658599</v>
      </c>
      <c r="O1394" s="32">
        <v>0.47360356595626102</v>
      </c>
      <c r="P1394" s="32">
        <v>0.55253749361563798</v>
      </c>
      <c r="Q1394" s="32">
        <v>0</v>
      </c>
      <c r="R1394" s="32">
        <v>94.660351952453894</v>
      </c>
    </row>
    <row r="1395" spans="1:18">
      <c r="A1395" s="31">
        <v>27159</v>
      </c>
      <c r="B1395" s="31" t="s">
        <v>3401</v>
      </c>
      <c r="C1395" s="31" t="s">
        <v>3346</v>
      </c>
      <c r="D1395" s="32">
        <v>17.790109999999999</v>
      </c>
      <c r="E1395" s="32">
        <v>12.150721000000001</v>
      </c>
      <c r="F1395" s="32">
        <v>8.8733471999999995</v>
      </c>
      <c r="G1395" s="32">
        <v>6.6431462999999997</v>
      </c>
      <c r="H1395" s="32">
        <v>7.2885214999999999</v>
      </c>
      <c r="I1395" s="32">
        <v>2.6067472999999999</v>
      </c>
      <c r="J1395" s="31">
        <v>46.1</v>
      </c>
      <c r="K1395" s="32">
        <v>0.65539997999999999</v>
      </c>
      <c r="L1395" s="32">
        <v>0.58007004138809304</v>
      </c>
      <c r="M1395" s="32">
        <v>1.95547092427128</v>
      </c>
      <c r="N1395" s="32">
        <v>0.73238611395927899</v>
      </c>
      <c r="O1395" s="32">
        <v>0.41746008495678899</v>
      </c>
      <c r="P1395" s="32">
        <v>0.60055661344660904</v>
      </c>
      <c r="Q1395" s="32">
        <v>0</v>
      </c>
      <c r="R1395" s="32">
        <v>94.162882671744498</v>
      </c>
    </row>
    <row r="1396" spans="1:18">
      <c r="A1396" s="31">
        <v>27161</v>
      </c>
      <c r="B1396" s="31" t="s">
        <v>3402</v>
      </c>
      <c r="C1396" s="31" t="s">
        <v>3346</v>
      </c>
      <c r="D1396" s="32">
        <v>18.808268000000002</v>
      </c>
      <c r="E1396" s="32">
        <v>12.635528000000001</v>
      </c>
      <c r="F1396" s="32">
        <v>9.5060638999999991</v>
      </c>
      <c r="G1396" s="32">
        <v>7.1066855999999996</v>
      </c>
      <c r="H1396" s="32">
        <v>7.6008684999999998</v>
      </c>
      <c r="I1396" s="32">
        <v>2.9016959</v>
      </c>
      <c r="J1396" s="31">
        <v>52.4</v>
      </c>
      <c r="K1396" s="32">
        <v>0.25029999000000003</v>
      </c>
      <c r="L1396" s="32">
        <v>0.36580706781279798</v>
      </c>
      <c r="M1396" s="32">
        <v>5.9978655282817499</v>
      </c>
      <c r="N1396" s="32">
        <v>0.69903948772678803</v>
      </c>
      <c r="O1396" s="32">
        <v>0.60298826040554998</v>
      </c>
      <c r="P1396" s="32">
        <v>2.3692636072572002</v>
      </c>
      <c r="Q1396" s="32">
        <v>0</v>
      </c>
      <c r="R1396" s="32">
        <v>89.220917822838899</v>
      </c>
    </row>
    <row r="1397" spans="1:18">
      <c r="A1397" s="31">
        <v>27163</v>
      </c>
      <c r="B1397" s="31" t="s">
        <v>84</v>
      </c>
      <c r="C1397" s="31" t="s">
        <v>3346</v>
      </c>
      <c r="D1397" s="32">
        <v>15.306236999999999</v>
      </c>
      <c r="E1397" s="32">
        <v>9.7736269</v>
      </c>
      <c r="F1397" s="32">
        <v>7.2381846999999997</v>
      </c>
      <c r="G1397" s="32">
        <v>4.8543706999999996</v>
      </c>
      <c r="H1397" s="32">
        <v>5.3927734000000003</v>
      </c>
      <c r="I1397" s="32">
        <v>1.8505365</v>
      </c>
      <c r="J1397" s="31">
        <v>62.8</v>
      </c>
      <c r="K1397" s="32">
        <v>6.8199999999999997E-2</v>
      </c>
      <c r="L1397" s="32">
        <v>9.1690544412607405E-2</v>
      </c>
      <c r="M1397" s="32">
        <v>4.1869515273230196</v>
      </c>
      <c r="N1397" s="32">
        <v>0.31257570192781098</v>
      </c>
      <c r="O1397" s="32">
        <v>5.75373723323617</v>
      </c>
      <c r="P1397" s="32">
        <v>4.5296126405613899</v>
      </c>
      <c r="Q1397" s="32">
        <v>4.2979159015074E-2</v>
      </c>
      <c r="R1397" s="32">
        <v>82.694636982394201</v>
      </c>
    </row>
    <row r="1398" spans="1:18">
      <c r="A1398" s="31">
        <v>27165</v>
      </c>
      <c r="B1398" s="31" t="s">
        <v>3403</v>
      </c>
      <c r="C1398" s="31" t="s">
        <v>3346</v>
      </c>
      <c r="D1398" s="32">
        <v>19.006879999999999</v>
      </c>
      <c r="E1398" s="32">
        <v>13.254865000000001</v>
      </c>
      <c r="F1398" s="32">
        <v>9.5362349999999996</v>
      </c>
      <c r="G1398" s="32">
        <v>7.2150648000000004</v>
      </c>
      <c r="H1398" s="32">
        <v>7.6428227</v>
      </c>
      <c r="I1398" s="32">
        <v>2.8706586000000001</v>
      </c>
      <c r="J1398" s="31">
        <v>52.8</v>
      </c>
      <c r="K1398" s="32">
        <v>0.51910000999999995</v>
      </c>
      <c r="L1398" s="32">
        <v>0.50111429481057002</v>
      </c>
      <c r="M1398" s="32">
        <v>25.4921618665695</v>
      </c>
      <c r="N1398" s="32">
        <v>2.7342325920525001E-2</v>
      </c>
      <c r="O1398" s="32">
        <v>1.1757200145825699</v>
      </c>
      <c r="P1398" s="32">
        <v>0.81115566897557401</v>
      </c>
      <c r="Q1398" s="32">
        <v>0</v>
      </c>
      <c r="R1398" s="32">
        <v>71.782719650018194</v>
      </c>
    </row>
    <row r="1399" spans="1:18">
      <c r="A1399" s="31">
        <v>27167</v>
      </c>
      <c r="B1399" s="31" t="s">
        <v>3404</v>
      </c>
      <c r="C1399" s="31" t="s">
        <v>3346</v>
      </c>
      <c r="D1399" s="32">
        <v>15.967637</v>
      </c>
      <c r="E1399" s="32">
        <v>10.912856</v>
      </c>
      <c r="F1399" s="32">
        <v>8.0915160000000004</v>
      </c>
      <c r="G1399" s="32">
        <v>6.0293399000000001</v>
      </c>
      <c r="H1399" s="32">
        <v>6.4602487000000002</v>
      </c>
      <c r="I1399" s="32">
        <v>2.3697792</v>
      </c>
      <c r="J1399" s="31">
        <v>28.1</v>
      </c>
      <c r="K1399" s="32">
        <v>0.19239998999999999</v>
      </c>
      <c r="L1399" s="32">
        <v>0.12671123845908899</v>
      </c>
      <c r="M1399" s="32">
        <v>0.34970592910507098</v>
      </c>
      <c r="N1399" s="32">
        <v>0.20664441265299599</v>
      </c>
      <c r="O1399" s="32">
        <v>1.58957240502305E-2</v>
      </c>
      <c r="P1399" s="32">
        <v>0.39739310125576199</v>
      </c>
      <c r="Q1399" s="32">
        <v>0</v>
      </c>
      <c r="R1399" s="32">
        <v>98.171991734223496</v>
      </c>
    </row>
    <row r="1400" spans="1:18">
      <c r="A1400" s="31">
        <v>27169</v>
      </c>
      <c r="B1400" s="31" t="s">
        <v>3405</v>
      </c>
      <c r="C1400" s="31" t="s">
        <v>3346</v>
      </c>
      <c r="D1400" s="32">
        <v>17.535588000000001</v>
      </c>
      <c r="E1400" s="32">
        <v>11.758677</v>
      </c>
      <c r="F1400" s="32">
        <v>8.8582672000000002</v>
      </c>
      <c r="G1400" s="32">
        <v>6.4591966999999997</v>
      </c>
      <c r="H1400" s="32">
        <v>7.0286274000000004</v>
      </c>
      <c r="I1400" s="32">
        <v>2.5347754</v>
      </c>
      <c r="J1400" s="31">
        <v>54.6</v>
      </c>
      <c r="K1400" s="32">
        <v>0.21149999999999999</v>
      </c>
      <c r="L1400" s="32">
        <v>0.33970073225087499</v>
      </c>
      <c r="M1400" s="32">
        <v>2.9610645638245399</v>
      </c>
      <c r="N1400" s="32">
        <v>0.31345490389354402</v>
      </c>
      <c r="O1400" s="32">
        <v>2.62395268605224</v>
      </c>
      <c r="P1400" s="32">
        <v>1.28339083292262</v>
      </c>
      <c r="Q1400" s="32">
        <v>0</v>
      </c>
      <c r="R1400" s="32">
        <v>91.126663380975799</v>
      </c>
    </row>
    <row r="1401" spans="1:18">
      <c r="A1401" s="31">
        <v>27171</v>
      </c>
      <c r="B1401" s="31" t="s">
        <v>3069</v>
      </c>
      <c r="C1401" s="31" t="s">
        <v>3346</v>
      </c>
      <c r="D1401" s="32">
        <v>16.131504</v>
      </c>
      <c r="E1401" s="32">
        <v>10.666373</v>
      </c>
      <c r="F1401" s="32">
        <v>7.8514322999999999</v>
      </c>
      <c r="G1401" s="32">
        <v>5.3440253999999996</v>
      </c>
      <c r="H1401" s="32">
        <v>5.9668957999999996</v>
      </c>
      <c r="I1401" s="32">
        <v>2.0318789000000002</v>
      </c>
      <c r="J1401" s="31">
        <v>49</v>
      </c>
      <c r="K1401" s="32">
        <v>4.6199999999999998E-2</v>
      </c>
      <c r="L1401" s="32">
        <v>0.35179879019420601</v>
      </c>
      <c r="M1401" s="32">
        <v>2.94038887814457</v>
      </c>
      <c r="N1401" s="32">
        <v>0.249929335455749</v>
      </c>
      <c r="O1401" s="32">
        <v>1.11054910070069</v>
      </c>
      <c r="P1401" s="32">
        <v>1.4125470477097299</v>
      </c>
      <c r="Q1401" s="32">
        <v>1.48767461580803E-2</v>
      </c>
      <c r="R1401" s="32">
        <v>92.354096312054594</v>
      </c>
    </row>
    <row r="1402" spans="1:18">
      <c r="A1402" s="31">
        <v>27173</v>
      </c>
      <c r="B1402" s="31" t="s">
        <v>3406</v>
      </c>
      <c r="C1402" s="31" t="s">
        <v>3346</v>
      </c>
      <c r="D1402" s="32">
        <v>18.333494999999999</v>
      </c>
      <c r="E1402" s="32">
        <v>12.566878000000001</v>
      </c>
      <c r="F1402" s="32">
        <v>9.1165222000000004</v>
      </c>
      <c r="G1402" s="32">
        <v>7.0145555000000002</v>
      </c>
      <c r="H1402" s="32">
        <v>7.3359116999999996</v>
      </c>
      <c r="I1402" s="32">
        <v>2.7214857000000001</v>
      </c>
      <c r="J1402" s="31">
        <v>53.1</v>
      </c>
      <c r="K1402" s="32">
        <v>0.33439999999999998</v>
      </c>
      <c r="L1402" s="32">
        <v>0.22445081184336199</v>
      </c>
      <c r="M1402" s="32">
        <v>4.6973711025066196</v>
      </c>
      <c r="N1402" s="32">
        <v>2.5371917668636601</v>
      </c>
      <c r="O1402" s="32">
        <v>0.61137151008763002</v>
      </c>
      <c r="P1402" s="32">
        <v>0.69288771143264705</v>
      </c>
      <c r="Q1402" s="32">
        <v>0</v>
      </c>
      <c r="R1402" s="32">
        <v>89.474220501324595</v>
      </c>
    </row>
    <row r="1403" spans="1:18">
      <c r="A1403" s="31">
        <v>28001</v>
      </c>
      <c r="B1403" s="31" t="s">
        <v>2663</v>
      </c>
      <c r="C1403" s="31" t="s">
        <v>3407</v>
      </c>
      <c r="D1403" s="32">
        <v>21.158154</v>
      </c>
      <c r="E1403" s="32">
        <v>18.067706000000001</v>
      </c>
      <c r="F1403" s="32">
        <v>18.339193000000002</v>
      </c>
      <c r="G1403" s="32">
        <v>20.520847</v>
      </c>
      <c r="H1403" s="32">
        <v>18.656448000000001</v>
      </c>
      <c r="I1403" s="32">
        <v>18.628876000000002</v>
      </c>
      <c r="J1403" s="31">
        <v>39.9</v>
      </c>
      <c r="K1403" s="32">
        <v>0.99139999999999995</v>
      </c>
      <c r="L1403" s="32">
        <v>0.92327284304361701</v>
      </c>
      <c r="M1403" s="32">
        <v>5.84980489989126</v>
      </c>
      <c r="N1403" s="32">
        <v>0.30384443165099501</v>
      </c>
      <c r="O1403" s="32">
        <v>0.598093775986695</v>
      </c>
      <c r="P1403" s="32">
        <v>56.166442781295999</v>
      </c>
      <c r="Q1403" s="32">
        <v>0</v>
      </c>
      <c r="R1403" s="32">
        <v>36.208661165483299</v>
      </c>
    </row>
    <row r="1404" spans="1:18">
      <c r="A1404" s="31">
        <v>28003</v>
      </c>
      <c r="B1404" s="31" t="s">
        <v>3408</v>
      </c>
      <c r="C1404" s="31" t="s">
        <v>3407</v>
      </c>
      <c r="D1404" s="32">
        <v>20.378996000000001</v>
      </c>
      <c r="E1404" s="32">
        <v>17.196244</v>
      </c>
      <c r="F1404" s="32">
        <v>17.181332000000001</v>
      </c>
      <c r="G1404" s="32">
        <v>19.473761</v>
      </c>
      <c r="H1404" s="32">
        <v>17.940849</v>
      </c>
      <c r="I1404" s="32">
        <v>16.650227999999998</v>
      </c>
      <c r="J1404" s="31">
        <v>30.5</v>
      </c>
      <c r="K1404" s="32">
        <v>0.69550002</v>
      </c>
      <c r="L1404" s="32">
        <v>0.75421840178287203</v>
      </c>
      <c r="M1404" s="32">
        <v>3.17875438123483</v>
      </c>
      <c r="N1404" s="32">
        <v>2.6961445133459202E-3</v>
      </c>
      <c r="O1404" s="32">
        <v>0.29657589646805099</v>
      </c>
      <c r="P1404" s="32">
        <v>11.933135616069</v>
      </c>
      <c r="Q1404" s="32">
        <v>0</v>
      </c>
      <c r="R1404" s="32">
        <v>82.866001617686706</v>
      </c>
    </row>
    <row r="1405" spans="1:18">
      <c r="A1405" s="31">
        <v>28005</v>
      </c>
      <c r="B1405" s="31" t="s">
        <v>3409</v>
      </c>
      <c r="C1405" s="31" t="s">
        <v>3407</v>
      </c>
      <c r="D1405" s="32">
        <v>21.158154</v>
      </c>
      <c r="E1405" s="32">
        <v>18.067706000000001</v>
      </c>
      <c r="F1405" s="32">
        <v>18.339193000000002</v>
      </c>
      <c r="G1405" s="32">
        <v>20.520847</v>
      </c>
      <c r="H1405" s="32">
        <v>18.656448000000001</v>
      </c>
      <c r="I1405" s="32">
        <v>18.628876000000002</v>
      </c>
      <c r="J1405" s="31">
        <v>28.3</v>
      </c>
      <c r="K1405" s="32">
        <v>0.81910002000000004</v>
      </c>
      <c r="L1405" s="32">
        <v>0.95128939828080195</v>
      </c>
      <c r="M1405" s="32">
        <v>0</v>
      </c>
      <c r="N1405" s="32">
        <v>2.4170157911698398E-2</v>
      </c>
      <c r="O1405" s="32">
        <v>0.18530454398968699</v>
      </c>
      <c r="P1405" s="32">
        <v>41.911053818885001</v>
      </c>
      <c r="Q1405" s="32">
        <v>0</v>
      </c>
      <c r="R1405" s="32">
        <v>57.3557847244602</v>
      </c>
    </row>
    <row r="1406" spans="1:18">
      <c r="A1406" s="31">
        <v>28007</v>
      </c>
      <c r="B1406" s="31" t="s">
        <v>3410</v>
      </c>
      <c r="C1406" s="31" t="s">
        <v>3407</v>
      </c>
      <c r="D1406" s="32">
        <v>23.427524999999999</v>
      </c>
      <c r="E1406" s="32">
        <v>20.733668999999999</v>
      </c>
      <c r="F1406" s="32">
        <v>20.669544999999999</v>
      </c>
      <c r="G1406" s="32">
        <v>23.405237</v>
      </c>
      <c r="H1406" s="32">
        <v>21.958967000000001</v>
      </c>
      <c r="I1406" s="32">
        <v>22.041792999999998</v>
      </c>
      <c r="J1406" s="31">
        <v>39.6</v>
      </c>
      <c r="K1406" s="32">
        <v>0.98439997000000001</v>
      </c>
      <c r="L1406" s="32">
        <v>0.81279847182426002</v>
      </c>
      <c r="M1406" s="32">
        <v>2.0448012149482002</v>
      </c>
      <c r="N1406" s="32">
        <v>0.13559689754298401</v>
      </c>
      <c r="O1406" s="32">
        <v>0.20068340836361701</v>
      </c>
      <c r="P1406" s="32">
        <v>42.219450018983601</v>
      </c>
      <c r="Q1406" s="32">
        <v>0</v>
      </c>
      <c r="R1406" s="32">
        <v>53.604165536692499</v>
      </c>
    </row>
    <row r="1407" spans="1:18">
      <c r="A1407" s="31">
        <v>28009</v>
      </c>
      <c r="B1407" s="31" t="s">
        <v>2554</v>
      </c>
      <c r="C1407" s="31" t="s">
        <v>3407</v>
      </c>
      <c r="D1407" s="32">
        <v>20.378996000000001</v>
      </c>
      <c r="E1407" s="32">
        <v>17.196244</v>
      </c>
      <c r="F1407" s="32">
        <v>17.181332000000001</v>
      </c>
      <c r="G1407" s="32">
        <v>19.473761</v>
      </c>
      <c r="H1407" s="32">
        <v>17.940849</v>
      </c>
      <c r="I1407" s="32">
        <v>16.650227999999998</v>
      </c>
      <c r="J1407" s="31">
        <v>35.6</v>
      </c>
      <c r="K1407" s="32">
        <v>0.66049999000000004</v>
      </c>
      <c r="L1407" s="32">
        <v>0.87774594078319002</v>
      </c>
      <c r="M1407" s="32">
        <v>2.5996112730806602</v>
      </c>
      <c r="N1407" s="32">
        <v>0</v>
      </c>
      <c r="O1407" s="32">
        <v>0</v>
      </c>
      <c r="P1407" s="32">
        <v>34.062196307094297</v>
      </c>
      <c r="Q1407" s="32">
        <v>0.182215743440233</v>
      </c>
      <c r="R1407" s="32">
        <v>60.459183673469397</v>
      </c>
    </row>
    <row r="1408" spans="1:18">
      <c r="A1408" s="31">
        <v>28011</v>
      </c>
      <c r="B1408" s="31" t="s">
        <v>3411</v>
      </c>
      <c r="C1408" s="31" t="s">
        <v>3407</v>
      </c>
      <c r="D1408" s="32">
        <v>25.571992999999999</v>
      </c>
      <c r="E1408" s="32">
        <v>22.710177000000002</v>
      </c>
      <c r="F1408" s="32">
        <v>22.457782999999999</v>
      </c>
      <c r="G1408" s="32">
        <v>25.510096999999998</v>
      </c>
      <c r="H1408" s="32">
        <v>23.501566</v>
      </c>
      <c r="I1408" s="32">
        <v>24.655217</v>
      </c>
      <c r="J1408" s="31">
        <v>48.2</v>
      </c>
      <c r="K1408" s="32">
        <v>0.96749996999999999</v>
      </c>
      <c r="L1408" s="32">
        <v>0.953199617956065</v>
      </c>
      <c r="M1408" s="32">
        <v>2.15712132629992</v>
      </c>
      <c r="N1408" s="32">
        <v>0.12559658377292099</v>
      </c>
      <c r="O1408" s="32">
        <v>0.89801557397638798</v>
      </c>
      <c r="P1408" s="32">
        <v>64.0008791760864</v>
      </c>
      <c r="Q1408" s="32">
        <v>0</v>
      </c>
      <c r="R1408" s="32">
        <v>32.466716905300203</v>
      </c>
    </row>
    <row r="1409" spans="1:18">
      <c r="A1409" s="31">
        <v>28013</v>
      </c>
      <c r="B1409" s="31" t="s">
        <v>2447</v>
      </c>
      <c r="C1409" s="31" t="s">
        <v>3407</v>
      </c>
      <c r="D1409" s="32">
        <v>19.870083000000001</v>
      </c>
      <c r="E1409" s="32">
        <v>16.532800000000002</v>
      </c>
      <c r="F1409" s="32">
        <v>17.052423999999998</v>
      </c>
      <c r="G1409" s="32">
        <v>18.868151000000001</v>
      </c>
      <c r="H1409" s="32">
        <v>17.461307000000001</v>
      </c>
      <c r="I1409" s="32">
        <v>16.707212999999999</v>
      </c>
      <c r="J1409" s="31">
        <v>30.1</v>
      </c>
      <c r="K1409" s="32">
        <v>0.96499997000000004</v>
      </c>
      <c r="L1409" s="32">
        <v>0.97612225405921704</v>
      </c>
      <c r="M1409" s="32">
        <v>6.0211049037864699</v>
      </c>
      <c r="N1409" s="32">
        <v>0</v>
      </c>
      <c r="O1409" s="32">
        <v>0.234498930960756</v>
      </c>
      <c r="P1409" s="32">
        <v>27.367404648596501</v>
      </c>
      <c r="Q1409" s="32">
        <v>0</v>
      </c>
      <c r="R1409" s="32">
        <v>64.487206014207899</v>
      </c>
    </row>
    <row r="1410" spans="1:18">
      <c r="A1410" s="31">
        <v>28015</v>
      </c>
      <c r="B1410" s="31" t="s">
        <v>2557</v>
      </c>
      <c r="C1410" s="31" t="s">
        <v>3407</v>
      </c>
      <c r="D1410" s="32">
        <v>23.427524999999999</v>
      </c>
      <c r="E1410" s="32">
        <v>20.733668999999999</v>
      </c>
      <c r="F1410" s="32">
        <v>20.669544999999999</v>
      </c>
      <c r="G1410" s="32">
        <v>23.405237</v>
      </c>
      <c r="H1410" s="32">
        <v>21.958967000000001</v>
      </c>
      <c r="I1410" s="32">
        <v>22.041792999999998</v>
      </c>
      <c r="J1410" s="31">
        <v>31.8</v>
      </c>
      <c r="K1410" s="32">
        <v>0.63029999000000003</v>
      </c>
      <c r="L1410" s="32">
        <v>0.87774594078319002</v>
      </c>
      <c r="M1410" s="32">
        <v>0.238331678252234</v>
      </c>
      <c r="N1410" s="32">
        <v>4.9652432969215503E-2</v>
      </c>
      <c r="O1410" s="32">
        <v>0</v>
      </c>
      <c r="P1410" s="32">
        <v>34.687189672293897</v>
      </c>
      <c r="Q1410" s="32">
        <v>0</v>
      </c>
      <c r="R1410" s="32">
        <v>64.359483614697098</v>
      </c>
    </row>
    <row r="1411" spans="1:18">
      <c r="A1411" s="31">
        <v>28017</v>
      </c>
      <c r="B1411" s="31" t="s">
        <v>3036</v>
      </c>
      <c r="C1411" s="31" t="s">
        <v>3407</v>
      </c>
      <c r="D1411" s="32">
        <v>19.870083000000001</v>
      </c>
      <c r="E1411" s="32">
        <v>16.532800000000002</v>
      </c>
      <c r="F1411" s="32">
        <v>17.052423999999998</v>
      </c>
      <c r="G1411" s="32">
        <v>18.868151000000001</v>
      </c>
      <c r="H1411" s="32">
        <v>17.461307000000001</v>
      </c>
      <c r="I1411" s="32">
        <v>16.707212999999999</v>
      </c>
      <c r="J1411" s="31">
        <v>38.1</v>
      </c>
      <c r="K1411" s="32">
        <v>0.91430001999999999</v>
      </c>
      <c r="L1411" s="32">
        <v>0.90226042661572703</v>
      </c>
      <c r="M1411" s="32">
        <v>4.89152562089222</v>
      </c>
      <c r="N1411" s="32">
        <v>6.3979526551503504E-2</v>
      </c>
      <c r="O1411" s="32">
        <v>0.191938579654511</v>
      </c>
      <c r="P1411" s="32">
        <v>44.2970976560228</v>
      </c>
      <c r="Q1411" s="32">
        <v>0</v>
      </c>
      <c r="R1411" s="32">
        <v>49.584133077415203</v>
      </c>
    </row>
    <row r="1412" spans="1:18">
      <c r="A1412" s="31">
        <v>28019</v>
      </c>
      <c r="B1412" s="31" t="s">
        <v>2451</v>
      </c>
      <c r="C1412" s="31" t="s">
        <v>3407</v>
      </c>
      <c r="D1412" s="32">
        <v>21.583477999999999</v>
      </c>
      <c r="E1412" s="32">
        <v>18.541855000000002</v>
      </c>
      <c r="F1412" s="32">
        <v>18.518771000000001</v>
      </c>
      <c r="G1412" s="32">
        <v>20.896958999999999</v>
      </c>
      <c r="H1412" s="32">
        <v>18.888877000000001</v>
      </c>
      <c r="I1412" s="32">
        <v>19.602544999999999</v>
      </c>
      <c r="J1412" s="31">
        <v>27.1</v>
      </c>
      <c r="K1412" s="32">
        <v>0.85409999000000003</v>
      </c>
      <c r="L1412" s="32">
        <v>0.95288124801018803</v>
      </c>
      <c r="M1412" s="32">
        <v>0.59200193306753701</v>
      </c>
      <c r="N1412" s="32">
        <v>0.41077685151624999</v>
      </c>
      <c r="O1412" s="32">
        <v>2.4163344206838199E-2</v>
      </c>
      <c r="P1412" s="32">
        <v>30.977407273166602</v>
      </c>
      <c r="Q1412" s="32">
        <v>9.6653376827352894E-2</v>
      </c>
      <c r="R1412" s="32">
        <v>67.379485320768396</v>
      </c>
    </row>
    <row r="1413" spans="1:18">
      <c r="A1413" s="31">
        <v>28021</v>
      </c>
      <c r="B1413" s="31" t="s">
        <v>3206</v>
      </c>
      <c r="C1413" s="31" t="s">
        <v>3407</v>
      </c>
      <c r="D1413" s="32">
        <v>21.158154</v>
      </c>
      <c r="E1413" s="32">
        <v>18.067706000000001</v>
      </c>
      <c r="F1413" s="32">
        <v>18.339193000000002</v>
      </c>
      <c r="G1413" s="32">
        <v>20.520847</v>
      </c>
      <c r="H1413" s="32">
        <v>18.656448000000001</v>
      </c>
      <c r="I1413" s="32">
        <v>18.628876000000002</v>
      </c>
      <c r="J1413" s="31">
        <v>40.700000000000003</v>
      </c>
      <c r="K1413" s="32">
        <v>0.99199998</v>
      </c>
      <c r="L1413" s="32">
        <v>0.95893027698185296</v>
      </c>
      <c r="M1413" s="32">
        <v>8.8018483881615095E-2</v>
      </c>
      <c r="N1413" s="32">
        <v>6.6013862911211293E-2</v>
      </c>
      <c r="O1413" s="32">
        <v>1.1332379799757999</v>
      </c>
      <c r="P1413" s="32">
        <v>87.226317526680603</v>
      </c>
      <c r="Q1413" s="32">
        <v>0</v>
      </c>
      <c r="R1413" s="32">
        <v>11.2773682473319</v>
      </c>
    </row>
    <row r="1414" spans="1:18">
      <c r="A1414" s="31">
        <v>28023</v>
      </c>
      <c r="B1414" s="31" t="s">
        <v>2452</v>
      </c>
      <c r="C1414" s="31" t="s">
        <v>3407</v>
      </c>
      <c r="D1414" s="32">
        <v>21.454999000000001</v>
      </c>
      <c r="E1414" s="32">
        <v>18.730073000000001</v>
      </c>
      <c r="F1414" s="32">
        <v>18.636583000000002</v>
      </c>
      <c r="G1414" s="32">
        <v>21.057003999999999</v>
      </c>
      <c r="H1414" s="32">
        <v>19.295904</v>
      </c>
      <c r="I1414" s="32">
        <v>19.402266999999998</v>
      </c>
      <c r="J1414" s="31">
        <v>40.9</v>
      </c>
      <c r="K1414" s="32">
        <v>0.66689997999999995</v>
      </c>
      <c r="L1414" s="32">
        <v>0.93728112066221003</v>
      </c>
      <c r="M1414" s="32">
        <v>0.64679771718452805</v>
      </c>
      <c r="N1414" s="32">
        <v>5.0729232720355101E-2</v>
      </c>
      <c r="O1414" s="32">
        <v>0</v>
      </c>
      <c r="P1414" s="32">
        <v>35.459733671528198</v>
      </c>
      <c r="Q1414" s="32">
        <v>0</v>
      </c>
      <c r="R1414" s="32">
        <v>63.246670894102699</v>
      </c>
    </row>
    <row r="1415" spans="1:18">
      <c r="A1415" s="31">
        <v>28025</v>
      </c>
      <c r="B1415" s="31" t="s">
        <v>2453</v>
      </c>
      <c r="C1415" s="31" t="s">
        <v>3407</v>
      </c>
      <c r="D1415" s="32">
        <v>21.583477999999999</v>
      </c>
      <c r="E1415" s="32">
        <v>18.541855000000002</v>
      </c>
      <c r="F1415" s="32">
        <v>18.518771000000001</v>
      </c>
      <c r="G1415" s="32">
        <v>20.896958999999999</v>
      </c>
      <c r="H1415" s="32">
        <v>18.888877000000001</v>
      </c>
      <c r="I1415" s="32">
        <v>19.602544999999999</v>
      </c>
      <c r="J1415" s="31">
        <v>35.1</v>
      </c>
      <c r="K1415" s="32">
        <v>0.70539998999999998</v>
      </c>
      <c r="L1415" s="32">
        <v>0.88666029926774903</v>
      </c>
      <c r="M1415" s="32">
        <v>7.1283095723014306E-2</v>
      </c>
      <c r="N1415" s="32">
        <v>0.46843177189409402</v>
      </c>
      <c r="O1415" s="32">
        <v>0.29022403258655799</v>
      </c>
      <c r="P1415" s="32">
        <v>59.928716904277003</v>
      </c>
      <c r="Q1415" s="32">
        <v>0</v>
      </c>
      <c r="R1415" s="32">
        <v>38.808553971486802</v>
      </c>
    </row>
    <row r="1416" spans="1:18">
      <c r="A1416" s="31">
        <v>28027</v>
      </c>
      <c r="B1416" s="31" t="s">
        <v>3412</v>
      </c>
      <c r="C1416" s="31" t="s">
        <v>3407</v>
      </c>
      <c r="D1416" s="32">
        <v>23.101181</v>
      </c>
      <c r="E1416" s="32">
        <v>19.983584</v>
      </c>
      <c r="F1416" s="32">
        <v>20.180447000000001</v>
      </c>
      <c r="G1416" s="32">
        <v>22.652774000000001</v>
      </c>
      <c r="H1416" s="32">
        <v>20.842806</v>
      </c>
      <c r="I1416" s="32">
        <v>21.468195000000001</v>
      </c>
      <c r="J1416" s="31">
        <v>38.799999999999997</v>
      </c>
      <c r="K1416" s="32">
        <v>0.93220000999999997</v>
      </c>
      <c r="L1416" s="32">
        <v>0.93568927093282395</v>
      </c>
      <c r="M1416" s="32">
        <v>0.36981294345302101</v>
      </c>
      <c r="N1416" s="32">
        <v>0.16770586970543999</v>
      </c>
      <c r="O1416" s="32">
        <v>0.49451730810578398</v>
      </c>
      <c r="P1416" s="32">
        <v>77.531713609976407</v>
      </c>
      <c r="Q1416" s="32">
        <v>0</v>
      </c>
      <c r="R1416" s="32">
        <v>20.786927542463999</v>
      </c>
    </row>
    <row r="1417" spans="1:18">
      <c r="A1417" s="31">
        <v>28029</v>
      </c>
      <c r="B1417" s="31" t="s">
        <v>3413</v>
      </c>
      <c r="C1417" s="31" t="s">
        <v>3407</v>
      </c>
      <c r="D1417" s="32">
        <v>20.937446999999999</v>
      </c>
      <c r="E1417" s="32">
        <v>17.552336</v>
      </c>
      <c r="F1417" s="32">
        <v>17.630147999999998</v>
      </c>
      <c r="G1417" s="32">
        <v>19.127734</v>
      </c>
      <c r="H1417" s="32">
        <v>18.211624</v>
      </c>
      <c r="I1417" s="32">
        <v>18.378007</v>
      </c>
      <c r="J1417" s="31">
        <v>39.9</v>
      </c>
      <c r="K1417" s="32">
        <v>0.94110000000000005</v>
      </c>
      <c r="L1417" s="32">
        <v>0.97389366443807701</v>
      </c>
      <c r="M1417" s="32">
        <v>3.1648012350443802</v>
      </c>
      <c r="N1417" s="32">
        <v>2.1051892916038002E-2</v>
      </c>
      <c r="O1417" s="32">
        <v>0.361390828391986</v>
      </c>
      <c r="P1417" s="32">
        <v>51.570120346654498</v>
      </c>
      <c r="Q1417" s="32">
        <v>0</v>
      </c>
      <c r="R1417" s="32">
        <v>43.889688081119999</v>
      </c>
    </row>
    <row r="1418" spans="1:18">
      <c r="A1418" s="31">
        <v>28031</v>
      </c>
      <c r="B1418" s="31" t="s">
        <v>2459</v>
      </c>
      <c r="C1418" s="31" t="s">
        <v>3407</v>
      </c>
      <c r="D1418" s="32">
        <v>21.748913999999999</v>
      </c>
      <c r="E1418" s="32">
        <v>18.864124</v>
      </c>
      <c r="F1418" s="32">
        <v>18.214655</v>
      </c>
      <c r="G1418" s="32">
        <v>20.683503000000002</v>
      </c>
      <c r="H1418" s="32">
        <v>19.144203999999998</v>
      </c>
      <c r="I1418" s="32">
        <v>18.980370000000001</v>
      </c>
      <c r="J1418" s="31">
        <v>35.700000000000003</v>
      </c>
      <c r="K1418" s="32">
        <v>0.78789997000000001</v>
      </c>
      <c r="L1418" s="32">
        <v>0.81216173193250596</v>
      </c>
      <c r="M1418" s="32">
        <v>2.3817051322584</v>
      </c>
      <c r="N1418" s="32">
        <v>0</v>
      </c>
      <c r="O1418" s="32">
        <v>0</v>
      </c>
      <c r="P1418" s="32">
        <v>36.600274001475398</v>
      </c>
      <c r="Q1418" s="32">
        <v>0</v>
      </c>
      <c r="R1418" s="32">
        <v>60.438402360628103</v>
      </c>
    </row>
    <row r="1419" spans="1:18">
      <c r="A1419" s="31">
        <v>28033</v>
      </c>
      <c r="B1419" s="31" t="s">
        <v>2743</v>
      </c>
      <c r="C1419" s="31" t="s">
        <v>3407</v>
      </c>
      <c r="D1419" s="32">
        <v>18.429351</v>
      </c>
      <c r="E1419" s="32">
        <v>14.969103</v>
      </c>
      <c r="F1419" s="32">
        <v>15.50975</v>
      </c>
      <c r="G1419" s="32">
        <v>16.244624999999999</v>
      </c>
      <c r="H1419" s="32">
        <v>15.042475</v>
      </c>
      <c r="I1419" s="32">
        <v>14.349262</v>
      </c>
      <c r="J1419" s="31">
        <v>39.1</v>
      </c>
      <c r="K1419" s="32">
        <v>0.30320001000000002</v>
      </c>
      <c r="L1419" s="32">
        <v>0.53454313912766704</v>
      </c>
      <c r="M1419" s="32">
        <v>4.9370023746333302</v>
      </c>
      <c r="N1419" s="32">
        <v>0.181589607487079</v>
      </c>
      <c r="O1419" s="32">
        <v>1.4102528286073499</v>
      </c>
      <c r="P1419" s="32">
        <v>27.1848023466965</v>
      </c>
      <c r="Q1419" s="32">
        <v>1.3968431345159901E-2</v>
      </c>
      <c r="R1419" s="32">
        <v>64.284397262187497</v>
      </c>
    </row>
    <row r="1420" spans="1:18">
      <c r="A1420" s="31">
        <v>28035</v>
      </c>
      <c r="B1420" s="31" t="s">
        <v>3414</v>
      </c>
      <c r="C1420" s="31" t="s">
        <v>3407</v>
      </c>
      <c r="D1420" s="32">
        <v>21.003689999999999</v>
      </c>
      <c r="E1420" s="32">
        <v>17.814882000000001</v>
      </c>
      <c r="F1420" s="32">
        <v>17.900869</v>
      </c>
      <c r="G1420" s="32">
        <v>19.972746000000001</v>
      </c>
      <c r="H1420" s="32">
        <v>18.042940999999999</v>
      </c>
      <c r="I1420" s="32">
        <v>17.945591</v>
      </c>
      <c r="J1420" s="31">
        <v>31.6</v>
      </c>
      <c r="K1420" s="32">
        <v>0.93660003000000003</v>
      </c>
      <c r="L1420" s="32">
        <v>0.80929640241961198</v>
      </c>
      <c r="M1420" s="32">
        <v>2.92858662129108</v>
      </c>
      <c r="N1420" s="32">
        <v>0.21668616399021601</v>
      </c>
      <c r="O1420" s="32">
        <v>0.849462937360417</v>
      </c>
      <c r="P1420" s="32">
        <v>37.149048176114</v>
      </c>
      <c r="Q1420" s="32">
        <v>0</v>
      </c>
      <c r="R1420" s="32">
        <v>56.907369988301603</v>
      </c>
    </row>
    <row r="1421" spans="1:18">
      <c r="A1421" s="31">
        <v>28037</v>
      </c>
      <c r="B1421" s="31" t="s">
        <v>2469</v>
      </c>
      <c r="C1421" s="31" t="s">
        <v>3407</v>
      </c>
      <c r="D1421" s="32">
        <v>21.158154</v>
      </c>
      <c r="E1421" s="32">
        <v>18.067706000000001</v>
      </c>
      <c r="F1421" s="32">
        <v>18.339193000000002</v>
      </c>
      <c r="G1421" s="32">
        <v>20.520847</v>
      </c>
      <c r="H1421" s="32">
        <v>18.656448000000001</v>
      </c>
      <c r="I1421" s="32">
        <v>18.628876000000002</v>
      </c>
      <c r="J1421" s="31">
        <v>35.5</v>
      </c>
      <c r="K1421" s="32">
        <v>0.57169998</v>
      </c>
      <c r="L1421" s="32">
        <v>0.75390003183699505</v>
      </c>
      <c r="M1421" s="32">
        <v>0.27156342945816597</v>
      </c>
      <c r="N1421" s="32">
        <v>0.15517910254752401</v>
      </c>
      <c r="O1421" s="32">
        <v>5.1726367515841198E-2</v>
      </c>
      <c r="P1421" s="32">
        <v>35.9756886072675</v>
      </c>
      <c r="Q1421" s="32">
        <v>0</v>
      </c>
      <c r="R1421" s="32">
        <v>63.157894736842103</v>
      </c>
    </row>
    <row r="1422" spans="1:18">
      <c r="A1422" s="31">
        <v>28039</v>
      </c>
      <c r="B1422" s="31" t="s">
        <v>3415</v>
      </c>
      <c r="C1422" s="31" t="s">
        <v>3407</v>
      </c>
      <c r="D1422" s="32">
        <v>19.049386999999999</v>
      </c>
      <c r="E1422" s="32">
        <v>15.555087</v>
      </c>
      <c r="F1422" s="32">
        <v>15.343451</v>
      </c>
      <c r="G1422" s="32">
        <v>17.391922000000001</v>
      </c>
      <c r="H1422" s="32">
        <v>15.857194</v>
      </c>
      <c r="I1422" s="32">
        <v>14.997494</v>
      </c>
      <c r="J1422" s="31">
        <v>29.4</v>
      </c>
      <c r="K1422" s="32">
        <v>0.61369996999999998</v>
      </c>
      <c r="L1422" s="32">
        <v>0.94110156001273504</v>
      </c>
      <c r="M1422" s="32">
        <v>2.8557093280929902</v>
      </c>
      <c r="N1422" s="32">
        <v>0.52264079943136699</v>
      </c>
      <c r="O1422" s="32">
        <v>0.44738052431324998</v>
      </c>
      <c r="P1422" s="32">
        <v>8.0277626792657895</v>
      </c>
      <c r="Q1422" s="32">
        <v>0</v>
      </c>
      <c r="R1422" s="32">
        <v>87.113768449220203</v>
      </c>
    </row>
    <row r="1423" spans="1:18">
      <c r="A1423" s="31">
        <v>28041</v>
      </c>
      <c r="B1423" s="31" t="s">
        <v>2471</v>
      </c>
      <c r="C1423" s="31" t="s">
        <v>3407</v>
      </c>
      <c r="D1423" s="32">
        <v>21.748913999999999</v>
      </c>
      <c r="E1423" s="32">
        <v>18.864124</v>
      </c>
      <c r="F1423" s="32">
        <v>18.214655</v>
      </c>
      <c r="G1423" s="32">
        <v>20.683503000000002</v>
      </c>
      <c r="H1423" s="32">
        <v>19.144203999999998</v>
      </c>
      <c r="I1423" s="32">
        <v>18.980370000000001</v>
      </c>
      <c r="J1423" s="31">
        <v>26.8</v>
      </c>
      <c r="K1423" s="32">
        <v>0.60670000000000002</v>
      </c>
      <c r="L1423" s="32">
        <v>0.94333014963387396</v>
      </c>
      <c r="M1423" s="32">
        <v>1.1945767680468999</v>
      </c>
      <c r="N1423" s="32">
        <v>0.21986075485525799</v>
      </c>
      <c r="O1423" s="32">
        <v>0</v>
      </c>
      <c r="P1423" s="32">
        <v>25.928911689263501</v>
      </c>
      <c r="Q1423" s="32">
        <v>0</v>
      </c>
      <c r="R1423" s="32">
        <v>72.268230120923405</v>
      </c>
    </row>
    <row r="1424" spans="1:18">
      <c r="A1424" s="31">
        <v>28043</v>
      </c>
      <c r="B1424" s="31" t="s">
        <v>3416</v>
      </c>
      <c r="C1424" s="31" t="s">
        <v>3407</v>
      </c>
      <c r="D1424" s="32">
        <v>23.427524999999999</v>
      </c>
      <c r="E1424" s="32">
        <v>20.733668999999999</v>
      </c>
      <c r="F1424" s="32">
        <v>20.669544999999999</v>
      </c>
      <c r="G1424" s="32">
        <v>23.405237</v>
      </c>
      <c r="H1424" s="32">
        <v>21.958967000000001</v>
      </c>
      <c r="I1424" s="32">
        <v>22.041792999999998</v>
      </c>
      <c r="J1424" s="31">
        <v>39.9</v>
      </c>
      <c r="K1424" s="32">
        <v>0.87709999000000005</v>
      </c>
      <c r="L1424" s="32">
        <v>0.78414517669532002</v>
      </c>
      <c r="M1424" s="32">
        <v>0.60223823975720803</v>
      </c>
      <c r="N1424" s="32">
        <v>0.70182094081942303</v>
      </c>
      <c r="O1424" s="32">
        <v>0.113808801213961</v>
      </c>
      <c r="P1424" s="32">
        <v>43.337443095599397</v>
      </c>
      <c r="Q1424" s="32">
        <v>0</v>
      </c>
      <c r="R1424" s="32">
        <v>54.666160849772403</v>
      </c>
    </row>
    <row r="1425" spans="1:18">
      <c r="A1425" s="31">
        <v>28045</v>
      </c>
      <c r="B1425" s="31" t="s">
        <v>2835</v>
      </c>
      <c r="C1425" s="31" t="s">
        <v>3407</v>
      </c>
      <c r="D1425" s="32">
        <v>19.049386999999999</v>
      </c>
      <c r="E1425" s="32">
        <v>15.555087</v>
      </c>
      <c r="F1425" s="32">
        <v>15.343451</v>
      </c>
      <c r="G1425" s="32">
        <v>17.391922000000001</v>
      </c>
      <c r="H1425" s="32">
        <v>15.857194</v>
      </c>
      <c r="I1425" s="32">
        <v>14.997494</v>
      </c>
      <c r="J1425" s="31">
        <v>30.3</v>
      </c>
      <c r="K1425" s="32">
        <v>0.59240000999999998</v>
      </c>
      <c r="L1425" s="32">
        <v>0.87838268067494396</v>
      </c>
      <c r="M1425" s="32">
        <v>3.8201912225037802</v>
      </c>
      <c r="N1425" s="32">
        <v>0.56216860799386703</v>
      </c>
      <c r="O1425" s="32">
        <v>0.57068631417559201</v>
      </c>
      <c r="P1425" s="32">
        <v>8.0172909435489004</v>
      </c>
      <c r="Q1425" s="32">
        <v>0</v>
      </c>
      <c r="R1425" s="32">
        <v>84.685164285257997</v>
      </c>
    </row>
    <row r="1426" spans="1:18">
      <c r="A1426" s="31">
        <v>28047</v>
      </c>
      <c r="B1426" s="31" t="s">
        <v>2995</v>
      </c>
      <c r="C1426" s="31" t="s">
        <v>3407</v>
      </c>
      <c r="D1426" s="32">
        <v>20.09723</v>
      </c>
      <c r="E1426" s="32">
        <v>16.550765999999999</v>
      </c>
      <c r="F1426" s="32">
        <v>16.839509</v>
      </c>
      <c r="G1426" s="32">
        <v>18.777004000000002</v>
      </c>
      <c r="H1426" s="32">
        <v>16.510624</v>
      </c>
      <c r="I1426" s="32">
        <v>16.475821</v>
      </c>
      <c r="J1426" s="31">
        <v>41.3</v>
      </c>
      <c r="K1426" s="32">
        <v>0.88380002999999996</v>
      </c>
      <c r="L1426" s="32">
        <v>0.803884113339701</v>
      </c>
      <c r="M1426" s="32">
        <v>5.4732961046835698</v>
      </c>
      <c r="N1426" s="32">
        <v>0.50806349082160596</v>
      </c>
      <c r="O1426" s="32">
        <v>2.8425149876284799</v>
      </c>
      <c r="P1426" s="32">
        <v>24.697068977320502</v>
      </c>
      <c r="Q1426" s="32">
        <v>3.1295537451956498E-2</v>
      </c>
      <c r="R1426" s="32">
        <v>63.869791004489002</v>
      </c>
    </row>
    <row r="1427" spans="1:18">
      <c r="A1427" s="31">
        <v>28049</v>
      </c>
      <c r="B1427" s="31" t="s">
        <v>3417</v>
      </c>
      <c r="C1427" s="31" t="s">
        <v>3407</v>
      </c>
      <c r="D1427" s="32">
        <v>22.413433999999999</v>
      </c>
      <c r="E1427" s="32">
        <v>18.973966999999998</v>
      </c>
      <c r="F1427" s="32">
        <v>19.862303000000001</v>
      </c>
      <c r="G1427" s="32">
        <v>21.509567000000001</v>
      </c>
      <c r="H1427" s="32">
        <v>19.618341000000001</v>
      </c>
      <c r="I1427" s="32">
        <v>21.02074</v>
      </c>
      <c r="J1427" s="31">
        <v>45.6</v>
      </c>
      <c r="K1427" s="32">
        <v>0.87419999000000004</v>
      </c>
      <c r="L1427" s="32">
        <v>0.772683858643744</v>
      </c>
      <c r="M1427" s="32">
        <v>1.5393828230672899</v>
      </c>
      <c r="N1427" s="32">
        <v>0.13149243918474701</v>
      </c>
      <c r="O1427" s="32">
        <v>0.772204005912972</v>
      </c>
      <c r="P1427" s="32">
        <v>72.341361072375307</v>
      </c>
      <c r="Q1427" s="32">
        <v>3.09886640116919E-2</v>
      </c>
      <c r="R1427" s="32">
        <v>24.496538901242499</v>
      </c>
    </row>
    <row r="1428" spans="1:18">
      <c r="A1428" s="31">
        <v>28051</v>
      </c>
      <c r="B1428" s="31" t="s">
        <v>2757</v>
      </c>
      <c r="C1428" s="31" t="s">
        <v>3407</v>
      </c>
      <c r="D1428" s="32">
        <v>23.427524999999999</v>
      </c>
      <c r="E1428" s="32">
        <v>20.733668999999999</v>
      </c>
      <c r="F1428" s="32">
        <v>20.669544999999999</v>
      </c>
      <c r="G1428" s="32">
        <v>23.405237</v>
      </c>
      <c r="H1428" s="32">
        <v>21.958967000000001</v>
      </c>
      <c r="I1428" s="32">
        <v>22.041792999999998</v>
      </c>
      <c r="J1428" s="31">
        <v>45.5</v>
      </c>
      <c r="K1428" s="32">
        <v>0.98180002</v>
      </c>
      <c r="L1428" s="32">
        <v>0.95160776822667903</v>
      </c>
      <c r="M1428" s="32">
        <v>0.1691379601962</v>
      </c>
      <c r="N1428" s="32">
        <v>0</v>
      </c>
      <c r="O1428" s="32">
        <v>6.7655184078479993E-2</v>
      </c>
      <c r="P1428" s="32">
        <v>83.988273101426401</v>
      </c>
      <c r="Q1428" s="32">
        <v>0</v>
      </c>
      <c r="R1428" s="32">
        <v>15.425381969893399</v>
      </c>
    </row>
    <row r="1429" spans="1:18">
      <c r="A1429" s="31">
        <v>28053</v>
      </c>
      <c r="B1429" s="31" t="s">
        <v>3418</v>
      </c>
      <c r="C1429" s="31" t="s">
        <v>3407</v>
      </c>
      <c r="D1429" s="32">
        <v>25.571992999999999</v>
      </c>
      <c r="E1429" s="32">
        <v>22.710177000000002</v>
      </c>
      <c r="F1429" s="32">
        <v>22.457782999999999</v>
      </c>
      <c r="G1429" s="32">
        <v>25.510096999999998</v>
      </c>
      <c r="H1429" s="32">
        <v>23.501566</v>
      </c>
      <c r="I1429" s="32">
        <v>24.655217</v>
      </c>
      <c r="J1429" s="31">
        <v>42.5</v>
      </c>
      <c r="K1429" s="32">
        <v>0.93690001999999994</v>
      </c>
      <c r="L1429" s="32">
        <v>0.98694683221903801</v>
      </c>
      <c r="M1429" s="32">
        <v>3.3138633925378498</v>
      </c>
      <c r="N1429" s="32">
        <v>0.28608892597448998</v>
      </c>
      <c r="O1429" s="32">
        <v>8.3442603409226407E-2</v>
      </c>
      <c r="P1429" s="32">
        <v>75.646680176421498</v>
      </c>
      <c r="Q1429" s="32">
        <v>4.7681487662415097E-2</v>
      </c>
      <c r="R1429" s="32">
        <v>20.6222434139945</v>
      </c>
    </row>
    <row r="1430" spans="1:18">
      <c r="A1430" s="31">
        <v>28055</v>
      </c>
      <c r="B1430" s="31" t="s">
        <v>3419</v>
      </c>
      <c r="C1430" s="31" t="s">
        <v>3407</v>
      </c>
      <c r="D1430" s="32">
        <v>25.571992999999999</v>
      </c>
      <c r="E1430" s="32">
        <v>22.710177000000002</v>
      </c>
      <c r="F1430" s="32">
        <v>22.457782999999999</v>
      </c>
      <c r="G1430" s="32">
        <v>25.510096999999998</v>
      </c>
      <c r="H1430" s="32">
        <v>23.501566</v>
      </c>
      <c r="I1430" s="32">
        <v>24.655217</v>
      </c>
      <c r="J1430" s="31">
        <v>30.3</v>
      </c>
      <c r="K1430" s="32">
        <v>0.95099997999999997</v>
      </c>
      <c r="L1430" s="32">
        <v>0.99363260108245799</v>
      </c>
      <c r="M1430" s="32">
        <v>1.3225569434239499</v>
      </c>
      <c r="N1430" s="32">
        <v>0</v>
      </c>
      <c r="O1430" s="32">
        <v>0</v>
      </c>
      <c r="P1430" s="32">
        <v>61.645848640705402</v>
      </c>
      <c r="Q1430" s="32">
        <v>0</v>
      </c>
      <c r="R1430" s="32">
        <v>37.0315944158707</v>
      </c>
    </row>
    <row r="1431" spans="1:18">
      <c r="A1431" s="31">
        <v>28057</v>
      </c>
      <c r="B1431" s="31" t="s">
        <v>3420</v>
      </c>
      <c r="C1431" s="31" t="s">
        <v>3407</v>
      </c>
      <c r="D1431" s="32">
        <v>19.870083000000001</v>
      </c>
      <c r="E1431" s="32">
        <v>16.532800000000002</v>
      </c>
      <c r="F1431" s="32">
        <v>17.052423999999998</v>
      </c>
      <c r="G1431" s="32">
        <v>18.868151000000001</v>
      </c>
      <c r="H1431" s="32">
        <v>17.461307000000001</v>
      </c>
      <c r="I1431" s="32">
        <v>16.707212999999999</v>
      </c>
      <c r="J1431" s="31">
        <v>28.3</v>
      </c>
      <c r="K1431" s="32">
        <v>0.54869997999999998</v>
      </c>
      <c r="L1431" s="32">
        <v>0.62241324418974897</v>
      </c>
      <c r="M1431" s="32">
        <v>1.60259142443099</v>
      </c>
      <c r="N1431" s="32">
        <v>0.35802574375586099</v>
      </c>
      <c r="O1431" s="32">
        <v>2.5573267411132899E-2</v>
      </c>
      <c r="P1431" s="32">
        <v>7.1519904526468299</v>
      </c>
      <c r="Q1431" s="32">
        <v>2.5573267411132899E-2</v>
      </c>
      <c r="R1431" s="32">
        <v>90.017901287187797</v>
      </c>
    </row>
    <row r="1432" spans="1:18">
      <c r="A1432" s="31">
        <v>28059</v>
      </c>
      <c r="B1432" s="31" t="s">
        <v>2475</v>
      </c>
      <c r="C1432" s="31" t="s">
        <v>3407</v>
      </c>
      <c r="D1432" s="32">
        <v>18.520171999999999</v>
      </c>
      <c r="E1432" s="32">
        <v>15.016703</v>
      </c>
      <c r="F1432" s="32">
        <v>15.467252999999999</v>
      </c>
      <c r="G1432" s="32">
        <v>16.769155999999999</v>
      </c>
      <c r="H1432" s="32">
        <v>15.325919000000001</v>
      </c>
      <c r="I1432" s="32">
        <v>14.491303</v>
      </c>
      <c r="J1432" s="31">
        <v>33.5</v>
      </c>
      <c r="K1432" s="32">
        <v>0.54329996999999997</v>
      </c>
      <c r="L1432" s="32">
        <v>0.76122254059216798</v>
      </c>
      <c r="M1432" s="32">
        <v>6.4912625723436497</v>
      </c>
      <c r="N1432" s="32">
        <v>0.35048041804798602</v>
      </c>
      <c r="O1432" s="32">
        <v>2.39787604652469</v>
      </c>
      <c r="P1432" s="32">
        <v>20.988087879979801</v>
      </c>
      <c r="Q1432" s="32">
        <v>5.7593976512895398E-2</v>
      </c>
      <c r="R1432" s="32">
        <v>67.609709501601401</v>
      </c>
    </row>
    <row r="1433" spans="1:18">
      <c r="A1433" s="31">
        <v>28061</v>
      </c>
      <c r="B1433" s="31" t="s">
        <v>2841</v>
      </c>
      <c r="C1433" s="31" t="s">
        <v>3407</v>
      </c>
      <c r="D1433" s="32">
        <v>21.927586000000002</v>
      </c>
      <c r="E1433" s="32">
        <v>18.805986999999998</v>
      </c>
      <c r="F1433" s="32">
        <v>18.788983000000002</v>
      </c>
      <c r="G1433" s="32">
        <v>20.964825000000001</v>
      </c>
      <c r="H1433" s="32">
        <v>19.272134999999999</v>
      </c>
      <c r="I1433" s="32">
        <v>19.203137999999999</v>
      </c>
      <c r="J1433" s="31">
        <v>36.6</v>
      </c>
      <c r="K1433" s="32">
        <v>0.76910000999999995</v>
      </c>
      <c r="L1433" s="32">
        <v>0.95351798790194198</v>
      </c>
      <c r="M1433" s="32">
        <v>0.45440775522568899</v>
      </c>
      <c r="N1433" s="32">
        <v>6.0587700696758603E-3</v>
      </c>
      <c r="O1433" s="32">
        <v>0</v>
      </c>
      <c r="P1433" s="32">
        <v>53.856407149348698</v>
      </c>
      <c r="Q1433" s="32">
        <v>0</v>
      </c>
      <c r="R1433" s="32">
        <v>44.707664344138102</v>
      </c>
    </row>
    <row r="1434" spans="1:18">
      <c r="A1434" s="31">
        <v>28063</v>
      </c>
      <c r="B1434" s="31" t="s">
        <v>2476</v>
      </c>
      <c r="C1434" s="31" t="s">
        <v>3407</v>
      </c>
      <c r="D1434" s="32">
        <v>21.158154</v>
      </c>
      <c r="E1434" s="32">
        <v>18.067706000000001</v>
      </c>
      <c r="F1434" s="32">
        <v>18.339193000000002</v>
      </c>
      <c r="G1434" s="32">
        <v>20.520847</v>
      </c>
      <c r="H1434" s="32">
        <v>18.656448000000001</v>
      </c>
      <c r="I1434" s="32">
        <v>18.628876000000002</v>
      </c>
      <c r="J1434" s="31">
        <v>52.2</v>
      </c>
      <c r="K1434" s="32">
        <v>0.9637</v>
      </c>
      <c r="L1434" s="32">
        <v>0.96593441579114903</v>
      </c>
      <c r="M1434" s="32">
        <v>7.22491349480969</v>
      </c>
      <c r="N1434" s="32">
        <v>0.152249134948097</v>
      </c>
      <c r="O1434" s="32">
        <v>0.59515570934256101</v>
      </c>
      <c r="P1434" s="32">
        <v>78.961937716262995</v>
      </c>
      <c r="Q1434" s="32">
        <v>0</v>
      </c>
      <c r="R1434" s="32">
        <v>12.9826989619377</v>
      </c>
    </row>
    <row r="1435" spans="1:18">
      <c r="A1435" s="31">
        <v>28065</v>
      </c>
      <c r="B1435" s="31" t="s">
        <v>3215</v>
      </c>
      <c r="C1435" s="31" t="s">
        <v>3407</v>
      </c>
      <c r="D1435" s="32">
        <v>21.748913999999999</v>
      </c>
      <c r="E1435" s="32">
        <v>18.864124</v>
      </c>
      <c r="F1435" s="32">
        <v>18.214655</v>
      </c>
      <c r="G1435" s="32">
        <v>20.683503000000002</v>
      </c>
      <c r="H1435" s="32">
        <v>19.144203999999998</v>
      </c>
      <c r="I1435" s="32">
        <v>18.980370000000001</v>
      </c>
      <c r="J1435" s="31">
        <v>32.4</v>
      </c>
      <c r="K1435" s="32">
        <v>0.84390001999999997</v>
      </c>
      <c r="L1435" s="32">
        <v>0.98153454313912802</v>
      </c>
      <c r="M1435" s="32">
        <v>0.35276479407355099</v>
      </c>
      <c r="N1435" s="32">
        <v>0</v>
      </c>
      <c r="O1435" s="32">
        <v>0.12346767792574299</v>
      </c>
      <c r="P1435" s="32">
        <v>61.292882970279599</v>
      </c>
      <c r="Q1435" s="32">
        <v>0</v>
      </c>
      <c r="R1435" s="32">
        <v>37.7017373666108</v>
      </c>
    </row>
    <row r="1436" spans="1:18">
      <c r="A1436" s="31">
        <v>28067</v>
      </c>
      <c r="B1436" s="31" t="s">
        <v>2844</v>
      </c>
      <c r="C1436" s="31" t="s">
        <v>3407</v>
      </c>
      <c r="D1436" s="32">
        <v>21.748913999999999</v>
      </c>
      <c r="E1436" s="32">
        <v>18.864124</v>
      </c>
      <c r="F1436" s="32">
        <v>18.214655</v>
      </c>
      <c r="G1436" s="32">
        <v>20.683503000000002</v>
      </c>
      <c r="H1436" s="32">
        <v>19.144203999999998</v>
      </c>
      <c r="I1436" s="32">
        <v>18.980370000000001</v>
      </c>
      <c r="J1436" s="31">
        <v>32.700000000000003</v>
      </c>
      <c r="K1436" s="32">
        <v>0.89200002</v>
      </c>
      <c r="L1436" s="32">
        <v>0.85004775549188205</v>
      </c>
      <c r="M1436" s="32">
        <v>4.4958450374531802</v>
      </c>
      <c r="N1436" s="32">
        <v>0.21360018726591801</v>
      </c>
      <c r="O1436" s="32">
        <v>0.32917837078651702</v>
      </c>
      <c r="P1436" s="32">
        <v>29.320283239700402</v>
      </c>
      <c r="Q1436" s="32">
        <v>6.8761704119850206E-2</v>
      </c>
      <c r="R1436" s="32">
        <v>64.565777153558102</v>
      </c>
    </row>
    <row r="1437" spans="1:18">
      <c r="A1437" s="31">
        <v>28069</v>
      </c>
      <c r="B1437" s="31" t="s">
        <v>3421</v>
      </c>
      <c r="C1437" s="31" t="s">
        <v>3407</v>
      </c>
      <c r="D1437" s="32">
        <v>21.927586000000002</v>
      </c>
      <c r="E1437" s="32">
        <v>18.805986999999998</v>
      </c>
      <c r="F1437" s="32">
        <v>18.788983000000002</v>
      </c>
      <c r="G1437" s="32">
        <v>20.964825000000001</v>
      </c>
      <c r="H1437" s="32">
        <v>19.272134999999999</v>
      </c>
      <c r="I1437" s="32">
        <v>19.203137999999999</v>
      </c>
      <c r="J1437" s="31">
        <v>31.5</v>
      </c>
      <c r="K1437" s="32">
        <v>0.92739998999999995</v>
      </c>
      <c r="L1437" s="32">
        <v>0.99331423113658102</v>
      </c>
      <c r="M1437" s="32">
        <v>0.58332495222769798</v>
      </c>
      <c r="N1437" s="32">
        <v>3.6608669415669302</v>
      </c>
      <c r="O1437" s="32">
        <v>7.0401287337825594E-2</v>
      </c>
      <c r="P1437" s="32">
        <v>61.691642361460303</v>
      </c>
      <c r="Q1437" s="32">
        <v>0</v>
      </c>
      <c r="R1437" s="32">
        <v>33.943477823594499</v>
      </c>
    </row>
    <row r="1438" spans="1:18">
      <c r="A1438" s="31">
        <v>28071</v>
      </c>
      <c r="B1438" s="31" t="s">
        <v>2579</v>
      </c>
      <c r="C1438" s="31" t="s">
        <v>3407</v>
      </c>
      <c r="D1438" s="32">
        <v>19.870083000000001</v>
      </c>
      <c r="E1438" s="32">
        <v>16.532800000000002</v>
      </c>
      <c r="F1438" s="32">
        <v>17.052423999999998</v>
      </c>
      <c r="G1438" s="32">
        <v>18.868151000000001</v>
      </c>
      <c r="H1438" s="32">
        <v>17.461307000000001</v>
      </c>
      <c r="I1438" s="32">
        <v>16.707212999999999</v>
      </c>
      <c r="J1438" s="31">
        <v>47.4</v>
      </c>
      <c r="K1438" s="32">
        <v>0.50959997999999995</v>
      </c>
      <c r="L1438" s="32">
        <v>0.55619229544730997</v>
      </c>
      <c r="M1438" s="32">
        <v>2.6254898301921998</v>
      </c>
      <c r="N1438" s="32">
        <v>0.246314610934876</v>
      </c>
      <c r="O1438" s="32">
        <v>2.0824780742675899</v>
      </c>
      <c r="P1438" s="32">
        <v>23.495055047583499</v>
      </c>
      <c r="Q1438" s="32">
        <v>3.54543758163837E-2</v>
      </c>
      <c r="R1438" s="32">
        <v>70.048516514275093</v>
      </c>
    </row>
    <row r="1439" spans="1:18">
      <c r="A1439" s="31">
        <v>28073</v>
      </c>
      <c r="B1439" s="31" t="s">
        <v>2477</v>
      </c>
      <c r="C1439" s="31" t="s">
        <v>3407</v>
      </c>
      <c r="D1439" s="32">
        <v>21.003689999999999</v>
      </c>
      <c r="E1439" s="32">
        <v>17.814882000000001</v>
      </c>
      <c r="F1439" s="32">
        <v>17.900869</v>
      </c>
      <c r="G1439" s="32">
        <v>19.972746000000001</v>
      </c>
      <c r="H1439" s="32">
        <v>18.042940999999999</v>
      </c>
      <c r="I1439" s="32">
        <v>17.945591</v>
      </c>
      <c r="J1439" s="31">
        <v>45.4</v>
      </c>
      <c r="K1439" s="32">
        <v>0.53060001000000001</v>
      </c>
      <c r="L1439" s="32">
        <v>0.62336835402738</v>
      </c>
      <c r="M1439" s="32">
        <v>2.71426035598444</v>
      </c>
      <c r="N1439" s="32">
        <v>3.5501621778631302E-2</v>
      </c>
      <c r="O1439" s="32">
        <v>1.2893543545966499</v>
      </c>
      <c r="P1439" s="32">
        <v>20.084235666220199</v>
      </c>
      <c r="Q1439" s="32">
        <v>0</v>
      </c>
      <c r="R1439" s="32">
        <v>74.103180622569397</v>
      </c>
    </row>
    <row r="1440" spans="1:18">
      <c r="A1440" s="31">
        <v>28075</v>
      </c>
      <c r="B1440" s="31" t="s">
        <v>2478</v>
      </c>
      <c r="C1440" s="31" t="s">
        <v>3407</v>
      </c>
      <c r="D1440" s="32">
        <v>21.454999000000001</v>
      </c>
      <c r="E1440" s="32">
        <v>18.730073000000001</v>
      </c>
      <c r="F1440" s="32">
        <v>18.636583000000002</v>
      </c>
      <c r="G1440" s="32">
        <v>21.057003999999999</v>
      </c>
      <c r="H1440" s="32">
        <v>19.295904</v>
      </c>
      <c r="I1440" s="32">
        <v>19.402266999999998</v>
      </c>
      <c r="J1440" s="31">
        <v>40.700000000000003</v>
      </c>
      <c r="K1440" s="32">
        <v>0.92830002</v>
      </c>
      <c r="L1440" s="32">
        <v>0.85896211397644096</v>
      </c>
      <c r="M1440" s="32">
        <v>2.25881304159729</v>
      </c>
      <c r="N1440" s="32">
        <v>0.179603822808375</v>
      </c>
      <c r="O1440" s="32">
        <v>0.662043288454227</v>
      </c>
      <c r="P1440" s="32">
        <v>43.617509406258598</v>
      </c>
      <c r="Q1440" s="32">
        <v>0</v>
      </c>
      <c r="R1440" s="32">
        <v>52.516419984530501</v>
      </c>
    </row>
    <row r="1441" spans="1:18">
      <c r="A1441" s="31">
        <v>28077</v>
      </c>
      <c r="B1441" s="31" t="s">
        <v>2479</v>
      </c>
      <c r="C1441" s="31" t="s">
        <v>3407</v>
      </c>
      <c r="D1441" s="32">
        <v>21.158154</v>
      </c>
      <c r="E1441" s="32">
        <v>18.067706000000001</v>
      </c>
      <c r="F1441" s="32">
        <v>18.339193000000002</v>
      </c>
      <c r="G1441" s="32">
        <v>20.520847</v>
      </c>
      <c r="H1441" s="32">
        <v>18.656448000000001</v>
      </c>
      <c r="I1441" s="32">
        <v>18.628876000000002</v>
      </c>
      <c r="J1441" s="31">
        <v>43.6</v>
      </c>
      <c r="K1441" s="32">
        <v>0.66339999000000005</v>
      </c>
      <c r="L1441" s="32">
        <v>0.96848137535816603</v>
      </c>
      <c r="M1441" s="32">
        <v>0.91823003245468204</v>
      </c>
      <c r="N1441" s="32">
        <v>0.15039974669516301</v>
      </c>
      <c r="O1441" s="32">
        <v>0.22164173197181999</v>
      </c>
      <c r="P1441" s="32">
        <v>32.525924166864598</v>
      </c>
      <c r="Q1441" s="32">
        <v>0</v>
      </c>
      <c r="R1441" s="32">
        <v>64.877701258608397</v>
      </c>
    </row>
    <row r="1442" spans="1:18">
      <c r="A1442" s="31">
        <v>28079</v>
      </c>
      <c r="B1442" s="31" t="s">
        <v>3422</v>
      </c>
      <c r="C1442" s="31" t="s">
        <v>3407</v>
      </c>
      <c r="D1442" s="32">
        <v>21.927586000000002</v>
      </c>
      <c r="E1442" s="32">
        <v>18.805986999999998</v>
      </c>
      <c r="F1442" s="32">
        <v>18.788983000000002</v>
      </c>
      <c r="G1442" s="32">
        <v>20.964825000000001</v>
      </c>
      <c r="H1442" s="32">
        <v>19.272134999999999</v>
      </c>
      <c r="I1442" s="32">
        <v>19.203137999999999</v>
      </c>
      <c r="J1442" s="31">
        <v>34.6</v>
      </c>
      <c r="K1442" s="32">
        <v>0.99460000000000004</v>
      </c>
      <c r="L1442" s="32">
        <v>0.98758357211079295</v>
      </c>
      <c r="M1442" s="32">
        <v>4.6463671463671501</v>
      </c>
      <c r="N1442" s="32">
        <v>5.6730431730431699</v>
      </c>
      <c r="O1442" s="32">
        <v>0.51333801333801299</v>
      </c>
      <c r="P1442" s="32">
        <v>41.698841698841697</v>
      </c>
      <c r="Q1442" s="32">
        <v>0</v>
      </c>
      <c r="R1442" s="32">
        <v>47.016497016496999</v>
      </c>
    </row>
    <row r="1443" spans="1:18">
      <c r="A1443" s="31">
        <v>28081</v>
      </c>
      <c r="B1443" s="31" t="s">
        <v>2480</v>
      </c>
      <c r="C1443" s="31" t="s">
        <v>3407</v>
      </c>
      <c r="D1443" s="32">
        <v>19.135809999999999</v>
      </c>
      <c r="E1443" s="32">
        <v>15.902627000000001</v>
      </c>
      <c r="F1443" s="32">
        <v>16.160046000000001</v>
      </c>
      <c r="G1443" s="32">
        <v>17.668575000000001</v>
      </c>
      <c r="H1443" s="32">
        <v>16.247292000000002</v>
      </c>
      <c r="I1443" s="32">
        <v>15.230430999999999</v>
      </c>
      <c r="J1443" s="31">
        <v>36.299999999999997</v>
      </c>
      <c r="K1443" s="32">
        <v>0.79519998999999997</v>
      </c>
      <c r="L1443" s="32">
        <v>0.68003820439350504</v>
      </c>
      <c r="M1443" s="32">
        <v>2.6436430317848401</v>
      </c>
      <c r="N1443" s="32">
        <v>0.26448185066766999</v>
      </c>
      <c r="O1443" s="32">
        <v>0.97917058491630604</v>
      </c>
      <c r="P1443" s="32">
        <v>29.376293022380999</v>
      </c>
      <c r="Q1443" s="32">
        <v>8.2283242429941703E-3</v>
      </c>
      <c r="R1443" s="32">
        <v>65.451617453451206</v>
      </c>
    </row>
    <row r="1444" spans="1:18">
      <c r="A1444" s="31">
        <v>28083</v>
      </c>
      <c r="B1444" s="31" t="s">
        <v>3423</v>
      </c>
      <c r="C1444" s="31" t="s">
        <v>3407</v>
      </c>
      <c r="D1444" s="32">
        <v>23.427524999999999</v>
      </c>
      <c r="E1444" s="32">
        <v>20.733668999999999</v>
      </c>
      <c r="F1444" s="32">
        <v>20.669544999999999</v>
      </c>
      <c r="G1444" s="32">
        <v>23.405237</v>
      </c>
      <c r="H1444" s="32">
        <v>21.958967000000001</v>
      </c>
      <c r="I1444" s="32">
        <v>22.041792999999998</v>
      </c>
      <c r="J1444" s="31">
        <v>50</v>
      </c>
      <c r="K1444" s="32">
        <v>0.96530002000000004</v>
      </c>
      <c r="L1444" s="32">
        <v>0.95638331741483595</v>
      </c>
      <c r="M1444" s="32">
        <v>2.6452672643898398</v>
      </c>
      <c r="N1444" s="32">
        <v>0</v>
      </c>
      <c r="O1444" s="32">
        <v>0.60228594894257703</v>
      </c>
      <c r="P1444" s="32">
        <v>74.200944493874502</v>
      </c>
      <c r="Q1444" s="32">
        <v>0</v>
      </c>
      <c r="R1444" s="32">
        <v>22.188761891725399</v>
      </c>
    </row>
    <row r="1445" spans="1:18">
      <c r="A1445" s="31">
        <v>28085</v>
      </c>
      <c r="B1445" s="31" t="s">
        <v>2580</v>
      </c>
      <c r="C1445" s="31" t="s">
        <v>3407</v>
      </c>
      <c r="D1445" s="32">
        <v>21.158154</v>
      </c>
      <c r="E1445" s="32">
        <v>18.067706000000001</v>
      </c>
      <c r="F1445" s="32">
        <v>18.339193000000002</v>
      </c>
      <c r="G1445" s="32">
        <v>20.520847</v>
      </c>
      <c r="H1445" s="32">
        <v>18.656448000000001</v>
      </c>
      <c r="I1445" s="32">
        <v>18.628876000000002</v>
      </c>
      <c r="J1445" s="31">
        <v>29.3</v>
      </c>
      <c r="K1445" s="32">
        <v>0.75860000000000005</v>
      </c>
      <c r="L1445" s="32">
        <v>0.86087233365170301</v>
      </c>
      <c r="M1445" s="32">
        <v>0.44289044289044299</v>
      </c>
      <c r="N1445" s="32">
        <v>1.4568764568764599E-2</v>
      </c>
      <c r="O1445" s="32">
        <v>0.480769230769231</v>
      </c>
      <c r="P1445" s="32">
        <v>31.8910256410256</v>
      </c>
      <c r="Q1445" s="32">
        <v>0</v>
      </c>
      <c r="R1445" s="32">
        <v>67.170745920745901</v>
      </c>
    </row>
    <row r="1446" spans="1:18">
      <c r="A1446" s="31">
        <v>28087</v>
      </c>
      <c r="B1446" s="31" t="s">
        <v>2482</v>
      </c>
      <c r="C1446" s="31" t="s">
        <v>3407</v>
      </c>
      <c r="D1446" s="32">
        <v>21.583477999999999</v>
      </c>
      <c r="E1446" s="32">
        <v>18.541855000000002</v>
      </c>
      <c r="F1446" s="32">
        <v>18.518771000000001</v>
      </c>
      <c r="G1446" s="32">
        <v>20.896958999999999</v>
      </c>
      <c r="H1446" s="32">
        <v>18.888877000000001</v>
      </c>
      <c r="I1446" s="32">
        <v>19.602544999999999</v>
      </c>
      <c r="J1446" s="31">
        <v>40.5</v>
      </c>
      <c r="K1446" s="32">
        <v>0.79750001000000004</v>
      </c>
      <c r="L1446" s="32">
        <v>0.72970391595033401</v>
      </c>
      <c r="M1446" s="32">
        <v>2.0355029585798801</v>
      </c>
      <c r="N1446" s="32">
        <v>0.140321217244294</v>
      </c>
      <c r="O1446" s="32">
        <v>1.01775147928994</v>
      </c>
      <c r="P1446" s="32">
        <v>43.732882502113299</v>
      </c>
      <c r="Q1446" s="32">
        <v>1.69061707523246E-2</v>
      </c>
      <c r="R1446" s="32">
        <v>51.741335587489402</v>
      </c>
    </row>
    <row r="1447" spans="1:18">
      <c r="A1447" s="31">
        <v>28089</v>
      </c>
      <c r="B1447" s="31" t="s">
        <v>2484</v>
      </c>
      <c r="C1447" s="31" t="s">
        <v>3407</v>
      </c>
      <c r="D1447" s="32">
        <v>19.948958999999999</v>
      </c>
      <c r="E1447" s="32">
        <v>16.361875999999999</v>
      </c>
      <c r="F1447" s="32">
        <v>17.104261000000001</v>
      </c>
      <c r="G1447" s="32">
        <v>18.112656000000001</v>
      </c>
      <c r="H1447" s="32">
        <v>16.803792000000001</v>
      </c>
      <c r="I1447" s="32">
        <v>16.955030000000001</v>
      </c>
      <c r="J1447" s="31">
        <v>53.8</v>
      </c>
      <c r="K1447" s="32">
        <v>0.28979999000000001</v>
      </c>
      <c r="L1447" s="32">
        <v>0.38331741483603898</v>
      </c>
      <c r="M1447" s="32">
        <v>2.9963084103211499</v>
      </c>
      <c r="N1447" s="32">
        <v>0.17310303934507801</v>
      </c>
      <c r="O1447" s="32">
        <v>2.5812436640462102</v>
      </c>
      <c r="P1447" s="32">
        <v>37.9459076911306</v>
      </c>
      <c r="Q1447" s="32">
        <v>8.6073334480977794E-3</v>
      </c>
      <c r="R1447" s="32">
        <v>55.3413285897362</v>
      </c>
    </row>
    <row r="1448" spans="1:18">
      <c r="A1448" s="31">
        <v>28091</v>
      </c>
      <c r="B1448" s="31" t="s">
        <v>2486</v>
      </c>
      <c r="C1448" s="31" t="s">
        <v>3407</v>
      </c>
      <c r="D1448" s="32">
        <v>21.003689999999999</v>
      </c>
      <c r="E1448" s="32">
        <v>17.814882000000001</v>
      </c>
      <c r="F1448" s="32">
        <v>17.900869</v>
      </c>
      <c r="G1448" s="32">
        <v>19.972746000000001</v>
      </c>
      <c r="H1448" s="32">
        <v>18.042940999999999</v>
      </c>
      <c r="I1448" s="32">
        <v>17.945591</v>
      </c>
      <c r="J1448" s="31">
        <v>31.6</v>
      </c>
      <c r="K1448" s="32">
        <v>0.93500000000000005</v>
      </c>
      <c r="L1448" s="32">
        <v>0.94555873925501399</v>
      </c>
      <c r="M1448" s="32">
        <v>1.60864345738295</v>
      </c>
      <c r="N1448" s="32">
        <v>0</v>
      </c>
      <c r="O1448" s="32">
        <v>0.41616646658663498</v>
      </c>
      <c r="P1448" s="32">
        <v>32.573029211684698</v>
      </c>
      <c r="Q1448" s="32">
        <v>8.40336134453782E-2</v>
      </c>
      <c r="R1448" s="32">
        <v>64.801920768307298</v>
      </c>
    </row>
    <row r="1449" spans="1:18">
      <c r="A1449" s="31">
        <v>28093</v>
      </c>
      <c r="B1449" s="31" t="s">
        <v>2487</v>
      </c>
      <c r="C1449" s="31" t="s">
        <v>3407</v>
      </c>
      <c r="D1449" s="32">
        <v>20.378996000000001</v>
      </c>
      <c r="E1449" s="32">
        <v>17.196244</v>
      </c>
      <c r="F1449" s="32">
        <v>17.181332000000001</v>
      </c>
      <c r="G1449" s="32">
        <v>19.473761</v>
      </c>
      <c r="H1449" s="32">
        <v>17.940849</v>
      </c>
      <c r="I1449" s="32">
        <v>16.650227999999998</v>
      </c>
      <c r="J1449" s="31">
        <v>37.5</v>
      </c>
      <c r="K1449" s="32">
        <v>0.69040000000000001</v>
      </c>
      <c r="L1449" s="32">
        <v>0.89589302769818502</v>
      </c>
      <c r="M1449" s="32">
        <v>3.6939239866288398</v>
      </c>
      <c r="N1449" s="32">
        <v>7.3035759431444705E-2</v>
      </c>
      <c r="O1449" s="32">
        <v>0</v>
      </c>
      <c r="P1449" s="32">
        <v>47.731677856119603</v>
      </c>
      <c r="Q1449" s="32">
        <v>0</v>
      </c>
      <c r="R1449" s="32">
        <v>47.7260597207787</v>
      </c>
    </row>
    <row r="1450" spans="1:18">
      <c r="A1450" s="31">
        <v>28095</v>
      </c>
      <c r="B1450" s="31" t="s">
        <v>2489</v>
      </c>
      <c r="C1450" s="31" t="s">
        <v>3407</v>
      </c>
      <c r="D1450" s="32">
        <v>19.870083000000001</v>
      </c>
      <c r="E1450" s="32">
        <v>16.532800000000002</v>
      </c>
      <c r="F1450" s="32">
        <v>17.052423999999998</v>
      </c>
      <c r="G1450" s="32">
        <v>18.868151000000001</v>
      </c>
      <c r="H1450" s="32">
        <v>17.461307000000001</v>
      </c>
      <c r="I1450" s="32">
        <v>16.707212999999999</v>
      </c>
      <c r="J1450" s="31">
        <v>39.5</v>
      </c>
      <c r="K1450" s="32">
        <v>0.63980000999999997</v>
      </c>
      <c r="L1450" s="32">
        <v>0.86692136262336805</v>
      </c>
      <c r="M1450" s="32">
        <v>1.26145824573207</v>
      </c>
      <c r="N1450" s="32">
        <v>2.2425924368570101E-2</v>
      </c>
      <c r="O1450" s="32">
        <v>8.6900456928208997E-2</v>
      </c>
      <c r="P1450" s="32">
        <v>31.110363580298799</v>
      </c>
      <c r="Q1450" s="32">
        <v>0</v>
      </c>
      <c r="R1450" s="32">
        <v>67.005858772741306</v>
      </c>
    </row>
    <row r="1451" spans="1:18">
      <c r="A1451" s="31">
        <v>28097</v>
      </c>
      <c r="B1451" s="31" t="s">
        <v>2490</v>
      </c>
      <c r="C1451" s="31" t="s">
        <v>3407</v>
      </c>
      <c r="D1451" s="32">
        <v>23.427524999999999</v>
      </c>
      <c r="E1451" s="32">
        <v>20.733668999999999</v>
      </c>
      <c r="F1451" s="32">
        <v>20.669544999999999</v>
      </c>
      <c r="G1451" s="32">
        <v>23.405237</v>
      </c>
      <c r="H1451" s="32">
        <v>21.958967000000001</v>
      </c>
      <c r="I1451" s="32">
        <v>22.041792999999998</v>
      </c>
      <c r="J1451" s="31">
        <v>42</v>
      </c>
      <c r="K1451" s="32">
        <v>0.89139997999999998</v>
      </c>
      <c r="L1451" s="32">
        <v>0.90576249602037595</v>
      </c>
      <c r="M1451" s="32">
        <v>1.39054429876838</v>
      </c>
      <c r="N1451" s="32">
        <v>0</v>
      </c>
      <c r="O1451" s="32">
        <v>0.28804131903059199</v>
      </c>
      <c r="P1451" s="32">
        <v>44.0504568931267</v>
      </c>
      <c r="Q1451" s="32">
        <v>0</v>
      </c>
      <c r="R1451" s="32">
        <v>52.145411203814099</v>
      </c>
    </row>
    <row r="1452" spans="1:18">
      <c r="A1452" s="31">
        <v>28099</v>
      </c>
      <c r="B1452" s="31" t="s">
        <v>3424</v>
      </c>
      <c r="C1452" s="31" t="s">
        <v>3407</v>
      </c>
      <c r="D1452" s="32">
        <v>21.927586000000002</v>
      </c>
      <c r="E1452" s="32">
        <v>18.805986999999998</v>
      </c>
      <c r="F1452" s="32">
        <v>18.788983000000002</v>
      </c>
      <c r="G1452" s="32">
        <v>20.964825000000001</v>
      </c>
      <c r="H1452" s="32">
        <v>19.272134999999999</v>
      </c>
      <c r="I1452" s="32">
        <v>19.203137999999999</v>
      </c>
      <c r="J1452" s="31">
        <v>30.5</v>
      </c>
      <c r="K1452" s="32">
        <v>0.96850002000000002</v>
      </c>
      <c r="L1452" s="32">
        <v>0.97707736389684796</v>
      </c>
      <c r="M1452" s="32">
        <v>2.1341879176326199</v>
      </c>
      <c r="N1452" s="32">
        <v>16.446202100095501</v>
      </c>
      <c r="O1452" s="32">
        <v>0.54207009409518603</v>
      </c>
      <c r="P1452" s="32">
        <v>20.9498159007228</v>
      </c>
      <c r="Q1452" s="32">
        <v>2.7273966998499901E-2</v>
      </c>
      <c r="R1452" s="32">
        <v>58.274239738169904</v>
      </c>
    </row>
    <row r="1453" spans="1:18">
      <c r="A1453" s="31">
        <v>28101</v>
      </c>
      <c r="B1453" s="31" t="s">
        <v>2585</v>
      </c>
      <c r="C1453" s="31" t="s">
        <v>3407</v>
      </c>
      <c r="D1453" s="32">
        <v>21.454999000000001</v>
      </c>
      <c r="E1453" s="32">
        <v>18.730073000000001</v>
      </c>
      <c r="F1453" s="32">
        <v>18.636583000000002</v>
      </c>
      <c r="G1453" s="32">
        <v>21.057003999999999</v>
      </c>
      <c r="H1453" s="32">
        <v>19.295904</v>
      </c>
      <c r="I1453" s="32">
        <v>19.402266999999998</v>
      </c>
      <c r="J1453" s="31">
        <v>40.9</v>
      </c>
      <c r="K1453" s="32">
        <v>0.92129998999999996</v>
      </c>
      <c r="L1453" s="32">
        <v>0.96434256606176405</v>
      </c>
      <c r="M1453" s="32">
        <v>1.91011235955056</v>
      </c>
      <c r="N1453" s="32">
        <v>5.3136704119850204</v>
      </c>
      <c r="O1453" s="32">
        <v>0.51966292134831504</v>
      </c>
      <c r="P1453" s="32">
        <v>30.4213483146067</v>
      </c>
      <c r="Q1453" s="32">
        <v>0</v>
      </c>
      <c r="R1453" s="32">
        <v>60.248127340823999</v>
      </c>
    </row>
    <row r="1454" spans="1:18">
      <c r="A1454" s="31">
        <v>28103</v>
      </c>
      <c r="B1454" s="31" t="s">
        <v>3425</v>
      </c>
      <c r="C1454" s="31" t="s">
        <v>3407</v>
      </c>
      <c r="D1454" s="32">
        <v>21.583477999999999</v>
      </c>
      <c r="E1454" s="32">
        <v>18.541855000000002</v>
      </c>
      <c r="F1454" s="32">
        <v>18.518771000000001</v>
      </c>
      <c r="G1454" s="32">
        <v>20.896958999999999</v>
      </c>
      <c r="H1454" s="32">
        <v>18.888877000000001</v>
      </c>
      <c r="I1454" s="32">
        <v>19.602544999999999</v>
      </c>
      <c r="J1454" s="31">
        <v>44</v>
      </c>
      <c r="K1454" s="32">
        <v>0.98599999999999999</v>
      </c>
      <c r="L1454" s="32">
        <v>0.96306908627825505</v>
      </c>
      <c r="M1454" s="32">
        <v>1.4018691588784999</v>
      </c>
      <c r="N1454" s="32">
        <v>0</v>
      </c>
      <c r="O1454" s="32">
        <v>4.67289719626168E-2</v>
      </c>
      <c r="P1454" s="32">
        <v>72.158878504672899</v>
      </c>
      <c r="Q1454" s="32">
        <v>0</v>
      </c>
      <c r="R1454" s="32">
        <v>25.8504672897196</v>
      </c>
    </row>
    <row r="1455" spans="1:18">
      <c r="A1455" s="31">
        <v>28105</v>
      </c>
      <c r="B1455" s="31" t="s">
        <v>3426</v>
      </c>
      <c r="C1455" s="31" t="s">
        <v>3407</v>
      </c>
      <c r="D1455" s="32">
        <v>21.583477999999999</v>
      </c>
      <c r="E1455" s="32">
        <v>18.541855000000002</v>
      </c>
      <c r="F1455" s="32">
        <v>18.518771000000001</v>
      </c>
      <c r="G1455" s="32">
        <v>20.896958999999999</v>
      </c>
      <c r="H1455" s="32">
        <v>18.888877000000001</v>
      </c>
      <c r="I1455" s="32">
        <v>19.602544999999999</v>
      </c>
      <c r="J1455" s="31">
        <v>42.4</v>
      </c>
      <c r="K1455" s="32">
        <v>0.64200002</v>
      </c>
      <c r="L1455" s="32">
        <v>0.871378541865648</v>
      </c>
      <c r="M1455" s="32">
        <v>1.69049927290354</v>
      </c>
      <c r="N1455" s="32">
        <v>8.6847632897075505E-2</v>
      </c>
      <c r="O1455" s="32">
        <v>3.22548069154952</v>
      </c>
      <c r="P1455" s="32">
        <v>36.914283406042998</v>
      </c>
      <c r="Q1455" s="32">
        <v>5.8571659395702101E-2</v>
      </c>
      <c r="R1455" s="32">
        <v>56.442882533527197</v>
      </c>
    </row>
    <row r="1456" spans="1:18">
      <c r="A1456" s="31">
        <v>28107</v>
      </c>
      <c r="B1456" s="31" t="s">
        <v>3427</v>
      </c>
      <c r="C1456" s="31" t="s">
        <v>3407</v>
      </c>
      <c r="D1456" s="32">
        <v>23.101181</v>
      </c>
      <c r="E1456" s="32">
        <v>19.983584</v>
      </c>
      <c r="F1456" s="32">
        <v>20.180447000000001</v>
      </c>
      <c r="G1456" s="32">
        <v>22.652774000000001</v>
      </c>
      <c r="H1456" s="32">
        <v>20.842806</v>
      </c>
      <c r="I1456" s="32">
        <v>21.468195000000001</v>
      </c>
      <c r="J1456" s="31">
        <v>35.4</v>
      </c>
      <c r="K1456" s="32">
        <v>0.89329999999999998</v>
      </c>
      <c r="L1456" s="32">
        <v>0.89684813753581705</v>
      </c>
      <c r="M1456" s="32">
        <v>2.0444574436969898</v>
      </c>
      <c r="N1456" s="32">
        <v>0.187189236618894</v>
      </c>
      <c r="O1456" s="32">
        <v>1.46241591108511E-2</v>
      </c>
      <c r="P1456" s="32">
        <v>48.3474700204738</v>
      </c>
      <c r="Q1456" s="32">
        <v>6.1421468265574701E-2</v>
      </c>
      <c r="R1456" s="32">
        <v>46.9201520912547</v>
      </c>
    </row>
    <row r="1457" spans="1:18">
      <c r="A1457" s="31">
        <v>28109</v>
      </c>
      <c r="B1457" s="31" t="s">
        <v>3428</v>
      </c>
      <c r="C1457" s="31" t="s">
        <v>3407</v>
      </c>
      <c r="D1457" s="32">
        <v>19.049386999999999</v>
      </c>
      <c r="E1457" s="32">
        <v>15.555087</v>
      </c>
      <c r="F1457" s="32">
        <v>15.343451</v>
      </c>
      <c r="G1457" s="32">
        <v>17.391922000000001</v>
      </c>
      <c r="H1457" s="32">
        <v>15.857194</v>
      </c>
      <c r="I1457" s="32">
        <v>14.997494</v>
      </c>
      <c r="J1457" s="31">
        <v>32.299999999999997</v>
      </c>
      <c r="K1457" s="32">
        <v>0.70509999999999995</v>
      </c>
      <c r="L1457" s="32">
        <v>0.77586755810251495</v>
      </c>
      <c r="M1457" s="32">
        <v>3.0949492022673399</v>
      </c>
      <c r="N1457" s="32">
        <v>5.6140096705844002E-2</v>
      </c>
      <c r="O1457" s="32">
        <v>0.24810300802260099</v>
      </c>
      <c r="P1457" s="32">
        <v>12.7601006899799</v>
      </c>
      <c r="Q1457" s="32">
        <v>0</v>
      </c>
      <c r="R1457" s="32">
        <v>81.814230609029494</v>
      </c>
    </row>
    <row r="1458" spans="1:18">
      <c r="A1458" s="31">
        <v>28111</v>
      </c>
      <c r="B1458" s="31" t="s">
        <v>2492</v>
      </c>
      <c r="C1458" s="31" t="s">
        <v>3407</v>
      </c>
      <c r="D1458" s="32">
        <v>21.003689999999999</v>
      </c>
      <c r="E1458" s="32">
        <v>17.814882000000001</v>
      </c>
      <c r="F1458" s="32">
        <v>17.900869</v>
      </c>
      <c r="G1458" s="32">
        <v>19.972746000000001</v>
      </c>
      <c r="H1458" s="32">
        <v>18.042940999999999</v>
      </c>
      <c r="I1458" s="32">
        <v>17.945591</v>
      </c>
      <c r="J1458" s="31">
        <v>27.5</v>
      </c>
      <c r="K1458" s="32">
        <v>0.70859998000000002</v>
      </c>
      <c r="L1458" s="32">
        <v>0.92900350206940496</v>
      </c>
      <c r="M1458" s="32">
        <v>1.50757954356155</v>
      </c>
      <c r="N1458" s="32">
        <v>0</v>
      </c>
      <c r="O1458" s="32">
        <v>0.14992503748125899</v>
      </c>
      <c r="P1458" s="32">
        <v>19.815092453773101</v>
      </c>
      <c r="Q1458" s="32">
        <v>0</v>
      </c>
      <c r="R1458" s="32">
        <v>77.5612193903048</v>
      </c>
    </row>
    <row r="1459" spans="1:18">
      <c r="A1459" s="31">
        <v>28113</v>
      </c>
      <c r="B1459" s="31" t="s">
        <v>2494</v>
      </c>
      <c r="C1459" s="31" t="s">
        <v>3407</v>
      </c>
      <c r="D1459" s="32">
        <v>21.158154</v>
      </c>
      <c r="E1459" s="32">
        <v>18.067706000000001</v>
      </c>
      <c r="F1459" s="32">
        <v>18.339193000000002</v>
      </c>
      <c r="G1459" s="32">
        <v>20.520847</v>
      </c>
      <c r="H1459" s="32">
        <v>18.656448000000001</v>
      </c>
      <c r="I1459" s="32">
        <v>18.628876000000002</v>
      </c>
      <c r="J1459" s="31">
        <v>38.700000000000003</v>
      </c>
      <c r="K1459" s="32">
        <v>0.98820001000000002</v>
      </c>
      <c r="L1459" s="32">
        <v>0.90353390639923603</v>
      </c>
      <c r="M1459" s="32">
        <v>1.5885864616007299</v>
      </c>
      <c r="N1459" s="32">
        <v>0.50086006273398798</v>
      </c>
      <c r="O1459" s="32">
        <v>0.31619953455428501</v>
      </c>
      <c r="P1459" s="32">
        <v>54.024587675806899</v>
      </c>
      <c r="Q1459" s="32">
        <v>0</v>
      </c>
      <c r="R1459" s="32">
        <v>43.382576140847902</v>
      </c>
    </row>
    <row r="1460" spans="1:18">
      <c r="A1460" s="31">
        <v>28115</v>
      </c>
      <c r="B1460" s="31" t="s">
        <v>3429</v>
      </c>
      <c r="C1460" s="31" t="s">
        <v>3407</v>
      </c>
      <c r="D1460" s="32">
        <v>19.135809999999999</v>
      </c>
      <c r="E1460" s="32">
        <v>15.902627000000001</v>
      </c>
      <c r="F1460" s="32">
        <v>16.160046000000001</v>
      </c>
      <c r="G1460" s="32">
        <v>17.668575000000001</v>
      </c>
      <c r="H1460" s="32">
        <v>16.247292000000002</v>
      </c>
      <c r="I1460" s="32">
        <v>15.230430999999999</v>
      </c>
      <c r="J1460" s="31">
        <v>34.1</v>
      </c>
      <c r="K1460" s="32">
        <v>0.8962</v>
      </c>
      <c r="L1460" s="32">
        <v>0.95447309773957301</v>
      </c>
      <c r="M1460" s="32">
        <v>6.8663419571130397</v>
      </c>
      <c r="N1460" s="32">
        <v>3.1627553924979401E-2</v>
      </c>
      <c r="O1460" s="32">
        <v>7.90688848124486E-2</v>
      </c>
      <c r="P1460" s="32">
        <v>15.4753621354924</v>
      </c>
      <c r="Q1460" s="32">
        <v>0</v>
      </c>
      <c r="R1460" s="32">
        <v>76.446960592067796</v>
      </c>
    </row>
    <row r="1461" spans="1:18">
      <c r="A1461" s="31">
        <v>28117</v>
      </c>
      <c r="B1461" s="31" t="s">
        <v>3430</v>
      </c>
      <c r="C1461" s="31" t="s">
        <v>3407</v>
      </c>
      <c r="D1461" s="32">
        <v>20.378996000000001</v>
      </c>
      <c r="E1461" s="32">
        <v>17.196244</v>
      </c>
      <c r="F1461" s="32">
        <v>17.181332000000001</v>
      </c>
      <c r="G1461" s="32">
        <v>19.473761</v>
      </c>
      <c r="H1461" s="32">
        <v>17.940849</v>
      </c>
      <c r="I1461" s="32">
        <v>16.650227999999998</v>
      </c>
      <c r="J1461" s="31">
        <v>35.200000000000003</v>
      </c>
      <c r="K1461" s="32">
        <v>0.85129999999999995</v>
      </c>
      <c r="L1461" s="32">
        <v>0.87583572110792696</v>
      </c>
      <c r="M1461" s="32">
        <v>1.5046525440506799</v>
      </c>
      <c r="N1461" s="32">
        <v>6.7313403286477905E-2</v>
      </c>
      <c r="O1461" s="32">
        <v>2.1936250247475702</v>
      </c>
      <c r="P1461" s="32">
        <v>10.0296970896852</v>
      </c>
      <c r="Q1461" s="32">
        <v>0</v>
      </c>
      <c r="R1461" s="32">
        <v>82.478717085725606</v>
      </c>
    </row>
    <row r="1462" spans="1:18">
      <c r="A1462" s="31">
        <v>28119</v>
      </c>
      <c r="B1462" s="31" t="s">
        <v>2860</v>
      </c>
      <c r="C1462" s="31" t="s">
        <v>3407</v>
      </c>
      <c r="D1462" s="32">
        <v>23.101181</v>
      </c>
      <c r="E1462" s="32">
        <v>19.983584</v>
      </c>
      <c r="F1462" s="32">
        <v>20.180447000000001</v>
      </c>
      <c r="G1462" s="32">
        <v>22.652774000000001</v>
      </c>
      <c r="H1462" s="32">
        <v>20.842806</v>
      </c>
      <c r="I1462" s="32">
        <v>21.468195000000001</v>
      </c>
      <c r="J1462" s="31">
        <v>37.9</v>
      </c>
      <c r="K1462" s="32">
        <v>0.95450002</v>
      </c>
      <c r="L1462" s="32">
        <v>0.99395097102833496</v>
      </c>
      <c r="M1462" s="32">
        <v>1.2244330040350599</v>
      </c>
      <c r="N1462" s="32">
        <v>0</v>
      </c>
      <c r="O1462" s="32">
        <v>0.22262418255183</v>
      </c>
      <c r="P1462" s="32">
        <v>72.018923055516893</v>
      </c>
      <c r="Q1462" s="32">
        <v>0</v>
      </c>
      <c r="R1462" s="32">
        <v>26.033115347154599</v>
      </c>
    </row>
    <row r="1463" spans="1:18">
      <c r="A1463" s="31">
        <v>28121</v>
      </c>
      <c r="B1463" s="31" t="s">
        <v>3431</v>
      </c>
      <c r="C1463" s="31" t="s">
        <v>3407</v>
      </c>
      <c r="D1463" s="32">
        <v>18.503696000000001</v>
      </c>
      <c r="E1463" s="32">
        <v>14.910005</v>
      </c>
      <c r="F1463" s="32">
        <v>15.022708</v>
      </c>
      <c r="G1463" s="32">
        <v>16.170535999999998</v>
      </c>
      <c r="H1463" s="32">
        <v>14.909090000000001</v>
      </c>
      <c r="I1463" s="32">
        <v>14.26754</v>
      </c>
      <c r="J1463" s="31">
        <v>41.1</v>
      </c>
      <c r="K1463" s="32">
        <v>0.31269999999999998</v>
      </c>
      <c r="L1463" s="32">
        <v>0.44508118433619898</v>
      </c>
      <c r="M1463" s="32">
        <v>2.7515604838973799</v>
      </c>
      <c r="N1463" s="32">
        <v>0.144750027836544</v>
      </c>
      <c r="O1463" s="32">
        <v>1.15603529018778</v>
      </c>
      <c r="P1463" s="32">
        <v>20.720213260674502</v>
      </c>
      <c r="Q1463" s="32">
        <v>3.1438920073095497E-2</v>
      </c>
      <c r="R1463" s="32">
        <v>73.931240461890098</v>
      </c>
    </row>
    <row r="1464" spans="1:18">
      <c r="A1464" s="31">
        <v>28123</v>
      </c>
      <c r="B1464" s="31" t="s">
        <v>2595</v>
      </c>
      <c r="C1464" s="31" t="s">
        <v>3407</v>
      </c>
      <c r="D1464" s="32">
        <v>21.927586000000002</v>
      </c>
      <c r="E1464" s="32">
        <v>18.805986999999998</v>
      </c>
      <c r="F1464" s="32">
        <v>18.788983000000002</v>
      </c>
      <c r="G1464" s="32">
        <v>20.964825000000001</v>
      </c>
      <c r="H1464" s="32">
        <v>19.272134999999999</v>
      </c>
      <c r="I1464" s="32">
        <v>19.203137999999999</v>
      </c>
      <c r="J1464" s="31">
        <v>36.700000000000003</v>
      </c>
      <c r="K1464" s="32">
        <v>0.98500001000000004</v>
      </c>
      <c r="L1464" s="32">
        <v>0.99840815027061502</v>
      </c>
      <c r="M1464" s="32">
        <v>11.284060426372999</v>
      </c>
      <c r="N1464" s="32">
        <v>0.43413807708598101</v>
      </c>
      <c r="O1464" s="32">
        <v>0.25765918396159798</v>
      </c>
      <c r="P1464" s="32">
        <v>37.925314132429797</v>
      </c>
      <c r="Q1464" s="32">
        <v>0</v>
      </c>
      <c r="R1464" s="32">
        <v>49.332909783989798</v>
      </c>
    </row>
    <row r="1465" spans="1:18">
      <c r="A1465" s="31">
        <v>28125</v>
      </c>
      <c r="B1465" s="31" t="s">
        <v>3432</v>
      </c>
      <c r="C1465" s="31" t="s">
        <v>3407</v>
      </c>
      <c r="D1465" s="32">
        <v>25.571992999999999</v>
      </c>
      <c r="E1465" s="32">
        <v>22.710177000000002</v>
      </c>
      <c r="F1465" s="32">
        <v>22.457782999999999</v>
      </c>
      <c r="G1465" s="32">
        <v>25.510096999999998</v>
      </c>
      <c r="H1465" s="32">
        <v>23.501566</v>
      </c>
      <c r="I1465" s="32">
        <v>24.655217</v>
      </c>
      <c r="J1465" s="31">
        <v>46.2</v>
      </c>
      <c r="K1465" s="32">
        <v>0.97289996999999995</v>
      </c>
      <c r="L1465" s="32">
        <v>0.95765679719834396</v>
      </c>
      <c r="M1465" s="32">
        <v>0.113533151680291</v>
      </c>
      <c r="N1465" s="32">
        <v>0.113533151680291</v>
      </c>
      <c r="O1465" s="32">
        <v>0</v>
      </c>
      <c r="P1465" s="32">
        <v>74.5685740236149</v>
      </c>
      <c r="Q1465" s="32">
        <v>0</v>
      </c>
      <c r="R1465" s="32">
        <v>25.068119891008202</v>
      </c>
    </row>
    <row r="1466" spans="1:18">
      <c r="A1466" s="31">
        <v>28127</v>
      </c>
      <c r="B1466" s="31" t="s">
        <v>3189</v>
      </c>
      <c r="C1466" s="31" t="s">
        <v>3407</v>
      </c>
      <c r="D1466" s="32">
        <v>18.503696000000001</v>
      </c>
      <c r="E1466" s="32">
        <v>14.910005</v>
      </c>
      <c r="F1466" s="32">
        <v>15.022708</v>
      </c>
      <c r="G1466" s="32">
        <v>16.170535999999998</v>
      </c>
      <c r="H1466" s="32">
        <v>14.909090000000001</v>
      </c>
      <c r="I1466" s="32">
        <v>14.26754</v>
      </c>
      <c r="J1466" s="31">
        <v>33.799999999999997</v>
      </c>
      <c r="K1466" s="32">
        <v>0.9073</v>
      </c>
      <c r="L1466" s="32">
        <v>0.89843998726520202</v>
      </c>
      <c r="M1466" s="32">
        <v>0.25290092234453998</v>
      </c>
      <c r="N1466" s="32">
        <v>1.48765248437965E-2</v>
      </c>
      <c r="O1466" s="32">
        <v>0.55415055043141903</v>
      </c>
      <c r="P1466" s="32">
        <v>36.637161559059798</v>
      </c>
      <c r="Q1466" s="32">
        <v>0</v>
      </c>
      <c r="R1466" s="32">
        <v>61.588812853317499</v>
      </c>
    </row>
    <row r="1467" spans="1:18">
      <c r="A1467" s="31">
        <v>28129</v>
      </c>
      <c r="B1467" s="31" t="s">
        <v>3126</v>
      </c>
      <c r="C1467" s="31" t="s">
        <v>3407</v>
      </c>
      <c r="D1467" s="32">
        <v>21.927586000000002</v>
      </c>
      <c r="E1467" s="32">
        <v>18.805986999999998</v>
      </c>
      <c r="F1467" s="32">
        <v>18.788983000000002</v>
      </c>
      <c r="G1467" s="32">
        <v>20.964825000000001</v>
      </c>
      <c r="H1467" s="32">
        <v>19.272134999999999</v>
      </c>
      <c r="I1467" s="32">
        <v>19.203137999999999</v>
      </c>
      <c r="J1467" s="31">
        <v>24.7</v>
      </c>
      <c r="K1467" s="32">
        <v>0.47319999000000001</v>
      </c>
      <c r="L1467" s="32">
        <v>0.93505253104107</v>
      </c>
      <c r="M1467" s="32">
        <v>1.7490161783996501</v>
      </c>
      <c r="N1467" s="32">
        <v>0</v>
      </c>
      <c r="O1467" s="32">
        <v>0.53095133987132204</v>
      </c>
      <c r="P1467" s="32">
        <v>22.9558373414954</v>
      </c>
      <c r="Q1467" s="32">
        <v>0.231119995002811</v>
      </c>
      <c r="R1467" s="32">
        <v>74.033356237116607</v>
      </c>
    </row>
    <row r="1468" spans="1:18">
      <c r="A1468" s="31">
        <v>28131</v>
      </c>
      <c r="B1468" s="31" t="s">
        <v>2600</v>
      </c>
      <c r="C1468" s="31" t="s">
        <v>3407</v>
      </c>
      <c r="D1468" s="32">
        <v>19.049386999999999</v>
      </c>
      <c r="E1468" s="32">
        <v>15.555087</v>
      </c>
      <c r="F1468" s="32">
        <v>15.343451</v>
      </c>
      <c r="G1468" s="32">
        <v>17.391922000000001</v>
      </c>
      <c r="H1468" s="32">
        <v>15.857194</v>
      </c>
      <c r="I1468" s="32">
        <v>14.997494</v>
      </c>
      <c r="J1468" s="31">
        <v>32.700000000000003</v>
      </c>
      <c r="K1468" s="32">
        <v>0.60450000000000004</v>
      </c>
      <c r="L1468" s="32">
        <v>0.888252148997135</v>
      </c>
      <c r="M1468" s="32">
        <v>2.0190413657255402</v>
      </c>
      <c r="N1468" s="32">
        <v>0.18603633180126899</v>
      </c>
      <c r="O1468" s="32">
        <v>0</v>
      </c>
      <c r="P1468" s="32">
        <v>18.182315605165201</v>
      </c>
      <c r="Q1468" s="32">
        <v>9.3018165900634706E-2</v>
      </c>
      <c r="R1468" s="32">
        <v>76.499233968045502</v>
      </c>
    </row>
    <row r="1469" spans="1:18">
      <c r="A1469" s="31">
        <v>28133</v>
      </c>
      <c r="B1469" s="31" t="s">
        <v>3433</v>
      </c>
      <c r="C1469" s="31" t="s">
        <v>3407</v>
      </c>
      <c r="D1469" s="32">
        <v>25.571992999999999</v>
      </c>
      <c r="E1469" s="32">
        <v>22.710177000000002</v>
      </c>
      <c r="F1469" s="32">
        <v>22.457782999999999</v>
      </c>
      <c r="G1469" s="32">
        <v>25.510096999999998</v>
      </c>
      <c r="H1469" s="32">
        <v>23.501566</v>
      </c>
      <c r="I1469" s="32">
        <v>24.655217</v>
      </c>
      <c r="J1469" s="31">
        <v>41.7</v>
      </c>
      <c r="K1469" s="32">
        <v>0.94940000999999996</v>
      </c>
      <c r="L1469" s="32">
        <v>0.96275071633237796</v>
      </c>
      <c r="M1469" s="32">
        <v>1.8113726689085901</v>
      </c>
      <c r="N1469" s="32">
        <v>0.12610822378477499</v>
      </c>
      <c r="O1469" s="32">
        <v>7.6429226536227496E-2</v>
      </c>
      <c r="P1469" s="32">
        <v>73.876490369917505</v>
      </c>
      <c r="Q1469" s="32">
        <v>0</v>
      </c>
      <c r="R1469" s="32">
        <v>23.769489452766699</v>
      </c>
    </row>
    <row r="1470" spans="1:18">
      <c r="A1470" s="31">
        <v>28135</v>
      </c>
      <c r="B1470" s="31" t="s">
        <v>3434</v>
      </c>
      <c r="C1470" s="31" t="s">
        <v>3407</v>
      </c>
      <c r="D1470" s="32">
        <v>23.101181</v>
      </c>
      <c r="E1470" s="32">
        <v>19.983584</v>
      </c>
      <c r="F1470" s="32">
        <v>20.180447000000001</v>
      </c>
      <c r="G1470" s="32">
        <v>22.652774000000001</v>
      </c>
      <c r="H1470" s="32">
        <v>20.842806</v>
      </c>
      <c r="I1470" s="32">
        <v>21.468195000000001</v>
      </c>
      <c r="J1470" s="31">
        <v>31.3</v>
      </c>
      <c r="K1470" s="32">
        <v>0.97359996999999998</v>
      </c>
      <c r="L1470" s="32">
        <v>0.99936326010824605</v>
      </c>
      <c r="M1470" s="32">
        <v>9.4716767905071304</v>
      </c>
      <c r="N1470" s="32">
        <v>0.15538917926260801</v>
      </c>
      <c r="O1470" s="32">
        <v>1.3985026133634699</v>
      </c>
      <c r="P1470" s="32">
        <v>53.588077412063903</v>
      </c>
      <c r="Q1470" s="32">
        <v>7.7694589631303906E-2</v>
      </c>
      <c r="R1470" s="32">
        <v>34.913123322503203</v>
      </c>
    </row>
    <row r="1471" spans="1:18">
      <c r="A1471" s="31">
        <v>28137</v>
      </c>
      <c r="B1471" s="31" t="s">
        <v>3435</v>
      </c>
      <c r="C1471" s="31" t="s">
        <v>3407</v>
      </c>
      <c r="D1471" s="32">
        <v>23.101181</v>
      </c>
      <c r="E1471" s="32">
        <v>19.983584</v>
      </c>
      <c r="F1471" s="32">
        <v>20.180447000000001</v>
      </c>
      <c r="G1471" s="32">
        <v>22.652774000000001</v>
      </c>
      <c r="H1471" s="32">
        <v>20.842806</v>
      </c>
      <c r="I1471" s="32">
        <v>21.468195000000001</v>
      </c>
      <c r="J1471" s="31">
        <v>31.7</v>
      </c>
      <c r="K1471" s="32">
        <v>0.86500001000000004</v>
      </c>
      <c r="L1471" s="32">
        <v>0.90990130531677804</v>
      </c>
      <c r="M1471" s="32">
        <v>2.62991128010139</v>
      </c>
      <c r="N1471" s="32">
        <v>0.11970145049993</v>
      </c>
      <c r="O1471" s="32">
        <v>0.14434586677932701</v>
      </c>
      <c r="P1471" s="32">
        <v>29.8655118997324</v>
      </c>
      <c r="Q1471" s="32">
        <v>0.11970145049993</v>
      </c>
      <c r="R1471" s="32">
        <v>64.600056330094404</v>
      </c>
    </row>
    <row r="1472" spans="1:18">
      <c r="A1472" s="31">
        <v>28139</v>
      </c>
      <c r="B1472" s="31" t="s">
        <v>3436</v>
      </c>
      <c r="C1472" s="31" t="s">
        <v>3407</v>
      </c>
      <c r="D1472" s="32">
        <v>20.378996000000001</v>
      </c>
      <c r="E1472" s="32">
        <v>17.196244</v>
      </c>
      <c r="F1472" s="32">
        <v>17.181332000000001</v>
      </c>
      <c r="G1472" s="32">
        <v>19.473761</v>
      </c>
      <c r="H1472" s="32">
        <v>17.940849</v>
      </c>
      <c r="I1472" s="32">
        <v>16.650227999999998</v>
      </c>
      <c r="J1472" s="31">
        <v>31.9</v>
      </c>
      <c r="K1472" s="32">
        <v>0.86460000000000004</v>
      </c>
      <c r="L1472" s="32">
        <v>0.89016236867239695</v>
      </c>
      <c r="M1472" s="32">
        <v>4.7733672449813804</v>
      </c>
      <c r="N1472" s="32">
        <v>1.3625215732582401E-2</v>
      </c>
      <c r="O1472" s="32">
        <v>0.286129530384231</v>
      </c>
      <c r="P1472" s="32">
        <v>16.5500953765101</v>
      </c>
      <c r="Q1472" s="32">
        <v>4.9959124352802198E-2</v>
      </c>
      <c r="R1472" s="32">
        <v>76.9960941048233</v>
      </c>
    </row>
    <row r="1473" spans="1:18">
      <c r="A1473" s="31">
        <v>28141</v>
      </c>
      <c r="B1473" s="31" t="s">
        <v>3437</v>
      </c>
      <c r="C1473" s="31" t="s">
        <v>3407</v>
      </c>
      <c r="D1473" s="32">
        <v>20.378996000000001</v>
      </c>
      <c r="E1473" s="32">
        <v>17.196244</v>
      </c>
      <c r="F1473" s="32">
        <v>17.181332000000001</v>
      </c>
      <c r="G1473" s="32">
        <v>19.473761</v>
      </c>
      <c r="H1473" s="32">
        <v>17.940849</v>
      </c>
      <c r="I1473" s="32">
        <v>16.650227999999998</v>
      </c>
      <c r="J1473" s="31">
        <v>31.1</v>
      </c>
      <c r="K1473" s="32">
        <v>0.66589999</v>
      </c>
      <c r="L1473" s="32">
        <v>0.83412925819802597</v>
      </c>
      <c r="M1473" s="32">
        <v>3.1685612879995899</v>
      </c>
      <c r="N1473" s="32">
        <v>0.180031891363613</v>
      </c>
      <c r="O1473" s="32">
        <v>2.57188416233733E-2</v>
      </c>
      <c r="P1473" s="32">
        <v>2.6181780772594001</v>
      </c>
      <c r="Q1473" s="32">
        <v>0</v>
      </c>
      <c r="R1473" s="32">
        <v>93.189650738130794</v>
      </c>
    </row>
    <row r="1474" spans="1:18">
      <c r="A1474" s="31">
        <v>28143</v>
      </c>
      <c r="B1474" s="31" t="s">
        <v>3438</v>
      </c>
      <c r="C1474" s="31" t="s">
        <v>3407</v>
      </c>
      <c r="D1474" s="32">
        <v>23.101181</v>
      </c>
      <c r="E1474" s="32">
        <v>19.983584</v>
      </c>
      <c r="F1474" s="32">
        <v>20.180447000000001</v>
      </c>
      <c r="G1474" s="32">
        <v>22.652774000000001</v>
      </c>
      <c r="H1474" s="32">
        <v>20.842806</v>
      </c>
      <c r="I1474" s="32">
        <v>21.468195000000001</v>
      </c>
      <c r="J1474" s="31">
        <v>37</v>
      </c>
      <c r="K1474" s="32">
        <v>0.97199999999999998</v>
      </c>
      <c r="L1474" s="32">
        <v>0.95415472779369603</v>
      </c>
      <c r="M1474" s="32">
        <v>0.96115338406087303</v>
      </c>
      <c r="N1474" s="32">
        <v>0</v>
      </c>
      <c r="O1474" s="32">
        <v>1.4016820184221099</v>
      </c>
      <c r="P1474" s="32">
        <v>78.394072887465001</v>
      </c>
      <c r="Q1474" s="32">
        <v>0</v>
      </c>
      <c r="R1474" s="32">
        <v>18.992791349619502</v>
      </c>
    </row>
    <row r="1475" spans="1:18">
      <c r="A1475" s="31">
        <v>28145</v>
      </c>
      <c r="B1475" s="31" t="s">
        <v>2601</v>
      </c>
      <c r="C1475" s="31" t="s">
        <v>3407</v>
      </c>
      <c r="D1475" s="32">
        <v>19.135809999999999</v>
      </c>
      <c r="E1475" s="32">
        <v>15.902627000000001</v>
      </c>
      <c r="F1475" s="32">
        <v>16.160046000000001</v>
      </c>
      <c r="G1475" s="32">
        <v>17.668575000000001</v>
      </c>
      <c r="H1475" s="32">
        <v>16.247292000000002</v>
      </c>
      <c r="I1475" s="32">
        <v>15.230430999999999</v>
      </c>
      <c r="J1475" s="31">
        <v>31.7</v>
      </c>
      <c r="K1475" s="32">
        <v>0.82770001999999998</v>
      </c>
      <c r="L1475" s="32">
        <v>0.79274116523400195</v>
      </c>
      <c r="M1475" s="32">
        <v>4.3778721015890802</v>
      </c>
      <c r="N1475" s="32">
        <v>0</v>
      </c>
      <c r="O1475" s="32">
        <v>0.35780685445679999</v>
      </c>
      <c r="P1475" s="32">
        <v>15.4523450380608</v>
      </c>
      <c r="Q1475" s="32">
        <v>0</v>
      </c>
      <c r="R1475" s="32">
        <v>78.198337250499904</v>
      </c>
    </row>
    <row r="1476" spans="1:18">
      <c r="A1476" s="31">
        <v>28147</v>
      </c>
      <c r="B1476" s="31" t="s">
        <v>3439</v>
      </c>
      <c r="C1476" s="31" t="s">
        <v>3407</v>
      </c>
      <c r="D1476" s="32">
        <v>21.158154</v>
      </c>
      <c r="E1476" s="32">
        <v>18.067706000000001</v>
      </c>
      <c r="F1476" s="32">
        <v>18.339193000000002</v>
      </c>
      <c r="G1476" s="32">
        <v>20.520847</v>
      </c>
      <c r="H1476" s="32">
        <v>18.656448000000001</v>
      </c>
      <c r="I1476" s="32">
        <v>18.628876000000002</v>
      </c>
      <c r="J1476" s="31">
        <v>28.7</v>
      </c>
      <c r="K1476" s="32">
        <v>0.86110001999999997</v>
      </c>
      <c r="L1476" s="32">
        <v>0.98217128303088197</v>
      </c>
      <c r="M1476" s="32">
        <v>0.82199350694204598</v>
      </c>
      <c r="N1476" s="32">
        <v>0</v>
      </c>
      <c r="O1476" s="32">
        <v>0.10361262692546799</v>
      </c>
      <c r="P1476" s="32">
        <v>46.321751744145899</v>
      </c>
      <c r="Q1476" s="32">
        <v>0</v>
      </c>
      <c r="R1476" s="32">
        <v>52.655937003522801</v>
      </c>
    </row>
    <row r="1477" spans="1:18">
      <c r="A1477" s="31">
        <v>28149</v>
      </c>
      <c r="B1477" s="31" t="s">
        <v>2884</v>
      </c>
      <c r="C1477" s="31" t="s">
        <v>3407</v>
      </c>
      <c r="D1477" s="32">
        <v>20.937446999999999</v>
      </c>
      <c r="E1477" s="32">
        <v>17.552336</v>
      </c>
      <c r="F1477" s="32">
        <v>17.630147999999998</v>
      </c>
      <c r="G1477" s="32">
        <v>19.127734</v>
      </c>
      <c r="H1477" s="32">
        <v>18.211624</v>
      </c>
      <c r="I1477" s="32">
        <v>18.378007</v>
      </c>
      <c r="J1477" s="31">
        <v>45.4</v>
      </c>
      <c r="K1477" s="32">
        <v>0.86049998000000005</v>
      </c>
      <c r="L1477" s="32">
        <v>0.92104425342247698</v>
      </c>
      <c r="M1477" s="32">
        <v>2.1088157527032001</v>
      </c>
      <c r="N1477" s="32">
        <v>0.113931941787227</v>
      </c>
      <c r="O1477" s="32">
        <v>0.71368688062941998</v>
      </c>
      <c r="P1477" s="32">
        <v>49.375523979449298</v>
      </c>
      <c r="Q1477" s="32">
        <v>1.7197274232034199E-2</v>
      </c>
      <c r="R1477" s="32">
        <v>47.071089232356698</v>
      </c>
    </row>
    <row r="1478" spans="1:18">
      <c r="A1478" s="31">
        <v>28151</v>
      </c>
      <c r="B1478" s="31" t="s">
        <v>84</v>
      </c>
      <c r="C1478" s="31" t="s">
        <v>3407</v>
      </c>
      <c r="D1478" s="32">
        <v>25.571992999999999</v>
      </c>
      <c r="E1478" s="32">
        <v>22.710177000000002</v>
      </c>
      <c r="F1478" s="32">
        <v>22.457782999999999</v>
      </c>
      <c r="G1478" s="32">
        <v>25.510096999999998</v>
      </c>
      <c r="H1478" s="32">
        <v>23.501566</v>
      </c>
      <c r="I1478" s="32">
        <v>24.655217</v>
      </c>
      <c r="J1478" s="31">
        <v>39.5</v>
      </c>
      <c r="K1478" s="32">
        <v>0.97829997999999996</v>
      </c>
      <c r="L1478" s="32">
        <v>0.94364851957975204</v>
      </c>
      <c r="M1478" s="32">
        <v>1.6175608485138</v>
      </c>
      <c r="N1478" s="32">
        <v>9.7705017695464302E-2</v>
      </c>
      <c r="O1478" s="32">
        <v>0.56451788001823799</v>
      </c>
      <c r="P1478" s="32">
        <v>71.997741928479897</v>
      </c>
      <c r="Q1478" s="32">
        <v>0</v>
      </c>
      <c r="R1478" s="32">
        <v>25.136244219119799</v>
      </c>
    </row>
    <row r="1479" spans="1:18">
      <c r="A1479" s="31">
        <v>28153</v>
      </c>
      <c r="B1479" s="31" t="s">
        <v>2885</v>
      </c>
      <c r="C1479" s="31" t="s">
        <v>3407</v>
      </c>
      <c r="D1479" s="32">
        <v>21.748913999999999</v>
      </c>
      <c r="E1479" s="32">
        <v>18.864124</v>
      </c>
      <c r="F1479" s="32">
        <v>18.214655</v>
      </c>
      <c r="G1479" s="32">
        <v>20.683503000000002</v>
      </c>
      <c r="H1479" s="32">
        <v>19.144203999999998</v>
      </c>
      <c r="I1479" s="32">
        <v>18.980370000000001</v>
      </c>
      <c r="J1479" s="31">
        <v>26.9</v>
      </c>
      <c r="K1479" s="32">
        <v>0.89969999</v>
      </c>
      <c r="L1479" s="32">
        <v>0.95097102833492497</v>
      </c>
      <c r="M1479" s="32">
        <v>0.64791635988808705</v>
      </c>
      <c r="N1479" s="32">
        <v>0</v>
      </c>
      <c r="O1479" s="32">
        <v>0.12761988906886601</v>
      </c>
      <c r="P1479" s="32">
        <v>41.029794335640297</v>
      </c>
      <c r="Q1479" s="32">
        <v>0</v>
      </c>
      <c r="R1479" s="32">
        <v>57.404407794630202</v>
      </c>
    </row>
    <row r="1480" spans="1:18">
      <c r="A1480" s="31">
        <v>28155</v>
      </c>
      <c r="B1480" s="31" t="s">
        <v>2886</v>
      </c>
      <c r="C1480" s="31" t="s">
        <v>3407</v>
      </c>
      <c r="D1480" s="32">
        <v>21.583477999999999</v>
      </c>
      <c r="E1480" s="32">
        <v>18.541855000000002</v>
      </c>
      <c r="F1480" s="32">
        <v>18.518771000000001</v>
      </c>
      <c r="G1480" s="32">
        <v>20.896958999999999</v>
      </c>
      <c r="H1480" s="32">
        <v>18.888877000000001</v>
      </c>
      <c r="I1480" s="32">
        <v>19.602544999999999</v>
      </c>
      <c r="J1480" s="31">
        <v>37.799999999999997</v>
      </c>
      <c r="K1480" s="32">
        <v>0.59619999000000001</v>
      </c>
      <c r="L1480" s="32">
        <v>0.918178923909583</v>
      </c>
      <c r="M1480" s="32">
        <v>0.69615069615069602</v>
      </c>
      <c r="N1480" s="32">
        <v>0.235462735462735</v>
      </c>
      <c r="O1480" s="32">
        <v>0.34807534807534801</v>
      </c>
      <c r="P1480" s="32">
        <v>20.423832923832901</v>
      </c>
      <c r="Q1480" s="32">
        <v>0</v>
      </c>
      <c r="R1480" s="32">
        <v>78.204340704340694</v>
      </c>
    </row>
    <row r="1481" spans="1:18">
      <c r="A1481" s="31">
        <v>28157</v>
      </c>
      <c r="B1481" s="31" t="s">
        <v>2890</v>
      </c>
      <c r="C1481" s="31" t="s">
        <v>3407</v>
      </c>
      <c r="D1481" s="32">
        <v>21.158154</v>
      </c>
      <c r="E1481" s="32">
        <v>18.067706000000001</v>
      </c>
      <c r="F1481" s="32">
        <v>18.339193000000002</v>
      </c>
      <c r="G1481" s="32">
        <v>20.520847</v>
      </c>
      <c r="H1481" s="32">
        <v>18.656448000000001</v>
      </c>
      <c r="I1481" s="32">
        <v>18.628876000000002</v>
      </c>
      <c r="J1481" s="31">
        <v>50.1</v>
      </c>
      <c r="K1481" s="32">
        <v>0.91689997999999995</v>
      </c>
      <c r="L1481" s="32">
        <v>0.99013053167780996</v>
      </c>
      <c r="M1481" s="32">
        <v>0.21408450704225401</v>
      </c>
      <c r="N1481" s="32">
        <v>0</v>
      </c>
      <c r="O1481" s="32">
        <v>0.11267605633802801</v>
      </c>
      <c r="P1481" s="32">
        <v>70.918309859154903</v>
      </c>
      <c r="Q1481" s="32">
        <v>0</v>
      </c>
      <c r="R1481" s="32">
        <v>27.819718309859201</v>
      </c>
    </row>
    <row r="1482" spans="1:18">
      <c r="A1482" s="31">
        <v>28159</v>
      </c>
      <c r="B1482" s="31" t="s">
        <v>2505</v>
      </c>
      <c r="C1482" s="31" t="s">
        <v>3407</v>
      </c>
      <c r="D1482" s="32">
        <v>21.583477999999999</v>
      </c>
      <c r="E1482" s="32">
        <v>18.541855000000002</v>
      </c>
      <c r="F1482" s="32">
        <v>18.518771000000001</v>
      </c>
      <c r="G1482" s="32">
        <v>20.896958999999999</v>
      </c>
      <c r="H1482" s="32">
        <v>18.888877000000001</v>
      </c>
      <c r="I1482" s="32">
        <v>19.602544999999999</v>
      </c>
      <c r="J1482" s="31">
        <v>37.700000000000003</v>
      </c>
      <c r="K1482" s="32">
        <v>0.93059999000000004</v>
      </c>
      <c r="L1482" s="32">
        <v>0.92964024196115902</v>
      </c>
      <c r="M1482" s="32">
        <v>1.28366887925832</v>
      </c>
      <c r="N1482" s="32">
        <v>1.3275549947885199</v>
      </c>
      <c r="O1482" s="32">
        <v>3.2914586647649402E-2</v>
      </c>
      <c r="P1482" s="32">
        <v>46.568654341982601</v>
      </c>
      <c r="Q1482" s="32">
        <v>0</v>
      </c>
      <c r="R1482" s="32">
        <v>49.936913708925303</v>
      </c>
    </row>
    <row r="1483" spans="1:18">
      <c r="A1483" s="31">
        <v>28161</v>
      </c>
      <c r="B1483" s="31" t="s">
        <v>3440</v>
      </c>
      <c r="C1483" s="31" t="s">
        <v>3407</v>
      </c>
      <c r="D1483" s="32">
        <v>23.427524999999999</v>
      </c>
      <c r="E1483" s="32">
        <v>20.733668999999999</v>
      </c>
      <c r="F1483" s="32">
        <v>20.669544999999999</v>
      </c>
      <c r="G1483" s="32">
        <v>23.405237</v>
      </c>
      <c r="H1483" s="32">
        <v>21.958967000000001</v>
      </c>
      <c r="I1483" s="32">
        <v>22.041792999999998</v>
      </c>
      <c r="J1483" s="31">
        <v>51.2</v>
      </c>
      <c r="K1483" s="32">
        <v>0.73470002000000001</v>
      </c>
      <c r="L1483" s="32">
        <v>0.98280802292263603</v>
      </c>
      <c r="M1483" s="32">
        <v>1.3907980916956399</v>
      </c>
      <c r="N1483" s="32">
        <v>4.0430177084175602E-2</v>
      </c>
      <c r="O1483" s="32">
        <v>0.15363467291986699</v>
      </c>
      <c r="P1483" s="32">
        <v>39.653917684159502</v>
      </c>
      <c r="Q1483" s="32">
        <v>0</v>
      </c>
      <c r="R1483" s="32">
        <v>58.017304115792001</v>
      </c>
    </row>
    <row r="1484" spans="1:18">
      <c r="A1484" s="31">
        <v>28163</v>
      </c>
      <c r="B1484" s="31" t="s">
        <v>3441</v>
      </c>
      <c r="C1484" s="31" t="s">
        <v>3407</v>
      </c>
      <c r="D1484" s="32">
        <v>19.801635000000001</v>
      </c>
      <c r="E1484" s="32">
        <v>16.223230999999998</v>
      </c>
      <c r="F1484" s="32">
        <v>16.812666</v>
      </c>
      <c r="G1484" s="32">
        <v>17.757247</v>
      </c>
      <c r="H1484" s="32">
        <v>16.718385999999999</v>
      </c>
      <c r="I1484" s="32">
        <v>16.616902</v>
      </c>
      <c r="J1484" s="31">
        <v>32.9</v>
      </c>
      <c r="K1484" s="32">
        <v>0.99519997999999998</v>
      </c>
      <c r="L1484" s="32">
        <v>0.96784463546641197</v>
      </c>
      <c r="M1484" s="32">
        <v>4.5930334325223203</v>
      </c>
      <c r="N1484" s="32">
        <v>0.32207246630491898</v>
      </c>
      <c r="O1484" s="32">
        <v>0.44109924733064898</v>
      </c>
      <c r="P1484" s="32">
        <v>59.191318046560497</v>
      </c>
      <c r="Q1484" s="32">
        <v>0</v>
      </c>
      <c r="R1484" s="32">
        <v>34.668300367582702</v>
      </c>
    </row>
    <row r="1485" spans="1:18">
      <c r="A1485" s="31">
        <v>29001</v>
      </c>
      <c r="B1485" s="31" t="s">
        <v>3025</v>
      </c>
      <c r="C1485" s="31" t="s">
        <v>3442</v>
      </c>
      <c r="D1485" s="32">
        <v>15.317708</v>
      </c>
      <c r="E1485" s="32">
        <v>15.338215</v>
      </c>
      <c r="F1485" s="32">
        <v>12.038416</v>
      </c>
      <c r="G1485" s="32">
        <v>11.294802000000001</v>
      </c>
      <c r="H1485" s="32">
        <v>8.9352465999999993</v>
      </c>
      <c r="I1485" s="32">
        <v>10.194167999999999</v>
      </c>
      <c r="J1485" s="31">
        <v>38.700000000000003</v>
      </c>
      <c r="K1485" s="32">
        <v>0.45480000999999998</v>
      </c>
      <c r="L1485" s="32">
        <v>0.66093600764087901</v>
      </c>
      <c r="M1485" s="32">
        <v>2.4518112657179998</v>
      </c>
      <c r="N1485" s="32">
        <v>0.114312743900035</v>
      </c>
      <c r="O1485" s="32">
        <v>2.3966258031455698</v>
      </c>
      <c r="P1485" s="32">
        <v>2.68043675351807</v>
      </c>
      <c r="Q1485" s="32">
        <v>0.22074185028972401</v>
      </c>
      <c r="R1485" s="32">
        <v>89.826165792896802</v>
      </c>
    </row>
    <row r="1486" spans="1:18">
      <c r="A1486" s="31">
        <v>29003</v>
      </c>
      <c r="B1486" s="31" t="s">
        <v>3443</v>
      </c>
      <c r="C1486" s="31" t="s">
        <v>3442</v>
      </c>
      <c r="D1486" s="32">
        <v>16.845403999999998</v>
      </c>
      <c r="E1486" s="32">
        <v>16.473517000000001</v>
      </c>
      <c r="F1486" s="32">
        <v>12.795325999999999</v>
      </c>
      <c r="G1486" s="32">
        <v>11.876815000000001</v>
      </c>
      <c r="H1486" s="32">
        <v>9.5825940000000003</v>
      </c>
      <c r="I1486" s="32">
        <v>10.914892999999999</v>
      </c>
      <c r="J1486" s="31">
        <v>30.8</v>
      </c>
      <c r="K1486" s="32">
        <v>3.2499999000000002E-2</v>
      </c>
      <c r="L1486" s="32">
        <v>0.47246099968163002</v>
      </c>
      <c r="M1486" s="32">
        <v>2.5024281551734</v>
      </c>
      <c r="N1486" s="32">
        <v>0.25709878306576001</v>
      </c>
      <c r="O1486" s="32">
        <v>0.194252413871908</v>
      </c>
      <c r="P1486" s="32">
        <v>1.37119350968405</v>
      </c>
      <c r="Q1486" s="32">
        <v>0</v>
      </c>
      <c r="R1486" s="32">
        <v>94.475232817231301</v>
      </c>
    </row>
    <row r="1487" spans="1:18">
      <c r="A1487" s="31">
        <v>29005</v>
      </c>
      <c r="B1487" s="31" t="s">
        <v>3072</v>
      </c>
      <c r="C1487" s="31" t="s">
        <v>3442</v>
      </c>
      <c r="D1487" s="32">
        <v>15.235604</v>
      </c>
      <c r="E1487" s="32">
        <v>15.146051</v>
      </c>
      <c r="F1487" s="32">
        <v>11.884385999999999</v>
      </c>
      <c r="G1487" s="32">
        <v>10.911557</v>
      </c>
      <c r="H1487" s="32">
        <v>8.6442306999999996</v>
      </c>
      <c r="I1487" s="32">
        <v>9.9800900000000006</v>
      </c>
      <c r="J1487" s="31">
        <v>48.7</v>
      </c>
      <c r="K1487" s="32">
        <v>7.3600001999999998E-2</v>
      </c>
      <c r="L1487" s="32">
        <v>0.58930276981852903</v>
      </c>
      <c r="M1487" s="32">
        <v>1.3195639701663799</v>
      </c>
      <c r="N1487" s="32">
        <v>0.78408873589596495</v>
      </c>
      <c r="O1487" s="32">
        <v>0.478102887741442</v>
      </c>
      <c r="P1487" s="32">
        <v>0.45897877223178402</v>
      </c>
      <c r="Q1487" s="32">
        <v>0</v>
      </c>
      <c r="R1487" s="32">
        <v>96.557659208261597</v>
      </c>
    </row>
    <row r="1488" spans="1:18">
      <c r="A1488" s="31">
        <v>29007</v>
      </c>
      <c r="B1488" s="31" t="s">
        <v>3444</v>
      </c>
      <c r="C1488" s="31" t="s">
        <v>3442</v>
      </c>
      <c r="D1488" s="32">
        <v>15.259931999999999</v>
      </c>
      <c r="E1488" s="32">
        <v>15.152943</v>
      </c>
      <c r="F1488" s="32">
        <v>11.868608</v>
      </c>
      <c r="G1488" s="32">
        <v>10.752814000000001</v>
      </c>
      <c r="H1488" s="32">
        <v>8.8642582000000001</v>
      </c>
      <c r="I1488" s="32">
        <v>9.7441256000000003</v>
      </c>
      <c r="J1488" s="31">
        <v>31.8</v>
      </c>
      <c r="K1488" s="32">
        <v>0.61500001000000004</v>
      </c>
      <c r="L1488" s="32">
        <v>0.65647882839859895</v>
      </c>
      <c r="M1488" s="32">
        <v>3.10793947902043</v>
      </c>
      <c r="N1488" s="32">
        <v>0.23007331149586599</v>
      </c>
      <c r="O1488" s="32">
        <v>0.12868507253158601</v>
      </c>
      <c r="P1488" s="32">
        <v>5.7089377632194704</v>
      </c>
      <c r="Q1488" s="32">
        <v>9.3589143659335503E-2</v>
      </c>
      <c r="R1488" s="32">
        <v>86.659647480892204</v>
      </c>
    </row>
    <row r="1489" spans="1:18">
      <c r="A1489" s="31">
        <v>29009</v>
      </c>
      <c r="B1489" s="31" t="s">
        <v>3290</v>
      </c>
      <c r="C1489" s="31" t="s">
        <v>3442</v>
      </c>
      <c r="D1489" s="32">
        <v>14.473262</v>
      </c>
      <c r="E1489" s="32">
        <v>14.554046</v>
      </c>
      <c r="F1489" s="32">
        <v>11.307172</v>
      </c>
      <c r="G1489" s="32">
        <v>10.458983999999999</v>
      </c>
      <c r="H1489" s="32">
        <v>8.0569722000000006</v>
      </c>
      <c r="I1489" s="32">
        <v>9.3673921999999994</v>
      </c>
      <c r="J1489" s="31">
        <v>34.200000000000003</v>
      </c>
      <c r="K1489" s="32">
        <v>0.70990001999999996</v>
      </c>
      <c r="L1489" s="32">
        <v>0.836357847819166</v>
      </c>
      <c r="M1489" s="32">
        <v>9.3470306783000296</v>
      </c>
      <c r="N1489" s="32">
        <v>0.59386433999437105</v>
      </c>
      <c r="O1489" s="32">
        <v>1.2777934140163201</v>
      </c>
      <c r="P1489" s="32">
        <v>0.22516183506895601</v>
      </c>
      <c r="Q1489" s="32">
        <v>0</v>
      </c>
      <c r="R1489" s="32">
        <v>85.634674922600595</v>
      </c>
    </row>
    <row r="1490" spans="1:18">
      <c r="A1490" s="31">
        <v>29011</v>
      </c>
      <c r="B1490" s="31" t="s">
        <v>3074</v>
      </c>
      <c r="C1490" s="31" t="s">
        <v>3442</v>
      </c>
      <c r="D1490" s="32">
        <v>15.862603</v>
      </c>
      <c r="E1490" s="32">
        <v>15.881876999999999</v>
      </c>
      <c r="F1490" s="32">
        <v>12.530865</v>
      </c>
      <c r="G1490" s="32">
        <v>11.614291</v>
      </c>
      <c r="H1490" s="32">
        <v>9.0557373999999999</v>
      </c>
      <c r="I1490" s="32">
        <v>10.374361</v>
      </c>
      <c r="J1490" s="31">
        <v>26.4</v>
      </c>
      <c r="K1490" s="32">
        <v>0.59939998000000005</v>
      </c>
      <c r="L1490" s="32">
        <v>0.79210442534224801</v>
      </c>
      <c r="M1490" s="32">
        <v>1.5851487666355899</v>
      </c>
      <c r="N1490" s="32">
        <v>2.3734847842671898</v>
      </c>
      <c r="O1490" s="32">
        <v>3.3906925489531198E-2</v>
      </c>
      <c r="P1490" s="32">
        <v>0.296685598033398</v>
      </c>
      <c r="Q1490" s="32">
        <v>7.6290582351445299E-2</v>
      </c>
      <c r="R1490" s="32">
        <v>92.438755615834495</v>
      </c>
    </row>
    <row r="1491" spans="1:18">
      <c r="A1491" s="31">
        <v>29013</v>
      </c>
      <c r="B1491" s="31" t="s">
        <v>3445</v>
      </c>
      <c r="C1491" s="31" t="s">
        <v>3442</v>
      </c>
      <c r="D1491" s="32">
        <v>14.186719</v>
      </c>
      <c r="E1491" s="32">
        <v>13.799666</v>
      </c>
      <c r="F1491" s="32">
        <v>11.120889999999999</v>
      </c>
      <c r="G1491" s="32">
        <v>9.6797585000000002</v>
      </c>
      <c r="H1491" s="32">
        <v>7.8647532</v>
      </c>
      <c r="I1491" s="32">
        <v>8.7100393999999994</v>
      </c>
      <c r="J1491" s="31">
        <v>31.4</v>
      </c>
      <c r="K1491" s="32">
        <v>0.38569998999999999</v>
      </c>
      <c r="L1491" s="32">
        <v>0.71728748806112697</v>
      </c>
      <c r="M1491" s="32">
        <v>2.2091310751104598</v>
      </c>
      <c r="N1491" s="32">
        <v>0.58910162002945499</v>
      </c>
      <c r="O1491" s="32">
        <v>0.28841433480608702</v>
      </c>
      <c r="P1491" s="32">
        <v>1.5095729013254799</v>
      </c>
      <c r="Q1491" s="32">
        <v>0.190230731467845</v>
      </c>
      <c r="R1491" s="32">
        <v>94.139666175748602</v>
      </c>
    </row>
    <row r="1492" spans="1:18">
      <c r="A1492" s="31">
        <v>29015</v>
      </c>
      <c r="B1492" s="31" t="s">
        <v>2554</v>
      </c>
      <c r="C1492" s="31" t="s">
        <v>3442</v>
      </c>
      <c r="D1492" s="32">
        <v>16.213104000000001</v>
      </c>
      <c r="E1492" s="32">
        <v>16.394283999999999</v>
      </c>
      <c r="F1492" s="32">
        <v>12.669708999999999</v>
      </c>
      <c r="G1492" s="32">
        <v>12.149224</v>
      </c>
      <c r="H1492" s="32">
        <v>9.7011550999999994</v>
      </c>
      <c r="I1492" s="32">
        <v>11.107854</v>
      </c>
      <c r="J1492" s="31">
        <v>38.700000000000003</v>
      </c>
      <c r="K1492" s="32">
        <v>0.55129998999999996</v>
      </c>
      <c r="L1492" s="32">
        <v>0.83794969754855098</v>
      </c>
      <c r="M1492" s="32">
        <v>2.04637044015282</v>
      </c>
      <c r="N1492" s="32">
        <v>0.99439995813052795</v>
      </c>
      <c r="O1492" s="32">
        <v>8.3738943842570801E-2</v>
      </c>
      <c r="P1492" s="32">
        <v>0.25121683152771201</v>
      </c>
      <c r="Q1492" s="32">
        <v>0</v>
      </c>
      <c r="R1492" s="32">
        <v>94.808185481760603</v>
      </c>
    </row>
    <row r="1493" spans="1:18">
      <c r="A1493" s="31">
        <v>29017</v>
      </c>
      <c r="B1493" s="31" t="s">
        <v>3446</v>
      </c>
      <c r="C1493" s="31" t="s">
        <v>3442</v>
      </c>
      <c r="D1493" s="32">
        <v>15.829247000000001</v>
      </c>
      <c r="E1493" s="32">
        <v>16.002558000000001</v>
      </c>
      <c r="F1493" s="32">
        <v>12.603369000000001</v>
      </c>
      <c r="G1493" s="32">
        <v>11.622564000000001</v>
      </c>
      <c r="H1493" s="32">
        <v>9.1251894999999994</v>
      </c>
      <c r="I1493" s="32">
        <v>10.9642</v>
      </c>
      <c r="J1493" s="31">
        <v>26.5</v>
      </c>
      <c r="K1493" s="32">
        <v>0.47929999000000001</v>
      </c>
      <c r="L1493" s="32">
        <v>0.75326329194524</v>
      </c>
      <c r="M1493" s="32">
        <v>1.12065439672802</v>
      </c>
      <c r="N1493" s="32">
        <v>0.85889570552147199</v>
      </c>
      <c r="O1493" s="32">
        <v>0.35991820040899802</v>
      </c>
      <c r="P1493" s="32">
        <v>0.40899795501022501</v>
      </c>
      <c r="Q1493" s="32">
        <v>0</v>
      </c>
      <c r="R1493" s="32">
        <v>95.991820040899796</v>
      </c>
    </row>
    <row r="1494" spans="1:18">
      <c r="A1494" s="31">
        <v>29019</v>
      </c>
      <c r="B1494" s="31" t="s">
        <v>2555</v>
      </c>
      <c r="C1494" s="31" t="s">
        <v>3442</v>
      </c>
      <c r="D1494" s="32">
        <v>15.109512</v>
      </c>
      <c r="E1494" s="32">
        <v>14.700148</v>
      </c>
      <c r="F1494" s="32">
        <v>11.942589</v>
      </c>
      <c r="G1494" s="32">
        <v>10.866617</v>
      </c>
      <c r="H1494" s="32">
        <v>8.0699115999999993</v>
      </c>
      <c r="I1494" s="32">
        <v>10.306331</v>
      </c>
      <c r="J1494" s="31">
        <v>54.5</v>
      </c>
      <c r="K1494" s="32">
        <v>0.29269999000000002</v>
      </c>
      <c r="L1494" s="32">
        <v>0.491563196434257</v>
      </c>
      <c r="M1494" s="32">
        <v>3.4258180364872701</v>
      </c>
      <c r="N1494" s="32">
        <v>0.283139413794462</v>
      </c>
      <c r="O1494" s="32">
        <v>4.4300341681161397</v>
      </c>
      <c r="P1494" s="32">
        <v>8.9698341129517996</v>
      </c>
      <c r="Q1494" s="32">
        <v>7.14884802224586E-2</v>
      </c>
      <c r="R1494" s="32">
        <v>78.882190362001893</v>
      </c>
    </row>
    <row r="1495" spans="1:18">
      <c r="A1495" s="31">
        <v>29021</v>
      </c>
      <c r="B1495" s="31" t="s">
        <v>3032</v>
      </c>
      <c r="C1495" s="31" t="s">
        <v>3442</v>
      </c>
      <c r="D1495" s="32">
        <v>16.845403999999998</v>
      </c>
      <c r="E1495" s="32">
        <v>16.473517000000001</v>
      </c>
      <c r="F1495" s="32">
        <v>12.795325999999999</v>
      </c>
      <c r="G1495" s="32">
        <v>11.876815000000001</v>
      </c>
      <c r="H1495" s="32">
        <v>9.5825940000000003</v>
      </c>
      <c r="I1495" s="32">
        <v>10.914892999999999</v>
      </c>
      <c r="J1495" s="31">
        <v>31.8</v>
      </c>
      <c r="K1495" s="32">
        <v>0.71820002999999999</v>
      </c>
      <c r="L1495" s="32">
        <v>0.70423432028016597</v>
      </c>
      <c r="M1495" s="32">
        <v>6.5295048609541002</v>
      </c>
      <c r="N1495" s="32">
        <v>0.37757178385711099</v>
      </c>
      <c r="O1495" s="32">
        <v>1.0874971738638901</v>
      </c>
      <c r="P1495" s="32">
        <v>5.1119149898259097</v>
      </c>
      <c r="Q1495" s="32">
        <v>0.289396337327606</v>
      </c>
      <c r="R1495" s="32">
        <v>83.273796066018505</v>
      </c>
    </row>
    <row r="1496" spans="1:18">
      <c r="A1496" s="31">
        <v>29023</v>
      </c>
      <c r="B1496" s="31" t="s">
        <v>2446</v>
      </c>
      <c r="C1496" s="31" t="s">
        <v>3442</v>
      </c>
      <c r="D1496" s="32">
        <v>16.661106</v>
      </c>
      <c r="E1496" s="32">
        <v>16.983232999999998</v>
      </c>
      <c r="F1496" s="32">
        <v>13.280775</v>
      </c>
      <c r="G1496" s="32">
        <v>12.496235</v>
      </c>
      <c r="H1496" s="32">
        <v>10.050692</v>
      </c>
      <c r="I1496" s="32">
        <v>11.218434999999999</v>
      </c>
      <c r="J1496" s="31">
        <v>26.2</v>
      </c>
      <c r="K1496" s="32">
        <v>0.81720000999999998</v>
      </c>
      <c r="L1496" s="32">
        <v>0.75135307226997805</v>
      </c>
      <c r="M1496" s="32">
        <v>2.1427231807951999</v>
      </c>
      <c r="N1496" s="32">
        <v>0.56029632408102004</v>
      </c>
      <c r="O1496" s="32">
        <v>0.76190922730682697</v>
      </c>
      <c r="P1496" s="32">
        <v>5.5490435108777199</v>
      </c>
      <c r="Q1496" s="32">
        <v>6.5641410352588206E-2</v>
      </c>
      <c r="R1496" s="32">
        <v>88.557295573893498</v>
      </c>
    </row>
    <row r="1497" spans="1:18">
      <c r="A1497" s="31">
        <v>29025</v>
      </c>
      <c r="B1497" s="31" t="s">
        <v>3149</v>
      </c>
      <c r="C1497" s="31" t="s">
        <v>3442</v>
      </c>
      <c r="D1497" s="32">
        <v>14.89865</v>
      </c>
      <c r="E1497" s="32">
        <v>14.476348</v>
      </c>
      <c r="F1497" s="32">
        <v>11.548876999999999</v>
      </c>
      <c r="G1497" s="32">
        <v>10.42273</v>
      </c>
      <c r="H1497" s="32">
        <v>8.1181421999999994</v>
      </c>
      <c r="I1497" s="32">
        <v>9.2997171000000005</v>
      </c>
      <c r="J1497" s="31">
        <v>31.6</v>
      </c>
      <c r="K1497" s="32">
        <v>0.45129999999999998</v>
      </c>
      <c r="L1497" s="32">
        <v>0.77809614772365499</v>
      </c>
      <c r="M1497" s="32">
        <v>1.6262860935944199</v>
      </c>
      <c r="N1497" s="32">
        <v>0.69697975439760995</v>
      </c>
      <c r="O1497" s="32">
        <v>0.40933731607478702</v>
      </c>
      <c r="P1497" s="32">
        <v>0.57528487664564698</v>
      </c>
      <c r="Q1497" s="32">
        <v>0</v>
      </c>
      <c r="R1497" s="32">
        <v>94.479477818342701</v>
      </c>
    </row>
    <row r="1498" spans="1:18">
      <c r="A1498" s="31">
        <v>29027</v>
      </c>
      <c r="B1498" s="31" t="s">
        <v>3447</v>
      </c>
      <c r="C1498" s="31" t="s">
        <v>3442</v>
      </c>
      <c r="D1498" s="32">
        <v>14.807299</v>
      </c>
      <c r="E1498" s="32">
        <v>14.236693000000001</v>
      </c>
      <c r="F1498" s="32">
        <v>11.352573</v>
      </c>
      <c r="G1498" s="32">
        <v>10.107149</v>
      </c>
      <c r="H1498" s="32">
        <v>8.0254987</v>
      </c>
      <c r="I1498" s="32">
        <v>9.4981431999999995</v>
      </c>
      <c r="J1498" s="31">
        <v>38.1</v>
      </c>
      <c r="K1498" s="32">
        <v>0.32319998999999999</v>
      </c>
      <c r="L1498" s="32">
        <v>0.64883794969754904</v>
      </c>
      <c r="M1498" s="32">
        <v>2.0940542226380598</v>
      </c>
      <c r="N1498" s="32">
        <v>0.51014725211076195</v>
      </c>
      <c r="O1498" s="32">
        <v>0.770790171311457</v>
      </c>
      <c r="P1498" s="32">
        <v>4.3239991980217898</v>
      </c>
      <c r="Q1498" s="32">
        <v>0.32970215420258903</v>
      </c>
      <c r="R1498" s="32">
        <v>90.193588629731096</v>
      </c>
    </row>
    <row r="1499" spans="1:18">
      <c r="A1499" s="31">
        <v>29029</v>
      </c>
      <c r="B1499" s="31" t="s">
        <v>2799</v>
      </c>
      <c r="C1499" s="31" t="s">
        <v>3442</v>
      </c>
      <c r="D1499" s="32">
        <v>16.836776</v>
      </c>
      <c r="E1499" s="32">
        <v>16.648999</v>
      </c>
      <c r="F1499" s="32">
        <v>13.028397</v>
      </c>
      <c r="G1499" s="32">
        <v>12.460557</v>
      </c>
      <c r="H1499" s="32">
        <v>9.0865679000000004</v>
      </c>
      <c r="I1499" s="32">
        <v>11.189353000000001</v>
      </c>
      <c r="J1499" s="31">
        <v>33.799999999999997</v>
      </c>
      <c r="K1499" s="32">
        <v>0.33629998999999999</v>
      </c>
      <c r="L1499" s="32">
        <v>0.392868513212353</v>
      </c>
      <c r="M1499" s="32">
        <v>2.73171160867461</v>
      </c>
      <c r="N1499" s="32">
        <v>0.56965644657546299</v>
      </c>
      <c r="O1499" s="32">
        <v>0.30572295781463099</v>
      </c>
      <c r="P1499" s="32">
        <v>0.73681432279065695</v>
      </c>
      <c r="Q1499" s="32">
        <v>0</v>
      </c>
      <c r="R1499" s="32">
        <v>94.252848282232904</v>
      </c>
    </row>
    <row r="1500" spans="1:18">
      <c r="A1500" s="31">
        <v>29031</v>
      </c>
      <c r="B1500" s="31" t="s">
        <v>3448</v>
      </c>
      <c r="C1500" s="31" t="s">
        <v>3442</v>
      </c>
      <c r="D1500" s="32">
        <v>15.829247000000001</v>
      </c>
      <c r="E1500" s="32">
        <v>16.002558000000001</v>
      </c>
      <c r="F1500" s="32">
        <v>12.603369000000001</v>
      </c>
      <c r="G1500" s="32">
        <v>11.622564000000001</v>
      </c>
      <c r="H1500" s="32">
        <v>9.1251894999999994</v>
      </c>
      <c r="I1500" s="32">
        <v>10.9642</v>
      </c>
      <c r="J1500" s="31">
        <v>39.799999999999997</v>
      </c>
      <c r="K1500" s="32">
        <v>0.4118</v>
      </c>
      <c r="L1500" s="32">
        <v>0.40432983126392902</v>
      </c>
      <c r="M1500" s="32">
        <v>2.3276553999821599</v>
      </c>
      <c r="N1500" s="32">
        <v>5.3509319539819897E-2</v>
      </c>
      <c r="O1500" s="32">
        <v>1.70720209960378</v>
      </c>
      <c r="P1500" s="32">
        <v>7.3600794995604604</v>
      </c>
      <c r="Q1500" s="32">
        <v>4.0769005363672298E-2</v>
      </c>
      <c r="R1500" s="32">
        <v>85.946159432291594</v>
      </c>
    </row>
    <row r="1501" spans="1:18">
      <c r="A1501" s="31">
        <v>29033</v>
      </c>
      <c r="B1501" s="31" t="s">
        <v>2557</v>
      </c>
      <c r="C1501" s="31" t="s">
        <v>3442</v>
      </c>
      <c r="D1501" s="32">
        <v>16.157962000000001</v>
      </c>
      <c r="E1501" s="32">
        <v>15.993399999999999</v>
      </c>
      <c r="F1501" s="32">
        <v>12.772781999999999</v>
      </c>
      <c r="G1501" s="32">
        <v>11.598725</v>
      </c>
      <c r="H1501" s="32">
        <v>9.2878378999999995</v>
      </c>
      <c r="I1501" s="32">
        <v>10.681601000000001</v>
      </c>
      <c r="J1501" s="31">
        <v>42.6</v>
      </c>
      <c r="K1501" s="32">
        <v>0.53250003000000001</v>
      </c>
      <c r="L1501" s="32">
        <v>0.72460999681630101</v>
      </c>
      <c r="M1501" s="32">
        <v>1.59435144061041</v>
      </c>
      <c r="N1501" s="32">
        <v>0.20498804236419499</v>
      </c>
      <c r="O1501" s="32">
        <v>0.48969365675891102</v>
      </c>
      <c r="P1501" s="32">
        <v>1.41213984739779</v>
      </c>
      <c r="Q1501" s="32">
        <v>0</v>
      </c>
      <c r="R1501" s="32">
        <v>94.7158637968341</v>
      </c>
    </row>
    <row r="1502" spans="1:18">
      <c r="A1502" s="31">
        <v>29035</v>
      </c>
      <c r="B1502" s="31" t="s">
        <v>3153</v>
      </c>
      <c r="C1502" s="31" t="s">
        <v>3442</v>
      </c>
      <c r="D1502" s="32">
        <v>16.661106</v>
      </c>
      <c r="E1502" s="32">
        <v>16.983232999999998</v>
      </c>
      <c r="F1502" s="32">
        <v>13.280775</v>
      </c>
      <c r="G1502" s="32">
        <v>12.496235</v>
      </c>
      <c r="H1502" s="32">
        <v>10.050692</v>
      </c>
      <c r="I1502" s="32">
        <v>11.218434999999999</v>
      </c>
      <c r="J1502" s="31">
        <v>24.6</v>
      </c>
      <c r="K1502" s="32">
        <v>0.74550002999999998</v>
      </c>
      <c r="L1502" s="32">
        <v>0.89430117796880004</v>
      </c>
      <c r="M1502" s="32">
        <v>2.5703595249715301</v>
      </c>
      <c r="N1502" s="32">
        <v>0.113876687815194</v>
      </c>
      <c r="O1502" s="32">
        <v>0</v>
      </c>
      <c r="P1502" s="32">
        <v>6.5072393037253998E-2</v>
      </c>
      <c r="Q1502" s="32">
        <v>0</v>
      </c>
      <c r="R1502" s="32">
        <v>96.193265007320605</v>
      </c>
    </row>
    <row r="1503" spans="1:18">
      <c r="A1503" s="31">
        <v>29037</v>
      </c>
      <c r="B1503" s="31" t="s">
        <v>2935</v>
      </c>
      <c r="C1503" s="31" t="s">
        <v>3442</v>
      </c>
      <c r="D1503" s="32">
        <v>14.186719</v>
      </c>
      <c r="E1503" s="32">
        <v>13.799666</v>
      </c>
      <c r="F1503" s="32">
        <v>11.120889999999999</v>
      </c>
      <c r="G1503" s="32">
        <v>9.6797585000000002</v>
      </c>
      <c r="H1503" s="32">
        <v>7.8647532</v>
      </c>
      <c r="I1503" s="32">
        <v>8.7100393999999994</v>
      </c>
      <c r="J1503" s="31">
        <v>42.4</v>
      </c>
      <c r="K1503" s="32">
        <v>0.1188</v>
      </c>
      <c r="L1503" s="32">
        <v>0.47182425978987602</v>
      </c>
      <c r="M1503" s="32">
        <v>4.3833315636553198</v>
      </c>
      <c r="N1503" s="32">
        <v>0.49904920026641703</v>
      </c>
      <c r="O1503" s="32">
        <v>0.76836201820516004</v>
      </c>
      <c r="P1503" s="32">
        <v>3.9788796972885301</v>
      </c>
      <c r="Q1503" s="32">
        <v>0.13031265384132701</v>
      </c>
      <c r="R1503" s="32">
        <v>87.971659410986803</v>
      </c>
    </row>
    <row r="1504" spans="1:18">
      <c r="A1504" s="31">
        <v>29039</v>
      </c>
      <c r="B1504" s="31" t="s">
        <v>3034</v>
      </c>
      <c r="C1504" s="31" t="s">
        <v>3442</v>
      </c>
      <c r="D1504" s="32">
        <v>15.862603</v>
      </c>
      <c r="E1504" s="32">
        <v>15.881876999999999</v>
      </c>
      <c r="F1504" s="32">
        <v>12.530865</v>
      </c>
      <c r="G1504" s="32">
        <v>11.614291</v>
      </c>
      <c r="H1504" s="32">
        <v>9.0557373999999999</v>
      </c>
      <c r="I1504" s="32">
        <v>10.374361</v>
      </c>
      <c r="J1504" s="31">
        <v>27.3</v>
      </c>
      <c r="K1504" s="32">
        <v>0.64109998999999995</v>
      </c>
      <c r="L1504" s="32">
        <v>0.605221267112385</v>
      </c>
      <c r="M1504" s="32">
        <v>2.25735241757459</v>
      </c>
      <c r="N1504" s="32">
        <v>0.270597450687175</v>
      </c>
      <c r="O1504" s="32">
        <v>0.21362956633197999</v>
      </c>
      <c r="P1504" s="32">
        <v>4.9846898810795397E-2</v>
      </c>
      <c r="Q1504" s="32">
        <v>0</v>
      </c>
      <c r="R1504" s="32">
        <v>94.5524460585345</v>
      </c>
    </row>
    <row r="1505" spans="1:18">
      <c r="A1505" s="31">
        <v>29041</v>
      </c>
      <c r="B1505" s="31" t="s">
        <v>3449</v>
      </c>
      <c r="C1505" s="31" t="s">
        <v>3442</v>
      </c>
      <c r="D1505" s="32">
        <v>16.157962000000001</v>
      </c>
      <c r="E1505" s="32">
        <v>15.993399999999999</v>
      </c>
      <c r="F1505" s="32">
        <v>12.772781999999999</v>
      </c>
      <c r="G1505" s="32">
        <v>11.598725</v>
      </c>
      <c r="H1505" s="32">
        <v>9.2878378999999995</v>
      </c>
      <c r="I1505" s="32">
        <v>10.681601000000001</v>
      </c>
      <c r="J1505" s="31">
        <v>31.8</v>
      </c>
      <c r="K1505" s="32">
        <v>0.18979999</v>
      </c>
      <c r="L1505" s="32">
        <v>0.589621139764406</v>
      </c>
      <c r="M1505" s="32">
        <v>0.53454496859548295</v>
      </c>
      <c r="N1505" s="32">
        <v>4.0090872644661199E-2</v>
      </c>
      <c r="O1505" s="32">
        <v>0</v>
      </c>
      <c r="P1505" s="32">
        <v>2.5524522250434298</v>
      </c>
      <c r="Q1505" s="32">
        <v>0</v>
      </c>
      <c r="R1505" s="32">
        <v>94.961913670987599</v>
      </c>
    </row>
    <row r="1506" spans="1:18">
      <c r="A1506" s="31">
        <v>29043</v>
      </c>
      <c r="B1506" s="31" t="s">
        <v>2937</v>
      </c>
      <c r="C1506" s="31" t="s">
        <v>3442</v>
      </c>
      <c r="D1506" s="32">
        <v>13.925336</v>
      </c>
      <c r="E1506" s="32">
        <v>13.816801</v>
      </c>
      <c r="F1506" s="32">
        <v>10.951009000000001</v>
      </c>
      <c r="G1506" s="32">
        <v>9.8605953</v>
      </c>
      <c r="H1506" s="32">
        <v>7.6978869999999997</v>
      </c>
      <c r="I1506" s="32">
        <v>8.5106208999999993</v>
      </c>
      <c r="J1506" s="31">
        <v>37.200000000000003</v>
      </c>
      <c r="K1506" s="32">
        <v>0.1497</v>
      </c>
      <c r="L1506" s="32">
        <v>0.44699140401146098</v>
      </c>
      <c r="M1506" s="32">
        <v>2.9477690349996499</v>
      </c>
      <c r="N1506" s="32">
        <v>0.29536062014055903</v>
      </c>
      <c r="O1506" s="32">
        <v>0.56503770809498199</v>
      </c>
      <c r="P1506" s="32">
        <v>0.692287935744472</v>
      </c>
      <c r="Q1506" s="32">
        <v>0</v>
      </c>
      <c r="R1506" s="32">
        <v>93.336290830978996</v>
      </c>
    </row>
    <row r="1507" spans="1:18">
      <c r="A1507" s="31">
        <v>29045</v>
      </c>
      <c r="B1507" s="31" t="s">
        <v>2559</v>
      </c>
      <c r="C1507" s="31" t="s">
        <v>3442</v>
      </c>
      <c r="D1507" s="32">
        <v>15.317708</v>
      </c>
      <c r="E1507" s="32">
        <v>15.338215</v>
      </c>
      <c r="F1507" s="32">
        <v>12.038416</v>
      </c>
      <c r="G1507" s="32">
        <v>11.294802000000001</v>
      </c>
      <c r="H1507" s="32">
        <v>8.9352465999999993</v>
      </c>
      <c r="I1507" s="32">
        <v>10.194167999999999</v>
      </c>
      <c r="J1507" s="31">
        <v>24.1</v>
      </c>
      <c r="K1507" s="32">
        <v>0.34200001000000002</v>
      </c>
      <c r="L1507" s="32">
        <v>0.79687997453040504</v>
      </c>
      <c r="M1507" s="32">
        <v>0.604808968874465</v>
      </c>
      <c r="N1507" s="32">
        <v>0.265525888774156</v>
      </c>
      <c r="O1507" s="32">
        <v>1.01784924030093</v>
      </c>
      <c r="P1507" s="32">
        <v>0.30978020356984798</v>
      </c>
      <c r="Q1507" s="32">
        <v>0</v>
      </c>
      <c r="R1507" s="32">
        <v>96.9169494025668</v>
      </c>
    </row>
    <row r="1508" spans="1:18">
      <c r="A1508" s="31">
        <v>29047</v>
      </c>
      <c r="B1508" s="31" t="s">
        <v>2453</v>
      </c>
      <c r="C1508" s="31" t="s">
        <v>3442</v>
      </c>
      <c r="D1508" s="32">
        <v>13.82321</v>
      </c>
      <c r="E1508" s="32">
        <v>13.093735000000001</v>
      </c>
      <c r="F1508" s="32">
        <v>10.807411999999999</v>
      </c>
      <c r="G1508" s="32">
        <v>9.0253226000000009</v>
      </c>
      <c r="H1508" s="32">
        <v>7.3181339000000003</v>
      </c>
      <c r="I1508" s="32">
        <v>8.3458497999999999</v>
      </c>
      <c r="J1508" s="31">
        <v>44.9</v>
      </c>
      <c r="K1508" s="32">
        <v>0.1363</v>
      </c>
      <c r="L1508" s="32">
        <v>0.41961158866602999</v>
      </c>
      <c r="M1508" s="32">
        <v>6.7950155866004698</v>
      </c>
      <c r="N1508" s="32">
        <v>0.35049233864982099</v>
      </c>
      <c r="O1508" s="32">
        <v>2.15985749393854</v>
      </c>
      <c r="P1508" s="32">
        <v>5.9571327252634898</v>
      </c>
      <c r="Q1508" s="32">
        <v>0.21235712282900901</v>
      </c>
      <c r="R1508" s="32">
        <v>81.121245608537194</v>
      </c>
    </row>
    <row r="1509" spans="1:18">
      <c r="A1509" s="31">
        <v>29049</v>
      </c>
      <c r="B1509" s="31" t="s">
        <v>2938</v>
      </c>
      <c r="C1509" s="31" t="s">
        <v>3442</v>
      </c>
      <c r="D1509" s="32">
        <v>14.89865</v>
      </c>
      <c r="E1509" s="32">
        <v>14.476348</v>
      </c>
      <c r="F1509" s="32">
        <v>11.548876999999999</v>
      </c>
      <c r="G1509" s="32">
        <v>10.42273</v>
      </c>
      <c r="H1509" s="32">
        <v>8.1181421999999994</v>
      </c>
      <c r="I1509" s="32">
        <v>9.2997171000000005</v>
      </c>
      <c r="J1509" s="31">
        <v>38.1</v>
      </c>
      <c r="K1509" s="32">
        <v>0.16429999000000001</v>
      </c>
      <c r="L1509" s="32">
        <v>0.40592168099331399</v>
      </c>
      <c r="M1509" s="32">
        <v>2.14146341463415</v>
      </c>
      <c r="N1509" s="32">
        <v>0.302439024390244</v>
      </c>
      <c r="O1509" s="32">
        <v>0.66341463414634105</v>
      </c>
      <c r="P1509" s="32">
        <v>1.51219512195122</v>
      </c>
      <c r="Q1509" s="32">
        <v>4.39024390243902E-2</v>
      </c>
      <c r="R1509" s="32">
        <v>93.721951219512206</v>
      </c>
    </row>
    <row r="1510" spans="1:18">
      <c r="A1510" s="31">
        <v>29051</v>
      </c>
      <c r="B1510" s="31" t="s">
        <v>3450</v>
      </c>
      <c r="C1510" s="31" t="s">
        <v>3442</v>
      </c>
      <c r="D1510" s="32">
        <v>14.807299</v>
      </c>
      <c r="E1510" s="32">
        <v>14.236693000000001</v>
      </c>
      <c r="F1510" s="32">
        <v>11.352573</v>
      </c>
      <c r="G1510" s="32">
        <v>10.107149</v>
      </c>
      <c r="H1510" s="32">
        <v>8.0254987</v>
      </c>
      <c r="I1510" s="32">
        <v>9.4981431999999995</v>
      </c>
      <c r="J1510" s="31">
        <v>45.3</v>
      </c>
      <c r="K1510" s="32">
        <v>0.25830001000000002</v>
      </c>
      <c r="L1510" s="32">
        <v>0.45495065265838902</v>
      </c>
      <c r="M1510" s="32">
        <v>2.8361768961067702</v>
      </c>
      <c r="N1510" s="32">
        <v>0.34800516142486598</v>
      </c>
      <c r="O1510" s="32">
        <v>1.53017999817525</v>
      </c>
      <c r="P1510" s="32">
        <v>11.656217822556499</v>
      </c>
      <c r="Q1510" s="32">
        <v>1.4337291294657399E-2</v>
      </c>
      <c r="R1510" s="32">
        <v>81.598738318366102</v>
      </c>
    </row>
    <row r="1511" spans="1:18">
      <c r="A1511" s="31">
        <v>29053</v>
      </c>
      <c r="B1511" s="31" t="s">
        <v>3451</v>
      </c>
      <c r="C1511" s="31" t="s">
        <v>3442</v>
      </c>
      <c r="D1511" s="32">
        <v>16.157962000000001</v>
      </c>
      <c r="E1511" s="32">
        <v>15.993399999999999</v>
      </c>
      <c r="F1511" s="32">
        <v>12.772781999999999</v>
      </c>
      <c r="G1511" s="32">
        <v>11.598725</v>
      </c>
      <c r="H1511" s="32">
        <v>9.2878378999999995</v>
      </c>
      <c r="I1511" s="32">
        <v>10.681601000000001</v>
      </c>
      <c r="J1511" s="31">
        <v>34.5</v>
      </c>
      <c r="K1511" s="32">
        <v>0.38919999999999999</v>
      </c>
      <c r="L1511" s="32">
        <v>0.74785100286532902</v>
      </c>
      <c r="M1511" s="32">
        <v>1.9932049830124601</v>
      </c>
      <c r="N1511" s="32">
        <v>0.41336353340883403</v>
      </c>
      <c r="O1511" s="32">
        <v>0.396375990939977</v>
      </c>
      <c r="P1511" s="32">
        <v>5.6964892412230999</v>
      </c>
      <c r="Q1511" s="32">
        <v>0.18686296715741799</v>
      </c>
      <c r="R1511" s="32">
        <v>87.780294450736093</v>
      </c>
    </row>
    <row r="1512" spans="1:18">
      <c r="A1512" s="31">
        <v>29055</v>
      </c>
      <c r="B1512" s="31" t="s">
        <v>2564</v>
      </c>
      <c r="C1512" s="31" t="s">
        <v>3442</v>
      </c>
      <c r="D1512" s="32">
        <v>14.434430000000001</v>
      </c>
      <c r="E1512" s="32">
        <v>14.425008</v>
      </c>
      <c r="F1512" s="32">
        <v>11.465128</v>
      </c>
      <c r="G1512" s="32">
        <v>10.569143</v>
      </c>
      <c r="H1512" s="32">
        <v>8.1282987999999996</v>
      </c>
      <c r="I1512" s="32">
        <v>9.2869624000000002</v>
      </c>
      <c r="J1512" s="31">
        <v>25.9</v>
      </c>
      <c r="K1512" s="32">
        <v>0.75539999999999996</v>
      </c>
      <c r="L1512" s="32">
        <v>0.89111747851002898</v>
      </c>
      <c r="M1512" s="32">
        <v>2.0079489939554498</v>
      </c>
      <c r="N1512" s="32">
        <v>3.7260909166183701E-2</v>
      </c>
      <c r="O1512" s="32">
        <v>0.21114515194170699</v>
      </c>
      <c r="P1512" s="32">
        <v>0.37260909166183698</v>
      </c>
      <c r="Q1512" s="32">
        <v>0</v>
      </c>
      <c r="R1512" s="32">
        <v>95.164362010433095</v>
      </c>
    </row>
    <row r="1513" spans="1:18">
      <c r="A1513" s="31">
        <v>29057</v>
      </c>
      <c r="B1513" s="31" t="s">
        <v>2813</v>
      </c>
      <c r="C1513" s="31" t="s">
        <v>3442</v>
      </c>
      <c r="D1513" s="32">
        <v>15.862603</v>
      </c>
      <c r="E1513" s="32">
        <v>15.881876999999999</v>
      </c>
      <c r="F1513" s="32">
        <v>12.530865</v>
      </c>
      <c r="G1513" s="32">
        <v>11.614291</v>
      </c>
      <c r="H1513" s="32">
        <v>9.0557373999999999</v>
      </c>
      <c r="I1513" s="32">
        <v>10.374361</v>
      </c>
      <c r="J1513" s="31">
        <v>36.299999999999997</v>
      </c>
      <c r="K1513" s="32">
        <v>0.66369997999999997</v>
      </c>
      <c r="L1513" s="32">
        <v>0.70105062082139502</v>
      </c>
      <c r="M1513" s="32">
        <v>2.1377672209026102</v>
      </c>
      <c r="N1513" s="32">
        <v>0.93692267088941705</v>
      </c>
      <c r="O1513" s="32">
        <v>0.84455001319609402</v>
      </c>
      <c r="P1513" s="32">
        <v>0.35629453681710199</v>
      </c>
      <c r="Q1513" s="32">
        <v>2.63921879123779E-2</v>
      </c>
      <c r="R1513" s="32">
        <v>93.705463182897901</v>
      </c>
    </row>
    <row r="1514" spans="1:18">
      <c r="A1514" s="31">
        <v>29059</v>
      </c>
      <c r="B1514" s="31" t="s">
        <v>2463</v>
      </c>
      <c r="C1514" s="31" t="s">
        <v>3442</v>
      </c>
      <c r="D1514" s="32">
        <v>16.213104000000001</v>
      </c>
      <c r="E1514" s="32">
        <v>16.394283999999999</v>
      </c>
      <c r="F1514" s="32">
        <v>12.669708999999999</v>
      </c>
      <c r="G1514" s="32">
        <v>12.149224</v>
      </c>
      <c r="H1514" s="32">
        <v>9.7011550999999994</v>
      </c>
      <c r="I1514" s="32">
        <v>11.107854</v>
      </c>
      <c r="J1514" s="31">
        <v>28.3</v>
      </c>
      <c r="K1514" s="32">
        <v>0.70190001000000002</v>
      </c>
      <c r="L1514" s="32">
        <v>0.88857051894301198</v>
      </c>
      <c r="M1514" s="32">
        <v>2.09424083769634</v>
      </c>
      <c r="N1514" s="32">
        <v>1.23969428898116</v>
      </c>
      <c r="O1514" s="32">
        <v>0.54763194319070796</v>
      </c>
      <c r="P1514" s="32">
        <v>3.0089667208280699E-2</v>
      </c>
      <c r="Q1514" s="32">
        <v>0</v>
      </c>
      <c r="R1514" s="32">
        <v>94.559788168742898</v>
      </c>
    </row>
    <row r="1515" spans="1:18">
      <c r="A1515" s="31">
        <v>29061</v>
      </c>
      <c r="B1515" s="31" t="s">
        <v>2989</v>
      </c>
      <c r="C1515" s="31" t="s">
        <v>3442</v>
      </c>
      <c r="D1515" s="32">
        <v>15.235604</v>
      </c>
      <c r="E1515" s="32">
        <v>15.146051</v>
      </c>
      <c r="F1515" s="32">
        <v>11.884385999999999</v>
      </c>
      <c r="G1515" s="32">
        <v>10.911557</v>
      </c>
      <c r="H1515" s="32">
        <v>8.6442306999999996</v>
      </c>
      <c r="I1515" s="32">
        <v>9.9800900000000006</v>
      </c>
      <c r="J1515" s="31">
        <v>26.5</v>
      </c>
      <c r="K1515" s="32">
        <v>0.47070000000000001</v>
      </c>
      <c r="L1515" s="32">
        <v>0.84017828716969101</v>
      </c>
      <c r="M1515" s="32">
        <v>1.5672091621458699</v>
      </c>
      <c r="N1515" s="32">
        <v>0.55455093429777003</v>
      </c>
      <c r="O1515" s="32">
        <v>0.18083182640144699</v>
      </c>
      <c r="P1515" s="32">
        <v>0.60277275467148905</v>
      </c>
      <c r="Q1515" s="32">
        <v>0.108499095840868</v>
      </c>
      <c r="R1515" s="32">
        <v>95.925256178420696</v>
      </c>
    </row>
    <row r="1516" spans="1:18">
      <c r="A1516" s="31">
        <v>29063</v>
      </c>
      <c r="B1516" s="31" t="s">
        <v>2464</v>
      </c>
      <c r="C1516" s="31" t="s">
        <v>3442</v>
      </c>
      <c r="D1516" s="32">
        <v>16.845403999999998</v>
      </c>
      <c r="E1516" s="32">
        <v>16.473517000000001</v>
      </c>
      <c r="F1516" s="32">
        <v>12.795325999999999</v>
      </c>
      <c r="G1516" s="32">
        <v>11.876815000000001</v>
      </c>
      <c r="H1516" s="32">
        <v>9.5825940000000003</v>
      </c>
      <c r="I1516" s="32">
        <v>10.914892999999999</v>
      </c>
      <c r="J1516" s="31">
        <v>22.6</v>
      </c>
      <c r="K1516" s="32">
        <v>0.40540000999999998</v>
      </c>
      <c r="L1516" s="32">
        <v>0.85705189430117801</v>
      </c>
      <c r="M1516" s="32">
        <v>2.5866198307520398</v>
      </c>
      <c r="N1516" s="32">
        <v>0.79035605939645504</v>
      </c>
      <c r="O1516" s="32">
        <v>0.53488743413699502</v>
      </c>
      <c r="P1516" s="32">
        <v>8.9414018840811096</v>
      </c>
      <c r="Q1516" s="32">
        <v>0.27941880887753501</v>
      </c>
      <c r="R1516" s="32">
        <v>83.809675874181707</v>
      </c>
    </row>
    <row r="1517" spans="1:18">
      <c r="A1517" s="31">
        <v>29065</v>
      </c>
      <c r="B1517" s="31" t="s">
        <v>3452</v>
      </c>
      <c r="C1517" s="31" t="s">
        <v>3442</v>
      </c>
      <c r="D1517" s="32">
        <v>14.434430000000001</v>
      </c>
      <c r="E1517" s="32">
        <v>14.425008</v>
      </c>
      <c r="F1517" s="32">
        <v>11.465128</v>
      </c>
      <c r="G1517" s="32">
        <v>10.569143</v>
      </c>
      <c r="H1517" s="32">
        <v>8.1282987999999996</v>
      </c>
      <c r="I1517" s="32">
        <v>9.2869624000000002</v>
      </c>
      <c r="J1517" s="31">
        <v>23.7</v>
      </c>
      <c r="K1517" s="32">
        <v>0.63120001999999997</v>
      </c>
      <c r="L1517" s="32">
        <v>0.86469277300222902</v>
      </c>
      <c r="M1517" s="32">
        <v>1.7626246381473101</v>
      </c>
      <c r="N1517" s="32">
        <v>0.63686072692184004</v>
      </c>
      <c r="O1517" s="32">
        <v>0.25088452878739098</v>
      </c>
      <c r="P1517" s="32">
        <v>0.41170794467674499</v>
      </c>
      <c r="Q1517" s="32">
        <v>0</v>
      </c>
      <c r="R1517" s="32">
        <v>94.313284014152501</v>
      </c>
    </row>
    <row r="1518" spans="1:18">
      <c r="A1518" s="31">
        <v>29067</v>
      </c>
      <c r="B1518" s="31" t="s">
        <v>2682</v>
      </c>
      <c r="C1518" s="31" t="s">
        <v>3442</v>
      </c>
      <c r="D1518" s="32">
        <v>16.581451999999999</v>
      </c>
      <c r="E1518" s="32">
        <v>16.799295999999998</v>
      </c>
      <c r="F1518" s="32">
        <v>12.982661999999999</v>
      </c>
      <c r="G1518" s="32">
        <v>12.497275</v>
      </c>
      <c r="H1518" s="32">
        <v>9.7348503999999991</v>
      </c>
      <c r="I1518" s="32">
        <v>11.018503000000001</v>
      </c>
      <c r="J1518" s="31">
        <v>17.8</v>
      </c>
      <c r="K1518" s="32">
        <v>0.52319998000000001</v>
      </c>
      <c r="L1518" s="32">
        <v>0.74434893346068098</v>
      </c>
      <c r="M1518" s="32">
        <v>0.86427175710205895</v>
      </c>
      <c r="N1518" s="32">
        <v>0.50353224109424299</v>
      </c>
      <c r="O1518" s="32">
        <v>8.2669472418457804E-2</v>
      </c>
      <c r="P1518" s="32">
        <v>0.225462197504885</v>
      </c>
      <c r="Q1518" s="32">
        <v>0</v>
      </c>
      <c r="R1518" s="32">
        <v>98.000901848789994</v>
      </c>
    </row>
    <row r="1519" spans="1:18">
      <c r="A1519" s="31">
        <v>29069</v>
      </c>
      <c r="B1519" s="31" t="s">
        <v>3453</v>
      </c>
      <c r="C1519" s="31" t="s">
        <v>3442</v>
      </c>
      <c r="D1519" s="32">
        <v>18.602319000000001</v>
      </c>
      <c r="E1519" s="32">
        <v>19.355705</v>
      </c>
      <c r="F1519" s="32">
        <v>15.250522</v>
      </c>
      <c r="G1519" s="32">
        <v>14.529536999999999</v>
      </c>
      <c r="H1519" s="32">
        <v>11.660261</v>
      </c>
      <c r="I1519" s="32">
        <v>13.714634</v>
      </c>
      <c r="J1519" s="31">
        <v>26.2</v>
      </c>
      <c r="K1519" s="32">
        <v>0.95799999999999996</v>
      </c>
      <c r="L1519" s="32">
        <v>0.86660299267749097</v>
      </c>
      <c r="M1519" s="32">
        <v>6.6306990375328896</v>
      </c>
      <c r="N1519" s="32">
        <v>0.17317747360708699</v>
      </c>
      <c r="O1519" s="32">
        <v>0.589469477470277</v>
      </c>
      <c r="P1519" s="32">
        <v>10.2174709428181</v>
      </c>
      <c r="Q1519" s="32">
        <v>0</v>
      </c>
      <c r="R1519" s="32">
        <v>80.374329769873796</v>
      </c>
    </row>
    <row r="1520" spans="1:18">
      <c r="A1520" s="31">
        <v>29071</v>
      </c>
      <c r="B1520" s="31" t="s">
        <v>2469</v>
      </c>
      <c r="C1520" s="31" t="s">
        <v>3442</v>
      </c>
      <c r="D1520" s="32">
        <v>14.025232000000001</v>
      </c>
      <c r="E1520" s="32">
        <v>13.596337</v>
      </c>
      <c r="F1520" s="32">
        <v>10.964917</v>
      </c>
      <c r="G1520" s="32">
        <v>9.7546242000000003</v>
      </c>
      <c r="H1520" s="32">
        <v>7.9322793000000003</v>
      </c>
      <c r="I1520" s="32">
        <v>8.5303158000000003</v>
      </c>
      <c r="J1520" s="31">
        <v>45.3</v>
      </c>
      <c r="K1520" s="32">
        <v>0.1459</v>
      </c>
      <c r="L1520" s="32">
        <v>0.45431391276663502</v>
      </c>
      <c r="M1520" s="32">
        <v>1.7433690922658001</v>
      </c>
      <c r="N1520" s="32">
        <v>0.18993904507175999</v>
      </c>
      <c r="O1520" s="32">
        <v>0.49519822465137497</v>
      </c>
      <c r="P1520" s="32">
        <v>0.72002403310366203</v>
      </c>
      <c r="Q1520" s="32">
        <v>1.25979978874127E-2</v>
      </c>
      <c r="R1520" s="32">
        <v>95.023790834471995</v>
      </c>
    </row>
    <row r="1521" spans="1:18">
      <c r="A1521" s="31">
        <v>29073</v>
      </c>
      <c r="B1521" s="31" t="s">
        <v>3454</v>
      </c>
      <c r="C1521" s="31" t="s">
        <v>3442</v>
      </c>
      <c r="D1521" s="32">
        <v>14.434430000000001</v>
      </c>
      <c r="E1521" s="32">
        <v>14.425008</v>
      </c>
      <c r="F1521" s="32">
        <v>11.465128</v>
      </c>
      <c r="G1521" s="32">
        <v>10.569143</v>
      </c>
      <c r="H1521" s="32">
        <v>8.1282987999999996</v>
      </c>
      <c r="I1521" s="32">
        <v>9.2869624000000002</v>
      </c>
      <c r="J1521" s="31">
        <v>43</v>
      </c>
      <c r="K1521" s="32">
        <v>8.5400000000000004E-2</v>
      </c>
      <c r="L1521" s="32">
        <v>0.492836676217765</v>
      </c>
      <c r="M1521" s="32">
        <v>1.4275032288763501</v>
      </c>
      <c r="N1521" s="32">
        <v>0.48263204404867099</v>
      </c>
      <c r="O1521" s="32">
        <v>0.33988172116103599</v>
      </c>
      <c r="P1521" s="32">
        <v>0.40785806539324299</v>
      </c>
      <c r="Q1521" s="32">
        <v>0</v>
      </c>
      <c r="R1521" s="32">
        <v>95.907824077221093</v>
      </c>
    </row>
    <row r="1522" spans="1:18">
      <c r="A1522" s="31">
        <v>29075</v>
      </c>
      <c r="B1522" s="31" t="s">
        <v>3455</v>
      </c>
      <c r="C1522" s="31" t="s">
        <v>3442</v>
      </c>
      <c r="D1522" s="32">
        <v>15.235604</v>
      </c>
      <c r="E1522" s="32">
        <v>15.146051</v>
      </c>
      <c r="F1522" s="32">
        <v>11.884385999999999</v>
      </c>
      <c r="G1522" s="32">
        <v>10.911557</v>
      </c>
      <c r="H1522" s="32">
        <v>8.6442306999999996</v>
      </c>
      <c r="I1522" s="32">
        <v>9.9800900000000006</v>
      </c>
      <c r="J1522" s="31">
        <v>38</v>
      </c>
      <c r="K1522" s="32">
        <v>0.43889999000000002</v>
      </c>
      <c r="L1522" s="32">
        <v>0.65138490926456505</v>
      </c>
      <c r="M1522" s="32">
        <v>1.61729141475212</v>
      </c>
      <c r="N1522" s="32">
        <v>0.28718258766626398</v>
      </c>
      <c r="O1522" s="32">
        <v>0.544135429262394</v>
      </c>
      <c r="P1522" s="32">
        <v>0.58948004836759405</v>
      </c>
      <c r="Q1522" s="32">
        <v>6.0459492140265997E-2</v>
      </c>
      <c r="R1522" s="32">
        <v>95.949214026602206</v>
      </c>
    </row>
    <row r="1523" spans="1:18">
      <c r="A1523" s="31">
        <v>29077</v>
      </c>
      <c r="B1523" s="31" t="s">
        <v>2471</v>
      </c>
      <c r="C1523" s="31" t="s">
        <v>3442</v>
      </c>
      <c r="D1523" s="32">
        <v>16.102229000000001</v>
      </c>
      <c r="E1523" s="32">
        <v>16.002023000000001</v>
      </c>
      <c r="F1523" s="32">
        <v>12.663916</v>
      </c>
      <c r="G1523" s="32">
        <v>11.795082000000001</v>
      </c>
      <c r="H1523" s="32">
        <v>9.1813795000000002</v>
      </c>
      <c r="I1523" s="32">
        <v>10.927327</v>
      </c>
      <c r="J1523" s="31">
        <v>40.299999999999997</v>
      </c>
      <c r="K1523" s="32">
        <v>0.4395</v>
      </c>
      <c r="L1523" s="32">
        <v>0.60744985673352503</v>
      </c>
      <c r="M1523" s="32">
        <v>3.72244233078866</v>
      </c>
      <c r="N1523" s="32">
        <v>0.51215505459766097</v>
      </c>
      <c r="O1523" s="32">
        <v>2.0296387305180899</v>
      </c>
      <c r="P1523" s="32">
        <v>3.2361711232899402</v>
      </c>
      <c r="Q1523" s="32">
        <v>3.5547150015875398E-2</v>
      </c>
      <c r="R1523" s="32">
        <v>87.530542939576705</v>
      </c>
    </row>
    <row r="1524" spans="1:18">
      <c r="A1524" s="31">
        <v>29079</v>
      </c>
      <c r="B1524" s="31" t="s">
        <v>2947</v>
      </c>
      <c r="C1524" s="31" t="s">
        <v>3442</v>
      </c>
      <c r="D1524" s="32">
        <v>15.235604</v>
      </c>
      <c r="E1524" s="32">
        <v>15.146051</v>
      </c>
      <c r="F1524" s="32">
        <v>11.884385999999999</v>
      </c>
      <c r="G1524" s="32">
        <v>10.911557</v>
      </c>
      <c r="H1524" s="32">
        <v>8.6442306999999996</v>
      </c>
      <c r="I1524" s="32">
        <v>9.9800900000000006</v>
      </c>
      <c r="J1524" s="31">
        <v>30.7</v>
      </c>
      <c r="K1524" s="32">
        <v>0.61849999</v>
      </c>
      <c r="L1524" s="32">
        <v>0.87488061127029604</v>
      </c>
      <c r="M1524" s="32">
        <v>2.44195356285028</v>
      </c>
      <c r="N1524" s="32">
        <v>0.56044835868694998</v>
      </c>
      <c r="O1524" s="32">
        <v>0.64051240992794201</v>
      </c>
      <c r="P1524" s="32">
        <v>0.28022417934347499</v>
      </c>
      <c r="Q1524" s="32">
        <v>5.0040032025620497E-2</v>
      </c>
      <c r="R1524" s="32">
        <v>94.065252201761396</v>
      </c>
    </row>
    <row r="1525" spans="1:18">
      <c r="A1525" s="31">
        <v>29081</v>
      </c>
      <c r="B1525" s="31" t="s">
        <v>2995</v>
      </c>
      <c r="C1525" s="31" t="s">
        <v>3442</v>
      </c>
      <c r="D1525" s="32">
        <v>15.235604</v>
      </c>
      <c r="E1525" s="32">
        <v>15.146051</v>
      </c>
      <c r="F1525" s="32">
        <v>11.884385999999999</v>
      </c>
      <c r="G1525" s="32">
        <v>10.911557</v>
      </c>
      <c r="H1525" s="32">
        <v>8.6442306999999996</v>
      </c>
      <c r="I1525" s="32">
        <v>9.9800900000000006</v>
      </c>
      <c r="J1525" s="31">
        <v>29.2</v>
      </c>
      <c r="K1525" s="32">
        <v>0.74169998999999998</v>
      </c>
      <c r="L1525" s="32">
        <v>0.76217765042979901</v>
      </c>
      <c r="M1525" s="32">
        <v>2.2965492874808602</v>
      </c>
      <c r="N1525" s="32">
        <v>0.67129902249440598</v>
      </c>
      <c r="O1525" s="32">
        <v>0.20021198916499799</v>
      </c>
      <c r="P1525" s="32">
        <v>0.51819573666234797</v>
      </c>
      <c r="Q1525" s="32">
        <v>3.5331527499705598E-2</v>
      </c>
      <c r="R1525" s="32">
        <v>95.136026380873901</v>
      </c>
    </row>
    <row r="1526" spans="1:18">
      <c r="A1526" s="31">
        <v>29083</v>
      </c>
      <c r="B1526" s="31" t="s">
        <v>2473</v>
      </c>
      <c r="C1526" s="31" t="s">
        <v>3442</v>
      </c>
      <c r="D1526" s="32">
        <v>15.862603</v>
      </c>
      <c r="E1526" s="32">
        <v>15.881876999999999</v>
      </c>
      <c r="F1526" s="32">
        <v>12.530865</v>
      </c>
      <c r="G1526" s="32">
        <v>11.614291</v>
      </c>
      <c r="H1526" s="32">
        <v>9.0557373999999999</v>
      </c>
      <c r="I1526" s="32">
        <v>10.374361</v>
      </c>
      <c r="J1526" s="31">
        <v>35.6</v>
      </c>
      <c r="K1526" s="32">
        <v>0.59589999999999999</v>
      </c>
      <c r="L1526" s="32">
        <v>0.63451130213307905</v>
      </c>
      <c r="M1526" s="32">
        <v>2.46146767885898</v>
      </c>
      <c r="N1526" s="32">
        <v>0.40487692661605701</v>
      </c>
      <c r="O1526" s="32">
        <v>0.42328042328042298</v>
      </c>
      <c r="P1526" s="32">
        <v>1.2560386473430001</v>
      </c>
      <c r="Q1526" s="32">
        <v>9.2017483321831205E-3</v>
      </c>
      <c r="R1526" s="32">
        <v>93.521969174143095</v>
      </c>
    </row>
    <row r="1527" spans="1:18">
      <c r="A1527" s="31">
        <v>29085</v>
      </c>
      <c r="B1527" s="31" t="s">
        <v>3456</v>
      </c>
      <c r="C1527" s="31" t="s">
        <v>3442</v>
      </c>
      <c r="D1527" s="32">
        <v>16.213104000000001</v>
      </c>
      <c r="E1527" s="32">
        <v>16.394283999999999</v>
      </c>
      <c r="F1527" s="32">
        <v>12.669708999999999</v>
      </c>
      <c r="G1527" s="32">
        <v>12.149224</v>
      </c>
      <c r="H1527" s="32">
        <v>9.7011550999999994</v>
      </c>
      <c r="I1527" s="32">
        <v>11.107854</v>
      </c>
      <c r="J1527" s="31">
        <v>32.5</v>
      </c>
      <c r="K1527" s="32">
        <v>0.46720001</v>
      </c>
      <c r="L1527" s="32">
        <v>0.66762177650429799</v>
      </c>
      <c r="M1527" s="32">
        <v>1.7439387494683101</v>
      </c>
      <c r="N1527" s="32">
        <v>1.61633347511697</v>
      </c>
      <c r="O1527" s="32">
        <v>0.26584432156529098</v>
      </c>
      <c r="P1527" s="32">
        <v>3.1901318587835001E-2</v>
      </c>
      <c r="Q1527" s="32">
        <v>0</v>
      </c>
      <c r="R1527" s="32">
        <v>94.778817524457693</v>
      </c>
    </row>
    <row r="1528" spans="1:18">
      <c r="A1528" s="31">
        <v>29087</v>
      </c>
      <c r="B1528" s="31" t="s">
        <v>3457</v>
      </c>
      <c r="C1528" s="31" t="s">
        <v>3442</v>
      </c>
      <c r="D1528" s="32">
        <v>15.235604</v>
      </c>
      <c r="E1528" s="32">
        <v>15.146051</v>
      </c>
      <c r="F1528" s="32">
        <v>11.884385999999999</v>
      </c>
      <c r="G1528" s="32">
        <v>10.911557</v>
      </c>
      <c r="H1528" s="32">
        <v>8.6442306999999996</v>
      </c>
      <c r="I1528" s="32">
        <v>9.9800900000000006</v>
      </c>
      <c r="J1528" s="31">
        <v>35.799999999999997</v>
      </c>
      <c r="K1528" s="32">
        <v>0.19589999</v>
      </c>
      <c r="L1528" s="32">
        <v>0.60458452722063005</v>
      </c>
      <c r="M1528" s="32">
        <v>1.0604693140794199</v>
      </c>
      <c r="N1528" s="32">
        <v>0.99277978339350204</v>
      </c>
      <c r="O1528" s="32">
        <v>0.654332129963899</v>
      </c>
      <c r="P1528" s="32">
        <v>1.0604693140794199</v>
      </c>
      <c r="Q1528" s="32">
        <v>4.5126353790613701E-2</v>
      </c>
      <c r="R1528" s="32">
        <v>95.825812274368204</v>
      </c>
    </row>
    <row r="1529" spans="1:18">
      <c r="A1529" s="31">
        <v>29089</v>
      </c>
      <c r="B1529" s="31" t="s">
        <v>2575</v>
      </c>
      <c r="C1529" s="31" t="s">
        <v>3442</v>
      </c>
      <c r="D1529" s="32">
        <v>16.157962000000001</v>
      </c>
      <c r="E1529" s="32">
        <v>15.993399999999999</v>
      </c>
      <c r="F1529" s="32">
        <v>12.772781999999999</v>
      </c>
      <c r="G1529" s="32">
        <v>11.598725</v>
      </c>
      <c r="H1529" s="32">
        <v>9.2878378999999995</v>
      </c>
      <c r="I1529" s="32">
        <v>10.681601000000001</v>
      </c>
      <c r="J1529" s="31">
        <v>36.4</v>
      </c>
      <c r="K1529" s="32">
        <v>0.40410000000000001</v>
      </c>
      <c r="L1529" s="32">
        <v>0.59407831900668595</v>
      </c>
      <c r="M1529" s="32">
        <v>1.5708888447007401</v>
      </c>
      <c r="N1529" s="32">
        <v>0.82521376019089299</v>
      </c>
      <c r="O1529" s="32">
        <v>0.35792404056472499</v>
      </c>
      <c r="P1529" s="32">
        <v>5.8262079936369098</v>
      </c>
      <c r="Q1529" s="32">
        <v>0</v>
      </c>
      <c r="R1529" s="32">
        <v>90.554782262875307</v>
      </c>
    </row>
    <row r="1530" spans="1:18">
      <c r="A1530" s="31">
        <v>29091</v>
      </c>
      <c r="B1530" s="31" t="s">
        <v>3458</v>
      </c>
      <c r="C1530" s="31" t="s">
        <v>3442</v>
      </c>
      <c r="D1530" s="32">
        <v>16.581451999999999</v>
      </c>
      <c r="E1530" s="32">
        <v>16.799295999999998</v>
      </c>
      <c r="F1530" s="32">
        <v>12.982661999999999</v>
      </c>
      <c r="G1530" s="32">
        <v>12.497275</v>
      </c>
      <c r="H1530" s="32">
        <v>9.7348503999999991</v>
      </c>
      <c r="I1530" s="32">
        <v>11.018503000000001</v>
      </c>
      <c r="J1530" s="31">
        <v>21.7</v>
      </c>
      <c r="K1530" s="32">
        <v>0.67169999999999996</v>
      </c>
      <c r="L1530" s="32">
        <v>0.67048710601719197</v>
      </c>
      <c r="M1530" s="32">
        <v>2.1319569120287301</v>
      </c>
      <c r="N1530" s="32">
        <v>1.16945940554558</v>
      </c>
      <c r="O1530" s="32">
        <v>0.65330141631757399</v>
      </c>
      <c r="P1530" s="32">
        <v>0.22441651705565499</v>
      </c>
      <c r="Q1530" s="32">
        <v>0</v>
      </c>
      <c r="R1530" s="32">
        <v>94.277378815080795</v>
      </c>
    </row>
    <row r="1531" spans="1:18">
      <c r="A1531" s="31">
        <v>29093</v>
      </c>
      <c r="B1531" s="31" t="s">
        <v>3309</v>
      </c>
      <c r="C1531" s="31" t="s">
        <v>3442</v>
      </c>
      <c r="D1531" s="32">
        <v>16.661106</v>
      </c>
      <c r="E1531" s="32">
        <v>16.983232999999998</v>
      </c>
      <c r="F1531" s="32">
        <v>13.280775</v>
      </c>
      <c r="G1531" s="32">
        <v>12.496235</v>
      </c>
      <c r="H1531" s="32">
        <v>10.050692</v>
      </c>
      <c r="I1531" s="32">
        <v>11.218434999999999</v>
      </c>
      <c r="J1531" s="31">
        <v>29.8</v>
      </c>
      <c r="K1531" s="32">
        <v>0.78219998000000002</v>
      </c>
      <c r="L1531" s="32">
        <v>0.75103470232410097</v>
      </c>
      <c r="M1531" s="32">
        <v>1.7807949626131401</v>
      </c>
      <c r="N1531" s="32">
        <v>0.54112554112554101</v>
      </c>
      <c r="O1531" s="32">
        <v>0.26564344746162899</v>
      </c>
      <c r="P1531" s="32">
        <v>1.11176702085793</v>
      </c>
      <c r="Q1531" s="32">
        <v>5.9031877213695398E-2</v>
      </c>
      <c r="R1531" s="32">
        <v>94.362455726092094</v>
      </c>
    </row>
    <row r="1532" spans="1:18">
      <c r="A1532" s="31">
        <v>29095</v>
      </c>
      <c r="B1532" s="31" t="s">
        <v>2475</v>
      </c>
      <c r="C1532" s="31" t="s">
        <v>3442</v>
      </c>
      <c r="D1532" s="32">
        <v>15.438113</v>
      </c>
      <c r="E1532" s="32">
        <v>15.197687999999999</v>
      </c>
      <c r="F1532" s="32">
        <v>12.430083</v>
      </c>
      <c r="G1532" s="32">
        <v>10.802075</v>
      </c>
      <c r="H1532" s="32">
        <v>8.5997283000000007</v>
      </c>
      <c r="I1532" s="32">
        <v>10.547579000000001</v>
      </c>
      <c r="J1532" s="31">
        <v>45.8</v>
      </c>
      <c r="K1532" s="32">
        <v>0.53539996999999995</v>
      </c>
      <c r="L1532" s="32">
        <v>0.62496020375676498</v>
      </c>
      <c r="M1532" s="32">
        <v>8.9791099314006004</v>
      </c>
      <c r="N1532" s="32">
        <v>0.30335413147643803</v>
      </c>
      <c r="O1532" s="32">
        <v>1.8071977662104901</v>
      </c>
      <c r="P1532" s="32">
        <v>23.1428177462167</v>
      </c>
      <c r="Q1532" s="32">
        <v>0.306370436761005</v>
      </c>
      <c r="R1532" s="32">
        <v>62.193342296068998</v>
      </c>
    </row>
    <row r="1533" spans="1:18">
      <c r="A1533" s="31">
        <v>29097</v>
      </c>
      <c r="B1533" s="31" t="s">
        <v>2841</v>
      </c>
      <c r="C1533" s="31" t="s">
        <v>3442</v>
      </c>
      <c r="D1533" s="32">
        <v>16.79627</v>
      </c>
      <c r="E1533" s="32">
        <v>16.740124999999999</v>
      </c>
      <c r="F1533" s="32">
        <v>13.288382</v>
      </c>
      <c r="G1533" s="32">
        <v>12.13908</v>
      </c>
      <c r="H1533" s="32">
        <v>9.4103484999999996</v>
      </c>
      <c r="I1533" s="32">
        <v>11.029678000000001</v>
      </c>
      <c r="J1533" s="31">
        <v>37</v>
      </c>
      <c r="K1533" s="32">
        <v>0.65640001999999997</v>
      </c>
      <c r="L1533" s="32">
        <v>0.69149952244508095</v>
      </c>
      <c r="M1533" s="32">
        <v>8.0420280186791206</v>
      </c>
      <c r="N1533" s="32">
        <v>1.29669779853235</v>
      </c>
      <c r="O1533" s="32">
        <v>1.1315877251501001</v>
      </c>
      <c r="P1533" s="32">
        <v>1.8253835890593699</v>
      </c>
      <c r="Q1533" s="32">
        <v>0.125083388925951</v>
      </c>
      <c r="R1533" s="32">
        <v>84.168612408272196</v>
      </c>
    </row>
    <row r="1534" spans="1:18">
      <c r="A1534" s="31">
        <v>29099</v>
      </c>
      <c r="B1534" s="31" t="s">
        <v>2476</v>
      </c>
      <c r="C1534" s="31" t="s">
        <v>3442</v>
      </c>
      <c r="D1534" s="32">
        <v>14.202070000000001</v>
      </c>
      <c r="E1534" s="32">
        <v>13.835356000000001</v>
      </c>
      <c r="F1534" s="32">
        <v>11.114718</v>
      </c>
      <c r="G1534" s="32">
        <v>9.7501248</v>
      </c>
      <c r="H1534" s="32">
        <v>7.9770989999999999</v>
      </c>
      <c r="I1534" s="32">
        <v>8.3962000999999997</v>
      </c>
      <c r="J1534" s="31">
        <v>36.4</v>
      </c>
      <c r="K1534" s="32">
        <v>0.18629999</v>
      </c>
      <c r="L1534" s="32">
        <v>0.47500795924864703</v>
      </c>
      <c r="M1534" s="32">
        <v>1.9638224433023299</v>
      </c>
      <c r="N1534" s="32">
        <v>0.25094775196359898</v>
      </c>
      <c r="O1534" s="32">
        <v>0.81133819451576505</v>
      </c>
      <c r="P1534" s="32">
        <v>0.93993775424088299</v>
      </c>
      <c r="Q1534" s="32">
        <v>9.8235774790021001E-3</v>
      </c>
      <c r="R1534" s="32">
        <v>94.408151783202598</v>
      </c>
    </row>
    <row r="1535" spans="1:18">
      <c r="A1535" s="31">
        <v>29101</v>
      </c>
      <c r="B1535" s="31" t="s">
        <v>2578</v>
      </c>
      <c r="C1535" s="31" t="s">
        <v>3442</v>
      </c>
      <c r="D1535" s="32">
        <v>14.89865</v>
      </c>
      <c r="E1535" s="32">
        <v>14.476348</v>
      </c>
      <c r="F1535" s="32">
        <v>11.548876999999999</v>
      </c>
      <c r="G1535" s="32">
        <v>10.42273</v>
      </c>
      <c r="H1535" s="32">
        <v>8.1181421999999994</v>
      </c>
      <c r="I1535" s="32">
        <v>9.2997171000000005</v>
      </c>
      <c r="J1535" s="31">
        <v>31.8</v>
      </c>
      <c r="K1535" s="32">
        <v>0.35060000000000002</v>
      </c>
      <c r="L1535" s="32">
        <v>0.69500159184972998</v>
      </c>
      <c r="M1535" s="32">
        <v>4.3888081666107803</v>
      </c>
      <c r="N1535" s="32">
        <v>0.39864386572780403</v>
      </c>
      <c r="O1535" s="32">
        <v>1.68026526582467</v>
      </c>
      <c r="P1535" s="32">
        <v>4.2844901456726596</v>
      </c>
      <c r="Q1535" s="32">
        <v>0.286874557579822</v>
      </c>
      <c r="R1535" s="32">
        <v>85.758727320144601</v>
      </c>
    </row>
    <row r="1536" spans="1:18">
      <c r="A1536" s="31">
        <v>29103</v>
      </c>
      <c r="B1536" s="31" t="s">
        <v>2956</v>
      </c>
      <c r="C1536" s="31" t="s">
        <v>3442</v>
      </c>
      <c r="D1536" s="32">
        <v>15.317708</v>
      </c>
      <c r="E1536" s="32">
        <v>15.338215</v>
      </c>
      <c r="F1536" s="32">
        <v>12.038416</v>
      </c>
      <c r="G1536" s="32">
        <v>11.294802000000001</v>
      </c>
      <c r="H1536" s="32">
        <v>8.9352465999999993</v>
      </c>
      <c r="I1536" s="32">
        <v>10.194167999999999</v>
      </c>
      <c r="J1536" s="31">
        <v>35.700000000000003</v>
      </c>
      <c r="K1536" s="32">
        <v>0.55699997999999995</v>
      </c>
      <c r="L1536" s="32">
        <v>0.77968799745303996</v>
      </c>
      <c r="M1536" s="32">
        <v>1.08943501393463</v>
      </c>
      <c r="N1536" s="32">
        <v>0</v>
      </c>
      <c r="O1536" s="32">
        <v>0.60805675196351705</v>
      </c>
      <c r="P1536" s="32">
        <v>0.45604256397263698</v>
      </c>
      <c r="Q1536" s="32">
        <v>5.0671395996959703E-2</v>
      </c>
      <c r="R1536" s="32">
        <v>96.199645300227999</v>
      </c>
    </row>
    <row r="1537" spans="1:18">
      <c r="A1537" s="31">
        <v>29105</v>
      </c>
      <c r="B1537" s="31" t="s">
        <v>3459</v>
      </c>
      <c r="C1537" s="31" t="s">
        <v>3442</v>
      </c>
      <c r="D1537" s="32">
        <v>16.213104000000001</v>
      </c>
      <c r="E1537" s="32">
        <v>16.394283999999999</v>
      </c>
      <c r="F1537" s="32">
        <v>12.669708999999999</v>
      </c>
      <c r="G1537" s="32">
        <v>12.149224</v>
      </c>
      <c r="H1537" s="32">
        <v>9.7011550999999994</v>
      </c>
      <c r="I1537" s="32">
        <v>11.107854</v>
      </c>
      <c r="J1537" s="31">
        <v>28.4</v>
      </c>
      <c r="K1537" s="32">
        <v>0.61780000000000002</v>
      </c>
      <c r="L1537" s="32">
        <v>0.64501751034702304</v>
      </c>
      <c r="M1537" s="32">
        <v>2.4541949283724098</v>
      </c>
      <c r="N1537" s="32">
        <v>0.74582758717739395</v>
      </c>
      <c r="O1537" s="32">
        <v>0.36869212800090101</v>
      </c>
      <c r="P1537" s="32">
        <v>0.57696096366553196</v>
      </c>
      <c r="Q1537" s="32">
        <v>1.12577749007909E-2</v>
      </c>
      <c r="R1537" s="32">
        <v>93.110241760715994</v>
      </c>
    </row>
    <row r="1538" spans="1:18">
      <c r="A1538" s="31">
        <v>29107</v>
      </c>
      <c r="B1538" s="31" t="s">
        <v>2579</v>
      </c>
      <c r="C1538" s="31" t="s">
        <v>3442</v>
      </c>
      <c r="D1538" s="32">
        <v>14.89865</v>
      </c>
      <c r="E1538" s="32">
        <v>14.476348</v>
      </c>
      <c r="F1538" s="32">
        <v>11.548876999999999</v>
      </c>
      <c r="G1538" s="32">
        <v>10.42273</v>
      </c>
      <c r="H1538" s="32">
        <v>8.1181421999999994</v>
      </c>
      <c r="I1538" s="32">
        <v>9.2997171000000005</v>
      </c>
      <c r="J1538" s="31">
        <v>38.799999999999997</v>
      </c>
      <c r="K1538" s="32">
        <v>0.38820000999999998</v>
      </c>
      <c r="L1538" s="32">
        <v>0.59248646927729998</v>
      </c>
      <c r="M1538" s="32">
        <v>2.8898364880203702</v>
      </c>
      <c r="N1538" s="32">
        <v>0.242353590821241</v>
      </c>
      <c r="O1538" s="32">
        <v>0.53379145320121502</v>
      </c>
      <c r="P1538" s="32">
        <v>2.1995889192256999</v>
      </c>
      <c r="Q1538" s="32">
        <v>0.23008252293155801</v>
      </c>
      <c r="R1538" s="32">
        <v>91.974721600147305</v>
      </c>
    </row>
    <row r="1539" spans="1:18">
      <c r="A1539" s="31">
        <v>29109</v>
      </c>
      <c r="B1539" s="31" t="s">
        <v>2479</v>
      </c>
      <c r="C1539" s="31" t="s">
        <v>3442</v>
      </c>
      <c r="D1539" s="32">
        <v>15.862603</v>
      </c>
      <c r="E1539" s="32">
        <v>15.881876999999999</v>
      </c>
      <c r="F1539" s="32">
        <v>12.530865</v>
      </c>
      <c r="G1539" s="32">
        <v>11.614291</v>
      </c>
      <c r="H1539" s="32">
        <v>9.0557373999999999</v>
      </c>
      <c r="I1539" s="32">
        <v>10.374361</v>
      </c>
      <c r="J1539" s="31">
        <v>29.2</v>
      </c>
      <c r="K1539" s="32">
        <v>0.78659999000000003</v>
      </c>
      <c r="L1539" s="32">
        <v>0.82903533906399196</v>
      </c>
      <c r="M1539" s="32">
        <v>7.4520992566223399</v>
      </c>
      <c r="N1539" s="32">
        <v>0.81928593864516797</v>
      </c>
      <c r="O1539" s="32">
        <v>3.6645377447387703E-2</v>
      </c>
      <c r="P1539" s="32">
        <v>0.48162496073709599</v>
      </c>
      <c r="Q1539" s="32">
        <v>0.157051617631662</v>
      </c>
      <c r="R1539" s="32">
        <v>89.100617736362693</v>
      </c>
    </row>
    <row r="1540" spans="1:18">
      <c r="A1540" s="31">
        <v>29111</v>
      </c>
      <c r="B1540" s="31" t="s">
        <v>2919</v>
      </c>
      <c r="C1540" s="31" t="s">
        <v>3442</v>
      </c>
      <c r="D1540" s="32">
        <v>15.317708</v>
      </c>
      <c r="E1540" s="32">
        <v>15.338215</v>
      </c>
      <c r="F1540" s="32">
        <v>12.038416</v>
      </c>
      <c r="G1540" s="32">
        <v>11.294802000000001</v>
      </c>
      <c r="H1540" s="32">
        <v>8.9352465999999993</v>
      </c>
      <c r="I1540" s="32">
        <v>10.194167999999999</v>
      </c>
      <c r="J1540" s="31">
        <v>30.3</v>
      </c>
      <c r="K1540" s="32">
        <v>0.44650000000000001</v>
      </c>
      <c r="L1540" s="32">
        <v>0.816937281120662</v>
      </c>
      <c r="M1540" s="32">
        <v>0.47212456052235102</v>
      </c>
      <c r="N1540" s="32">
        <v>0.77348066298342499</v>
      </c>
      <c r="O1540" s="32">
        <v>0</v>
      </c>
      <c r="P1540" s="32">
        <v>4.20894023103968</v>
      </c>
      <c r="Q1540" s="32">
        <v>0.24108488196885999</v>
      </c>
      <c r="R1540" s="32">
        <v>92.616775489703699</v>
      </c>
    </row>
    <row r="1541" spans="1:18">
      <c r="A1541" s="31">
        <v>29113</v>
      </c>
      <c r="B1541" s="31" t="s">
        <v>2580</v>
      </c>
      <c r="C1541" s="31" t="s">
        <v>3442</v>
      </c>
      <c r="D1541" s="32">
        <v>15.259931999999999</v>
      </c>
      <c r="E1541" s="32">
        <v>15.152943</v>
      </c>
      <c r="F1541" s="32">
        <v>11.868608</v>
      </c>
      <c r="G1541" s="32">
        <v>10.752814000000001</v>
      </c>
      <c r="H1541" s="32">
        <v>8.8642582000000001</v>
      </c>
      <c r="I1541" s="32">
        <v>9.7441256000000003</v>
      </c>
      <c r="J1541" s="31">
        <v>32.799999999999997</v>
      </c>
      <c r="K1541" s="32">
        <v>0.29390000999999999</v>
      </c>
      <c r="L1541" s="32">
        <v>0.64056033110474397</v>
      </c>
      <c r="M1541" s="32">
        <v>2.4806558422012501</v>
      </c>
      <c r="N1541" s="32">
        <v>0.32225507728809999</v>
      </c>
      <c r="O1541" s="32">
        <v>0.27975990226109698</v>
      </c>
      <c r="P1541" s="32">
        <v>1.9105122439222999</v>
      </c>
      <c r="Q1541" s="32">
        <v>2.3018219806292799E-2</v>
      </c>
      <c r="R1541" s="32">
        <v>93.034332560157196</v>
      </c>
    </row>
    <row r="1542" spans="1:18">
      <c r="A1542" s="31">
        <v>29115</v>
      </c>
      <c r="B1542" s="31" t="s">
        <v>3046</v>
      </c>
      <c r="C1542" s="31" t="s">
        <v>3442</v>
      </c>
      <c r="D1542" s="32">
        <v>15.235604</v>
      </c>
      <c r="E1542" s="32">
        <v>15.146051</v>
      </c>
      <c r="F1542" s="32">
        <v>11.884385999999999</v>
      </c>
      <c r="G1542" s="32">
        <v>10.911557</v>
      </c>
      <c r="H1542" s="32">
        <v>8.6442306999999996</v>
      </c>
      <c r="I1542" s="32">
        <v>9.9800900000000006</v>
      </c>
      <c r="J1542" s="31">
        <v>39.299999999999997</v>
      </c>
      <c r="K1542" s="32">
        <v>0.27200001000000001</v>
      </c>
      <c r="L1542" s="32">
        <v>0.65297675899395102</v>
      </c>
      <c r="M1542" s="32">
        <v>2.4188887971600801</v>
      </c>
      <c r="N1542" s="32">
        <v>0.26417898125980299</v>
      </c>
      <c r="O1542" s="32">
        <v>0.35499050606786098</v>
      </c>
      <c r="P1542" s="32">
        <v>0.47056881036902498</v>
      </c>
      <c r="Q1542" s="32">
        <v>7.4300338479319702E-2</v>
      </c>
      <c r="R1542" s="32">
        <v>94.815487492776398</v>
      </c>
    </row>
    <row r="1543" spans="1:18">
      <c r="A1543" s="31">
        <v>29117</v>
      </c>
      <c r="B1543" s="31" t="s">
        <v>2958</v>
      </c>
      <c r="C1543" s="31" t="s">
        <v>3442</v>
      </c>
      <c r="D1543" s="32">
        <v>15.235604</v>
      </c>
      <c r="E1543" s="32">
        <v>15.146051</v>
      </c>
      <c r="F1543" s="32">
        <v>11.884385999999999</v>
      </c>
      <c r="G1543" s="32">
        <v>10.911557</v>
      </c>
      <c r="H1543" s="32">
        <v>8.6442306999999996</v>
      </c>
      <c r="I1543" s="32">
        <v>9.9800900000000006</v>
      </c>
      <c r="J1543" s="31">
        <v>38.4</v>
      </c>
      <c r="K1543" s="32">
        <v>0.37480000000000002</v>
      </c>
      <c r="L1543" s="32">
        <v>0.71219356892709296</v>
      </c>
      <c r="M1543" s="32">
        <v>1.8378950152056099</v>
      </c>
      <c r="N1543" s="32">
        <v>0.56194631759883595</v>
      </c>
      <c r="O1543" s="32">
        <v>0.62144651593283096</v>
      </c>
      <c r="P1543" s="32">
        <v>2.5254528626206501</v>
      </c>
      <c r="Q1543" s="32">
        <v>0.105778130371546</v>
      </c>
      <c r="R1543" s="32">
        <v>92.364141213804004</v>
      </c>
    </row>
    <row r="1544" spans="1:18">
      <c r="A1544" s="31">
        <v>29119</v>
      </c>
      <c r="B1544" s="31" t="s">
        <v>3460</v>
      </c>
      <c r="C1544" s="31" t="s">
        <v>3442</v>
      </c>
      <c r="D1544" s="32">
        <v>14.473262</v>
      </c>
      <c r="E1544" s="32">
        <v>14.554046</v>
      </c>
      <c r="F1544" s="32">
        <v>11.307172</v>
      </c>
      <c r="G1544" s="32">
        <v>10.458983999999999</v>
      </c>
      <c r="H1544" s="32">
        <v>8.0569722000000006</v>
      </c>
      <c r="I1544" s="32">
        <v>9.3673921999999994</v>
      </c>
      <c r="J1544" s="31">
        <v>21.3</v>
      </c>
      <c r="K1544" s="32">
        <v>0.86309999000000004</v>
      </c>
      <c r="L1544" s="32">
        <v>0.95001591849729405</v>
      </c>
      <c r="M1544" s="32">
        <v>11.5837064349047</v>
      </c>
      <c r="N1544" s="32">
        <v>2.6380475814239301</v>
      </c>
      <c r="O1544" s="32">
        <v>1.5055745764199799</v>
      </c>
      <c r="P1544" s="32">
        <v>1.82161355456062</v>
      </c>
      <c r="Q1544" s="32">
        <v>2.2210517074883702</v>
      </c>
      <c r="R1544" s="32">
        <v>77.271530155385804</v>
      </c>
    </row>
    <row r="1545" spans="1:18">
      <c r="A1545" s="31">
        <v>29121</v>
      </c>
      <c r="B1545" s="31" t="s">
        <v>2483</v>
      </c>
      <c r="C1545" s="31" t="s">
        <v>3442</v>
      </c>
      <c r="D1545" s="32">
        <v>15.317708</v>
      </c>
      <c r="E1545" s="32">
        <v>15.338215</v>
      </c>
      <c r="F1545" s="32">
        <v>12.038416</v>
      </c>
      <c r="G1545" s="32">
        <v>11.294802000000001</v>
      </c>
      <c r="H1545" s="32">
        <v>8.9352465999999993</v>
      </c>
      <c r="I1545" s="32">
        <v>10.194167999999999</v>
      </c>
      <c r="J1545" s="31">
        <v>33.5</v>
      </c>
      <c r="K1545" s="32">
        <v>0.58600003000000001</v>
      </c>
      <c r="L1545" s="32">
        <v>0.75931232091690604</v>
      </c>
      <c r="M1545" s="32">
        <v>1.50009869070334</v>
      </c>
      <c r="N1545" s="32">
        <v>0.66451740246068802</v>
      </c>
      <c r="O1545" s="32">
        <v>0.61846174090400696</v>
      </c>
      <c r="P1545" s="32">
        <v>1.95407592604777</v>
      </c>
      <c r="Q1545" s="32">
        <v>1.9738140667149202E-2</v>
      </c>
      <c r="R1545" s="32">
        <v>93.598263043621301</v>
      </c>
    </row>
    <row r="1546" spans="1:18">
      <c r="A1546" s="31">
        <v>29123</v>
      </c>
      <c r="B1546" s="31" t="s">
        <v>2484</v>
      </c>
      <c r="C1546" s="31" t="s">
        <v>3442</v>
      </c>
      <c r="D1546" s="32">
        <v>16.661106</v>
      </c>
      <c r="E1546" s="32">
        <v>16.983232999999998</v>
      </c>
      <c r="F1546" s="32">
        <v>13.280775</v>
      </c>
      <c r="G1546" s="32">
        <v>12.496235</v>
      </c>
      <c r="H1546" s="32">
        <v>10.050692</v>
      </c>
      <c r="I1546" s="32">
        <v>11.218434999999999</v>
      </c>
      <c r="J1546" s="31">
        <v>29.3</v>
      </c>
      <c r="K1546" s="32">
        <v>0.47770000000000001</v>
      </c>
      <c r="L1546" s="32">
        <v>0.84463546641197096</v>
      </c>
      <c r="M1546" s="32">
        <v>2.3647261679940899</v>
      </c>
      <c r="N1546" s="32">
        <v>0.20527136874948701</v>
      </c>
      <c r="O1546" s="32">
        <v>0.56654897774858404</v>
      </c>
      <c r="P1546" s="32">
        <v>0.75539863699811105</v>
      </c>
      <c r="Q1546" s="32">
        <v>0</v>
      </c>
      <c r="R1546" s="32">
        <v>94.638311848263399</v>
      </c>
    </row>
    <row r="1547" spans="1:18">
      <c r="A1547" s="31">
        <v>29125</v>
      </c>
      <c r="B1547" s="31" t="s">
        <v>3461</v>
      </c>
      <c r="C1547" s="31" t="s">
        <v>3442</v>
      </c>
      <c r="D1547" s="32">
        <v>14.434430000000001</v>
      </c>
      <c r="E1547" s="32">
        <v>14.425008</v>
      </c>
      <c r="F1547" s="32">
        <v>11.465128</v>
      </c>
      <c r="G1547" s="32">
        <v>10.569143</v>
      </c>
      <c r="H1547" s="32">
        <v>8.1282987999999996</v>
      </c>
      <c r="I1547" s="32">
        <v>9.2869624000000002</v>
      </c>
      <c r="J1547" s="31">
        <v>29.9</v>
      </c>
      <c r="K1547" s="32">
        <v>0.51179998999999998</v>
      </c>
      <c r="L1547" s="32">
        <v>0.93186883158229905</v>
      </c>
      <c r="M1547" s="32">
        <v>1.2836533000113599</v>
      </c>
      <c r="N1547" s="32">
        <v>1.0223787345223201</v>
      </c>
      <c r="O1547" s="32">
        <v>1.0337384982392399</v>
      </c>
      <c r="P1547" s="32">
        <v>0.29535385663978198</v>
      </c>
      <c r="Q1547" s="32">
        <v>0</v>
      </c>
      <c r="R1547" s="32">
        <v>95.456094513234106</v>
      </c>
    </row>
    <row r="1548" spans="1:18">
      <c r="A1548" s="31">
        <v>29127</v>
      </c>
      <c r="B1548" s="31" t="s">
        <v>2486</v>
      </c>
      <c r="C1548" s="31" t="s">
        <v>3442</v>
      </c>
      <c r="D1548" s="32">
        <v>15.317708</v>
      </c>
      <c r="E1548" s="32">
        <v>15.338215</v>
      </c>
      <c r="F1548" s="32">
        <v>12.038416</v>
      </c>
      <c r="G1548" s="32">
        <v>11.294802000000001</v>
      </c>
      <c r="H1548" s="32">
        <v>8.9352465999999993</v>
      </c>
      <c r="I1548" s="32">
        <v>10.194167999999999</v>
      </c>
      <c r="J1548" s="31">
        <v>37</v>
      </c>
      <c r="K1548" s="32">
        <v>0.54589999</v>
      </c>
      <c r="L1548" s="32">
        <v>0.59567016873607104</v>
      </c>
      <c r="M1548" s="32">
        <v>1.7792225950783001</v>
      </c>
      <c r="N1548" s="32">
        <v>0.42645413870246102</v>
      </c>
      <c r="O1548" s="32">
        <v>0.64667225950783003</v>
      </c>
      <c r="P1548" s="32">
        <v>3.7402125279642102</v>
      </c>
      <c r="Q1548" s="32">
        <v>0.111856823266219</v>
      </c>
      <c r="R1548" s="32">
        <v>90.041247203579402</v>
      </c>
    </row>
    <row r="1549" spans="1:18">
      <c r="A1549" s="31">
        <v>29129</v>
      </c>
      <c r="B1549" s="31" t="s">
        <v>2966</v>
      </c>
      <c r="C1549" s="31" t="s">
        <v>3442</v>
      </c>
      <c r="D1549" s="32">
        <v>15.235604</v>
      </c>
      <c r="E1549" s="32">
        <v>15.146051</v>
      </c>
      <c r="F1549" s="32">
        <v>11.884385999999999</v>
      </c>
      <c r="G1549" s="32">
        <v>10.911557</v>
      </c>
      <c r="H1549" s="32">
        <v>8.6442306999999996</v>
      </c>
      <c r="I1549" s="32">
        <v>9.9800900000000006</v>
      </c>
      <c r="J1549" s="31">
        <v>29.1</v>
      </c>
      <c r="K1549" s="32">
        <v>0.30450000999999999</v>
      </c>
      <c r="L1549" s="32">
        <v>0.75835721107927401</v>
      </c>
      <c r="M1549" s="32">
        <v>2.3051591657519199</v>
      </c>
      <c r="N1549" s="32">
        <v>0</v>
      </c>
      <c r="O1549" s="32">
        <v>0.46652030735455502</v>
      </c>
      <c r="P1549" s="32">
        <v>0.54884742041712398</v>
      </c>
      <c r="Q1549" s="32">
        <v>0</v>
      </c>
      <c r="R1549" s="32">
        <v>95.746432491767294</v>
      </c>
    </row>
    <row r="1550" spans="1:18">
      <c r="A1550" s="31">
        <v>29131</v>
      </c>
      <c r="B1550" s="31" t="s">
        <v>2584</v>
      </c>
      <c r="C1550" s="31" t="s">
        <v>3442</v>
      </c>
      <c r="D1550" s="32">
        <v>16.836776</v>
      </c>
      <c r="E1550" s="32">
        <v>16.648999</v>
      </c>
      <c r="F1550" s="32">
        <v>13.028397</v>
      </c>
      <c r="G1550" s="32">
        <v>12.460557</v>
      </c>
      <c r="H1550" s="32">
        <v>9.0865679000000004</v>
      </c>
      <c r="I1550" s="32">
        <v>11.189353000000001</v>
      </c>
      <c r="J1550" s="31">
        <v>25.6</v>
      </c>
      <c r="K1550" s="32">
        <v>0.50099998999999995</v>
      </c>
      <c r="L1550" s="32">
        <v>0.60299267749124497</v>
      </c>
      <c r="M1550" s="32">
        <v>1.94039919050831</v>
      </c>
      <c r="N1550" s="32">
        <v>1.2420142057854799</v>
      </c>
      <c r="O1550" s="32">
        <v>0.48013967699694499</v>
      </c>
      <c r="P1550" s="32">
        <v>0.24999007975873999</v>
      </c>
      <c r="Q1550" s="32">
        <v>0</v>
      </c>
      <c r="R1550" s="32">
        <v>94.829570255148596</v>
      </c>
    </row>
    <row r="1551" spans="1:18">
      <c r="A1551" s="31">
        <v>29133</v>
      </c>
      <c r="B1551" s="31" t="s">
        <v>61</v>
      </c>
      <c r="C1551" s="31" t="s">
        <v>3442</v>
      </c>
      <c r="D1551" s="32">
        <v>18.602319000000001</v>
      </c>
      <c r="E1551" s="32">
        <v>19.355705</v>
      </c>
      <c r="F1551" s="32">
        <v>15.250522</v>
      </c>
      <c r="G1551" s="32">
        <v>14.529536999999999</v>
      </c>
      <c r="H1551" s="32">
        <v>11.660261</v>
      </c>
      <c r="I1551" s="32">
        <v>13.714634</v>
      </c>
      <c r="J1551" s="31">
        <v>35.5</v>
      </c>
      <c r="K1551" s="32">
        <v>0.90759999000000002</v>
      </c>
      <c r="L1551" s="32">
        <v>0.92677491244826504</v>
      </c>
      <c r="M1551" s="32">
        <v>2.1806394577869499</v>
      </c>
      <c r="N1551" s="32">
        <v>0.85457492264623502</v>
      </c>
      <c r="O1551" s="32">
        <v>6.6303226757035497E-2</v>
      </c>
      <c r="P1551" s="32">
        <v>24.4143214969795</v>
      </c>
      <c r="Q1551" s="32">
        <v>4.4202151171357E-2</v>
      </c>
      <c r="R1551" s="32">
        <v>71.467511418889003</v>
      </c>
    </row>
    <row r="1552" spans="1:18">
      <c r="A1552" s="31">
        <v>29135</v>
      </c>
      <c r="B1552" s="31" t="s">
        <v>3462</v>
      </c>
      <c r="C1552" s="31" t="s">
        <v>3442</v>
      </c>
      <c r="D1552" s="32">
        <v>14.807299</v>
      </c>
      <c r="E1552" s="32">
        <v>14.236693000000001</v>
      </c>
      <c r="F1552" s="32">
        <v>11.352573</v>
      </c>
      <c r="G1552" s="32">
        <v>10.107149</v>
      </c>
      <c r="H1552" s="32">
        <v>8.0254987</v>
      </c>
      <c r="I1552" s="32">
        <v>9.4981431999999995</v>
      </c>
      <c r="J1552" s="31">
        <v>29.6</v>
      </c>
      <c r="K1552" s="32">
        <v>0.51429999000000004</v>
      </c>
      <c r="L1552" s="32">
        <v>0.83190066857688605</v>
      </c>
      <c r="M1552" s="32">
        <v>4.8734887199301999</v>
      </c>
      <c r="N1552" s="32">
        <v>0.193194565623831</v>
      </c>
      <c r="O1552" s="32">
        <v>5.60887448585317E-2</v>
      </c>
      <c r="P1552" s="32">
        <v>2.7296522497818798</v>
      </c>
      <c r="Q1552" s="32">
        <v>0</v>
      </c>
      <c r="R1552" s="32">
        <v>91.617848685030495</v>
      </c>
    </row>
    <row r="1553" spans="1:18">
      <c r="A1553" s="31">
        <v>29137</v>
      </c>
      <c r="B1553" s="31" t="s">
        <v>2489</v>
      </c>
      <c r="C1553" s="31" t="s">
        <v>3442</v>
      </c>
      <c r="D1553" s="32">
        <v>15.317708</v>
      </c>
      <c r="E1553" s="32">
        <v>15.338215</v>
      </c>
      <c r="F1553" s="32">
        <v>12.038416</v>
      </c>
      <c r="G1553" s="32">
        <v>11.294802000000001</v>
      </c>
      <c r="H1553" s="32">
        <v>8.9352465999999993</v>
      </c>
      <c r="I1553" s="32">
        <v>10.194167999999999</v>
      </c>
      <c r="J1553" s="31">
        <v>38.200000000000003</v>
      </c>
      <c r="K1553" s="32">
        <v>0.3876</v>
      </c>
      <c r="L1553" s="32">
        <v>0.884431709646609</v>
      </c>
      <c r="M1553" s="32">
        <v>1.6803801135705201</v>
      </c>
      <c r="N1553" s="32">
        <v>0.62579673195039998</v>
      </c>
      <c r="O1553" s="32">
        <v>0.47514196314752599</v>
      </c>
      <c r="P1553" s="32">
        <v>3.39552671224939</v>
      </c>
      <c r="Q1553" s="32">
        <v>4.63553134778074E-2</v>
      </c>
      <c r="R1553" s="32">
        <v>92.907637037895498</v>
      </c>
    </row>
    <row r="1554" spans="1:18">
      <c r="A1554" s="31">
        <v>29139</v>
      </c>
      <c r="B1554" s="31" t="s">
        <v>2490</v>
      </c>
      <c r="C1554" s="31" t="s">
        <v>3442</v>
      </c>
      <c r="D1554" s="32">
        <v>15.259931999999999</v>
      </c>
      <c r="E1554" s="32">
        <v>15.152943</v>
      </c>
      <c r="F1554" s="32">
        <v>11.868608</v>
      </c>
      <c r="G1554" s="32">
        <v>10.752814000000001</v>
      </c>
      <c r="H1554" s="32">
        <v>8.8642582000000001</v>
      </c>
      <c r="I1554" s="32">
        <v>9.7441256000000003</v>
      </c>
      <c r="J1554" s="31">
        <v>40.6</v>
      </c>
      <c r="K1554" s="32">
        <v>0.53310000999999996</v>
      </c>
      <c r="L1554" s="32">
        <v>0.73320598535498305</v>
      </c>
      <c r="M1554" s="32">
        <v>1.95873596239227</v>
      </c>
      <c r="N1554" s="32">
        <v>2.6116479498563602E-2</v>
      </c>
      <c r="O1554" s="32">
        <v>0.25245930181944798</v>
      </c>
      <c r="P1554" s="32">
        <v>1.42770087925481</v>
      </c>
      <c r="Q1554" s="32">
        <v>6.0938452163315102E-2</v>
      </c>
      <c r="R1554" s="32">
        <v>94.054148167493693</v>
      </c>
    </row>
    <row r="1555" spans="1:18">
      <c r="A1555" s="31">
        <v>29141</v>
      </c>
      <c r="B1555" s="31" t="s">
        <v>2491</v>
      </c>
      <c r="C1555" s="31" t="s">
        <v>3442</v>
      </c>
      <c r="D1555" s="32">
        <v>16.836776</v>
      </c>
      <c r="E1555" s="32">
        <v>16.648999</v>
      </c>
      <c r="F1555" s="32">
        <v>13.028397</v>
      </c>
      <c r="G1555" s="32">
        <v>12.460557</v>
      </c>
      <c r="H1555" s="32">
        <v>9.0865679000000004</v>
      </c>
      <c r="I1555" s="32">
        <v>11.189353000000001</v>
      </c>
      <c r="J1555" s="31">
        <v>32.1</v>
      </c>
      <c r="K1555" s="32">
        <v>0.62900001000000005</v>
      </c>
      <c r="L1555" s="32">
        <v>0.854504934734161</v>
      </c>
      <c r="M1555" s="32">
        <v>2.25938532879483</v>
      </c>
      <c r="N1555" s="32">
        <v>0.37491983621922897</v>
      </c>
      <c r="O1555" s="32">
        <v>0.84356963149326603</v>
      </c>
      <c r="P1555" s="32">
        <v>0.87810172167135303</v>
      </c>
      <c r="Q1555" s="32">
        <v>0</v>
      </c>
      <c r="R1555" s="32">
        <v>94.129544669725206</v>
      </c>
    </row>
    <row r="1556" spans="1:18">
      <c r="A1556" s="31">
        <v>29143</v>
      </c>
      <c r="B1556" s="31" t="s">
        <v>3463</v>
      </c>
      <c r="C1556" s="31" t="s">
        <v>3442</v>
      </c>
      <c r="D1556" s="32">
        <v>18.602319000000001</v>
      </c>
      <c r="E1556" s="32">
        <v>19.355705</v>
      </c>
      <c r="F1556" s="32">
        <v>15.250522</v>
      </c>
      <c r="G1556" s="32">
        <v>14.529536999999999</v>
      </c>
      <c r="H1556" s="32">
        <v>11.660261</v>
      </c>
      <c r="I1556" s="32">
        <v>13.714634</v>
      </c>
      <c r="J1556" s="31">
        <v>26</v>
      </c>
      <c r="K1556" s="32">
        <v>0.89679998000000005</v>
      </c>
      <c r="L1556" s="32">
        <v>0.92040751353072303</v>
      </c>
      <c r="M1556" s="32">
        <v>1.87927107061503</v>
      </c>
      <c r="N1556" s="32">
        <v>0.35307517084282503</v>
      </c>
      <c r="O1556" s="32">
        <v>0</v>
      </c>
      <c r="P1556" s="32">
        <v>15.313211845102501</v>
      </c>
      <c r="Q1556" s="32">
        <v>0</v>
      </c>
      <c r="R1556" s="32">
        <v>79.863325740318899</v>
      </c>
    </row>
    <row r="1557" spans="1:18">
      <c r="A1557" s="31">
        <v>29145</v>
      </c>
      <c r="B1557" s="31" t="s">
        <v>2585</v>
      </c>
      <c r="C1557" s="31" t="s">
        <v>3442</v>
      </c>
      <c r="D1557" s="32">
        <v>16.79627</v>
      </c>
      <c r="E1557" s="32">
        <v>16.740124999999999</v>
      </c>
      <c r="F1557" s="32">
        <v>13.288382</v>
      </c>
      <c r="G1557" s="32">
        <v>12.13908</v>
      </c>
      <c r="H1557" s="32">
        <v>9.4103484999999996</v>
      </c>
      <c r="I1557" s="32">
        <v>11.029678000000001</v>
      </c>
      <c r="J1557" s="31">
        <v>19.8</v>
      </c>
      <c r="K1557" s="32">
        <v>0.43409999999999999</v>
      </c>
      <c r="L1557" s="32">
        <v>0.66571155682903504</v>
      </c>
      <c r="M1557" s="32">
        <v>5.3162598831213499</v>
      </c>
      <c r="N1557" s="32">
        <v>2.3272602268820899</v>
      </c>
      <c r="O1557" s="32">
        <v>1.42832588518391</v>
      </c>
      <c r="P1557" s="32">
        <v>0.87315228600893802</v>
      </c>
      <c r="Q1557" s="32">
        <v>0.99174974217944301</v>
      </c>
      <c r="R1557" s="32">
        <v>86.112066002062605</v>
      </c>
    </row>
    <row r="1558" spans="1:18">
      <c r="A1558" s="31">
        <v>29147</v>
      </c>
      <c r="B1558" s="31" t="s">
        <v>3464</v>
      </c>
      <c r="C1558" s="31" t="s">
        <v>3442</v>
      </c>
      <c r="D1558" s="32">
        <v>15.235604</v>
      </c>
      <c r="E1558" s="32">
        <v>15.146051</v>
      </c>
      <c r="F1558" s="32">
        <v>11.884385999999999</v>
      </c>
      <c r="G1558" s="32">
        <v>10.911557</v>
      </c>
      <c r="H1558" s="32">
        <v>8.6442306999999996</v>
      </c>
      <c r="I1558" s="32">
        <v>9.9800900000000006</v>
      </c>
      <c r="J1558" s="31">
        <v>39.6</v>
      </c>
      <c r="K1558" s="32">
        <v>0.222</v>
      </c>
      <c r="L1558" s="32">
        <v>0.75612862145813398</v>
      </c>
      <c r="M1558" s="32">
        <v>1.7263741670021</v>
      </c>
      <c r="N1558" s="32">
        <v>0.21467865289145299</v>
      </c>
      <c r="O1558" s="32">
        <v>1.36857641218301</v>
      </c>
      <c r="P1558" s="32">
        <v>2.7595151840422201</v>
      </c>
      <c r="Q1558" s="32">
        <v>0.12522921418668101</v>
      </c>
      <c r="R1558" s="32">
        <v>92.589114003309604</v>
      </c>
    </row>
    <row r="1559" spans="1:18">
      <c r="A1559" s="31">
        <v>29149</v>
      </c>
      <c r="B1559" s="31" t="s">
        <v>74</v>
      </c>
      <c r="C1559" s="31" t="s">
        <v>3442</v>
      </c>
      <c r="D1559" s="32">
        <v>16.581451999999999</v>
      </c>
      <c r="E1559" s="32">
        <v>16.799295999999998</v>
      </c>
      <c r="F1559" s="32">
        <v>12.982661999999999</v>
      </c>
      <c r="G1559" s="32">
        <v>12.497275</v>
      </c>
      <c r="H1559" s="32">
        <v>9.7348503999999991</v>
      </c>
      <c r="I1559" s="32">
        <v>11.018503000000001</v>
      </c>
      <c r="J1559" s="31">
        <v>22.8</v>
      </c>
      <c r="K1559" s="32">
        <v>0.48849999999999999</v>
      </c>
      <c r="L1559" s="32">
        <v>0.79783508436803596</v>
      </c>
      <c r="M1559" s="32">
        <v>1.8315018315018301</v>
      </c>
      <c r="N1559" s="32">
        <v>1.4933784164553401</v>
      </c>
      <c r="O1559" s="32">
        <v>0.47900817131586398</v>
      </c>
      <c r="P1559" s="32">
        <v>0.15027707335399601</v>
      </c>
      <c r="Q1559" s="32">
        <v>0.112707805015497</v>
      </c>
      <c r="R1559" s="32">
        <v>94.035878651263303</v>
      </c>
    </row>
    <row r="1560" spans="1:18">
      <c r="A1560" s="31">
        <v>29151</v>
      </c>
      <c r="B1560" s="31" t="s">
        <v>3110</v>
      </c>
      <c r="C1560" s="31" t="s">
        <v>3442</v>
      </c>
      <c r="D1560" s="32">
        <v>14.807299</v>
      </c>
      <c r="E1560" s="32">
        <v>14.236693000000001</v>
      </c>
      <c r="F1560" s="32">
        <v>11.352573</v>
      </c>
      <c r="G1560" s="32">
        <v>10.107149</v>
      </c>
      <c r="H1560" s="32">
        <v>8.0254987</v>
      </c>
      <c r="I1560" s="32">
        <v>9.4981431999999995</v>
      </c>
      <c r="J1560" s="31">
        <v>31.8</v>
      </c>
      <c r="K1560" s="32">
        <v>4.9699999000000002E-2</v>
      </c>
      <c r="L1560" s="32">
        <v>0.59853549824896501</v>
      </c>
      <c r="M1560" s="32">
        <v>0.82262210796915203</v>
      </c>
      <c r="N1560" s="32">
        <v>0.117517443995593</v>
      </c>
      <c r="O1560" s="32">
        <v>2.9379360998898301E-2</v>
      </c>
      <c r="P1560" s="32">
        <v>0.17627616599338999</v>
      </c>
      <c r="Q1560" s="32">
        <v>0</v>
      </c>
      <c r="R1560" s="32">
        <v>98.501652589056206</v>
      </c>
    </row>
    <row r="1561" spans="1:18">
      <c r="A1561" s="31">
        <v>29153</v>
      </c>
      <c r="B1561" s="31" t="s">
        <v>3465</v>
      </c>
      <c r="C1561" s="31" t="s">
        <v>3442</v>
      </c>
      <c r="D1561" s="32">
        <v>16.581451999999999</v>
      </c>
      <c r="E1561" s="32">
        <v>16.799295999999998</v>
      </c>
      <c r="F1561" s="32">
        <v>12.982661999999999</v>
      </c>
      <c r="G1561" s="32">
        <v>12.497275</v>
      </c>
      <c r="H1561" s="32">
        <v>9.7348503999999991</v>
      </c>
      <c r="I1561" s="32">
        <v>11.018503000000001</v>
      </c>
      <c r="J1561" s="31">
        <v>22.1</v>
      </c>
      <c r="K1561" s="32">
        <v>0.58249998000000003</v>
      </c>
      <c r="L1561" s="32">
        <v>0.83476599808978003</v>
      </c>
      <c r="M1561" s="32">
        <v>1.8029759965243799</v>
      </c>
      <c r="N1561" s="32">
        <v>0.91234929944607401</v>
      </c>
      <c r="O1561" s="32">
        <v>0.51048115564244601</v>
      </c>
      <c r="P1561" s="32">
        <v>6.5167807103290995E-2</v>
      </c>
      <c r="Q1561" s="32">
        <v>0</v>
      </c>
      <c r="R1561" s="32">
        <v>95.286195286195294</v>
      </c>
    </row>
    <row r="1562" spans="1:18">
      <c r="A1562" s="31">
        <v>29155</v>
      </c>
      <c r="B1562" s="31" t="s">
        <v>3466</v>
      </c>
      <c r="C1562" s="31" t="s">
        <v>3442</v>
      </c>
      <c r="D1562" s="32">
        <v>18.602319000000001</v>
      </c>
      <c r="E1562" s="32">
        <v>19.355705</v>
      </c>
      <c r="F1562" s="32">
        <v>15.250522</v>
      </c>
      <c r="G1562" s="32">
        <v>14.529536999999999</v>
      </c>
      <c r="H1562" s="32">
        <v>11.660261</v>
      </c>
      <c r="I1562" s="32">
        <v>13.714634</v>
      </c>
      <c r="J1562" s="31">
        <v>21</v>
      </c>
      <c r="K1562" s="32">
        <v>0.93030000000000002</v>
      </c>
      <c r="L1562" s="32">
        <v>0.88952562878064301</v>
      </c>
      <c r="M1562" s="32">
        <v>2.6105743263518</v>
      </c>
      <c r="N1562" s="32">
        <v>0</v>
      </c>
      <c r="O1562" s="32">
        <v>0</v>
      </c>
      <c r="P1562" s="32">
        <v>27.167976954930101</v>
      </c>
      <c r="Q1562" s="32">
        <v>1.2002640580927801E-2</v>
      </c>
      <c r="R1562" s="32">
        <v>68.523075076516804</v>
      </c>
    </row>
    <row r="1563" spans="1:18">
      <c r="A1563" s="31">
        <v>29157</v>
      </c>
      <c r="B1563" s="31" t="s">
        <v>2492</v>
      </c>
      <c r="C1563" s="31" t="s">
        <v>3442</v>
      </c>
      <c r="D1563" s="32">
        <v>16.742477000000001</v>
      </c>
      <c r="E1563" s="32">
        <v>16.901544999999999</v>
      </c>
      <c r="F1563" s="32">
        <v>13.31221</v>
      </c>
      <c r="G1563" s="32">
        <v>12.258931</v>
      </c>
      <c r="H1563" s="32">
        <v>10.076392</v>
      </c>
      <c r="I1563" s="32">
        <v>11.305077000000001</v>
      </c>
      <c r="J1563" s="31">
        <v>31.9</v>
      </c>
      <c r="K1563" s="32">
        <v>0.23119998999999999</v>
      </c>
      <c r="L1563" s="32">
        <v>0.61127029608405004</v>
      </c>
      <c r="M1563" s="32">
        <v>2.28753061330832</v>
      </c>
      <c r="N1563" s="32">
        <v>0.416862070762337</v>
      </c>
      <c r="O1563" s="32">
        <v>1.0786306080975501</v>
      </c>
      <c r="P1563" s="32">
        <v>0.56276379552915401</v>
      </c>
      <c r="Q1563" s="32">
        <v>0</v>
      </c>
      <c r="R1563" s="32">
        <v>95.153978427387798</v>
      </c>
    </row>
    <row r="1564" spans="1:18">
      <c r="A1564" s="31">
        <v>29159</v>
      </c>
      <c r="B1564" s="31" t="s">
        <v>3467</v>
      </c>
      <c r="C1564" s="31" t="s">
        <v>3442</v>
      </c>
      <c r="D1564" s="32">
        <v>16.157962000000001</v>
      </c>
      <c r="E1564" s="32">
        <v>15.993399999999999</v>
      </c>
      <c r="F1564" s="32">
        <v>12.772781999999999</v>
      </c>
      <c r="G1564" s="32">
        <v>11.598725</v>
      </c>
      <c r="H1564" s="32">
        <v>9.2878378999999995</v>
      </c>
      <c r="I1564" s="32">
        <v>10.681601000000001</v>
      </c>
      <c r="J1564" s="31">
        <v>35</v>
      </c>
      <c r="K1564" s="32">
        <v>0.80349999999999999</v>
      </c>
      <c r="L1564" s="32">
        <v>0.84177013689907698</v>
      </c>
      <c r="M1564" s="32">
        <v>8.6648565694723203</v>
      </c>
      <c r="N1564" s="32">
        <v>8.9717860937315499E-2</v>
      </c>
      <c r="O1564" s="32">
        <v>0.65871797898713302</v>
      </c>
      <c r="P1564" s="32">
        <v>3.5013575728957602</v>
      </c>
      <c r="Q1564" s="32">
        <v>2.83319560854681E-2</v>
      </c>
      <c r="R1564" s="32">
        <v>84.922677369850106</v>
      </c>
    </row>
    <row r="1565" spans="1:18">
      <c r="A1565" s="31">
        <v>29161</v>
      </c>
      <c r="B1565" s="31" t="s">
        <v>3468</v>
      </c>
      <c r="C1565" s="31" t="s">
        <v>3442</v>
      </c>
      <c r="D1565" s="32">
        <v>14.434430000000001</v>
      </c>
      <c r="E1565" s="32">
        <v>14.425008</v>
      </c>
      <c r="F1565" s="32">
        <v>11.465128</v>
      </c>
      <c r="G1565" s="32">
        <v>10.569143</v>
      </c>
      <c r="H1565" s="32">
        <v>8.1282987999999996</v>
      </c>
      <c r="I1565" s="32">
        <v>9.2869624000000002</v>
      </c>
      <c r="J1565" s="31">
        <v>36</v>
      </c>
      <c r="K1565" s="32">
        <v>0.65960001999999995</v>
      </c>
      <c r="L1565" s="32">
        <v>0.68672397325692502</v>
      </c>
      <c r="M1565" s="32">
        <v>2.54761371274927</v>
      </c>
      <c r="N1565" s="32">
        <v>0.68787810889536205</v>
      </c>
      <c r="O1565" s="32">
        <v>3.6074389424154201</v>
      </c>
      <c r="P1565" s="32">
        <v>2.2249607887071501</v>
      </c>
      <c r="Q1565" s="32">
        <v>0</v>
      </c>
      <c r="R1565" s="32">
        <v>88.7250728209724</v>
      </c>
    </row>
    <row r="1566" spans="1:18">
      <c r="A1566" s="31">
        <v>29163</v>
      </c>
      <c r="B1566" s="31" t="s">
        <v>2494</v>
      </c>
      <c r="C1566" s="31" t="s">
        <v>3442</v>
      </c>
      <c r="D1566" s="32">
        <v>15.259931999999999</v>
      </c>
      <c r="E1566" s="32">
        <v>15.152943</v>
      </c>
      <c r="F1566" s="32">
        <v>11.868608</v>
      </c>
      <c r="G1566" s="32">
        <v>10.752814000000001</v>
      </c>
      <c r="H1566" s="32">
        <v>8.8642582000000001</v>
      </c>
      <c r="I1566" s="32">
        <v>9.7441256000000003</v>
      </c>
      <c r="J1566" s="31">
        <v>31.7</v>
      </c>
      <c r="K1566" s="32">
        <v>0.53759997999999998</v>
      </c>
      <c r="L1566" s="32">
        <v>0.87870105062082104</v>
      </c>
      <c r="M1566" s="32">
        <v>2.2487130858845799</v>
      </c>
      <c r="N1566" s="32">
        <v>0.30344080195069101</v>
      </c>
      <c r="O1566" s="32">
        <v>0.346789487943647</v>
      </c>
      <c r="P1566" s="32">
        <v>7.2500677323218596</v>
      </c>
      <c r="Q1566" s="32">
        <v>8.1278786236792203E-2</v>
      </c>
      <c r="R1566" s="32">
        <v>88.057437008940695</v>
      </c>
    </row>
    <row r="1567" spans="1:18">
      <c r="A1567" s="31">
        <v>29165</v>
      </c>
      <c r="B1567" s="31" t="s">
        <v>3469</v>
      </c>
      <c r="C1567" s="31" t="s">
        <v>3442</v>
      </c>
      <c r="D1567" s="32">
        <v>13.439567</v>
      </c>
      <c r="E1567" s="32">
        <v>12.790858999999999</v>
      </c>
      <c r="F1567" s="32">
        <v>10.347669</v>
      </c>
      <c r="G1567" s="32">
        <v>8.5938528000000005</v>
      </c>
      <c r="H1567" s="32">
        <v>7.0579320000000001</v>
      </c>
      <c r="I1567" s="32">
        <v>8.0059491000000005</v>
      </c>
      <c r="J1567" s="31">
        <v>47.6</v>
      </c>
      <c r="K1567" s="32">
        <v>9.5899999E-2</v>
      </c>
      <c r="L1567" s="32">
        <v>0.309773957338427</v>
      </c>
      <c r="M1567" s="32">
        <v>6.0408017321864902</v>
      </c>
      <c r="N1567" s="32">
        <v>0.11720069128543301</v>
      </c>
      <c r="O1567" s="32">
        <v>2.7045549353409699</v>
      </c>
      <c r="P1567" s="32">
        <v>6.6863987604537103</v>
      </c>
      <c r="Q1567" s="32">
        <v>0.44099243161637602</v>
      </c>
      <c r="R1567" s="32">
        <v>81.006535428378498</v>
      </c>
    </row>
    <row r="1568" spans="1:18">
      <c r="A1568" s="31">
        <v>29167</v>
      </c>
      <c r="B1568" s="31" t="s">
        <v>2589</v>
      </c>
      <c r="C1568" s="31" t="s">
        <v>3442</v>
      </c>
      <c r="D1568" s="32">
        <v>16.213104000000001</v>
      </c>
      <c r="E1568" s="32">
        <v>16.394283999999999</v>
      </c>
      <c r="F1568" s="32">
        <v>12.669708999999999</v>
      </c>
      <c r="G1568" s="32">
        <v>12.149224</v>
      </c>
      <c r="H1568" s="32">
        <v>9.7011550999999994</v>
      </c>
      <c r="I1568" s="32">
        <v>11.107854</v>
      </c>
      <c r="J1568" s="31">
        <v>31.1</v>
      </c>
      <c r="K1568" s="32">
        <v>0.59869998999999996</v>
      </c>
      <c r="L1568" s="32">
        <v>0.63100923272843101</v>
      </c>
      <c r="M1568" s="32">
        <v>2.4410986518835802</v>
      </c>
      <c r="N1568" s="32">
        <v>1.1937759858888799</v>
      </c>
      <c r="O1568" s="32">
        <v>0.24568476754441201</v>
      </c>
      <c r="P1568" s="32">
        <v>0.92604258535970796</v>
      </c>
      <c r="Q1568" s="32">
        <v>7.5595313090588395E-2</v>
      </c>
      <c r="R1568" s="32">
        <v>93.735038427617496</v>
      </c>
    </row>
    <row r="1569" spans="1:18">
      <c r="A1569" s="31">
        <v>29169</v>
      </c>
      <c r="B1569" s="31" t="s">
        <v>2592</v>
      </c>
      <c r="C1569" s="31" t="s">
        <v>3442</v>
      </c>
      <c r="D1569" s="32">
        <v>16.836776</v>
      </c>
      <c r="E1569" s="32">
        <v>16.648999</v>
      </c>
      <c r="F1569" s="32">
        <v>13.028397</v>
      </c>
      <c r="G1569" s="32">
        <v>12.460557</v>
      </c>
      <c r="H1569" s="32">
        <v>9.0865679000000004</v>
      </c>
      <c r="I1569" s="32">
        <v>11.189353000000001</v>
      </c>
      <c r="J1569" s="31">
        <v>34.5</v>
      </c>
      <c r="K1569" s="32">
        <v>0.65030003000000003</v>
      </c>
      <c r="L1569" s="32">
        <v>0.80483922317733203</v>
      </c>
      <c r="M1569" s="32">
        <v>11.214115402956599</v>
      </c>
      <c r="N1569" s="32">
        <v>0.881258941344778</v>
      </c>
      <c r="O1569" s="32">
        <v>2.41678588459704</v>
      </c>
      <c r="P1569" s="32">
        <v>10.6552217453505</v>
      </c>
      <c r="Q1569" s="32">
        <v>0.57796852646638097</v>
      </c>
      <c r="R1569" s="32">
        <v>69.375298044825897</v>
      </c>
    </row>
    <row r="1570" spans="1:18">
      <c r="A1570" s="31">
        <v>29171</v>
      </c>
      <c r="B1570" s="31" t="s">
        <v>2772</v>
      </c>
      <c r="C1570" s="31" t="s">
        <v>3442</v>
      </c>
      <c r="D1570" s="32">
        <v>15.235604</v>
      </c>
      <c r="E1570" s="32">
        <v>15.146051</v>
      </c>
      <c r="F1570" s="32">
        <v>11.884385999999999</v>
      </c>
      <c r="G1570" s="32">
        <v>10.911557</v>
      </c>
      <c r="H1570" s="32">
        <v>8.6442306999999996</v>
      </c>
      <c r="I1570" s="32">
        <v>9.9800900000000006</v>
      </c>
      <c r="J1570" s="31">
        <v>27.7</v>
      </c>
      <c r="K1570" s="32">
        <v>0.57639998000000003</v>
      </c>
      <c r="L1570" s="32">
        <v>0.78064310729067199</v>
      </c>
      <c r="M1570" s="32">
        <v>0.48107090566826999</v>
      </c>
      <c r="N1570" s="32">
        <v>0.20916126333403101</v>
      </c>
      <c r="O1570" s="32">
        <v>0.12549675800041801</v>
      </c>
      <c r="P1570" s="32">
        <v>0.10458063166701501</v>
      </c>
      <c r="Q1570" s="32">
        <v>0</v>
      </c>
      <c r="R1570" s="32">
        <v>95.963187617653205</v>
      </c>
    </row>
    <row r="1571" spans="1:18">
      <c r="A1571" s="31">
        <v>29173</v>
      </c>
      <c r="B1571" s="31" t="s">
        <v>3470</v>
      </c>
      <c r="C1571" s="31" t="s">
        <v>3442</v>
      </c>
      <c r="D1571" s="32">
        <v>15.317708</v>
      </c>
      <c r="E1571" s="32">
        <v>15.338215</v>
      </c>
      <c r="F1571" s="32">
        <v>12.038416</v>
      </c>
      <c r="G1571" s="32">
        <v>11.294802000000001</v>
      </c>
      <c r="H1571" s="32">
        <v>8.9352465999999993</v>
      </c>
      <c r="I1571" s="32">
        <v>10.194167999999999</v>
      </c>
      <c r="J1571" s="31">
        <v>24.2</v>
      </c>
      <c r="K1571" s="32">
        <v>0.1045</v>
      </c>
      <c r="L1571" s="32">
        <v>0.60108245781598202</v>
      </c>
      <c r="M1571" s="32">
        <v>1.25073285128005</v>
      </c>
      <c r="N1571" s="32">
        <v>0.556966972835646</v>
      </c>
      <c r="O1571" s="32">
        <v>0.57650967363689698</v>
      </c>
      <c r="P1571" s="32">
        <v>1.25073285128005</v>
      </c>
      <c r="Q1571" s="32">
        <v>0</v>
      </c>
      <c r="R1571" s="32">
        <v>95.456322063709194</v>
      </c>
    </row>
    <row r="1572" spans="1:18">
      <c r="A1572" s="31">
        <v>29175</v>
      </c>
      <c r="B1572" s="31" t="s">
        <v>2495</v>
      </c>
      <c r="C1572" s="31" t="s">
        <v>3442</v>
      </c>
      <c r="D1572" s="32">
        <v>16.157962000000001</v>
      </c>
      <c r="E1572" s="32">
        <v>15.993399999999999</v>
      </c>
      <c r="F1572" s="32">
        <v>12.772781999999999</v>
      </c>
      <c r="G1572" s="32">
        <v>11.598725</v>
      </c>
      <c r="H1572" s="32">
        <v>9.2878378999999995</v>
      </c>
      <c r="I1572" s="32">
        <v>10.681601000000001</v>
      </c>
      <c r="J1572" s="31">
        <v>28.6</v>
      </c>
      <c r="K1572" s="32">
        <v>0.55540001000000006</v>
      </c>
      <c r="L1572" s="32">
        <v>0.67367080547596303</v>
      </c>
      <c r="M1572" s="32">
        <v>2.1022590240372998</v>
      </c>
      <c r="N1572" s="32">
        <v>0.71549159900313497</v>
      </c>
      <c r="O1572" s="32">
        <v>0.63509928450840103</v>
      </c>
      <c r="P1572" s="32">
        <v>5.7721681807219198</v>
      </c>
      <c r="Q1572" s="32">
        <v>2.4117694348420302E-2</v>
      </c>
      <c r="R1572" s="32">
        <v>88.483800948629295</v>
      </c>
    </row>
    <row r="1573" spans="1:18">
      <c r="A1573" s="31">
        <v>29177</v>
      </c>
      <c r="B1573" s="31" t="s">
        <v>3471</v>
      </c>
      <c r="C1573" s="31" t="s">
        <v>3442</v>
      </c>
      <c r="D1573" s="32">
        <v>14.89865</v>
      </c>
      <c r="E1573" s="32">
        <v>14.476348</v>
      </c>
      <c r="F1573" s="32">
        <v>11.548876999999999</v>
      </c>
      <c r="G1573" s="32">
        <v>10.42273</v>
      </c>
      <c r="H1573" s="32">
        <v>8.1181421999999994</v>
      </c>
      <c r="I1573" s="32">
        <v>9.2997171000000005</v>
      </c>
      <c r="J1573" s="31">
        <v>32.799999999999997</v>
      </c>
      <c r="K1573" s="32">
        <v>0.25729998999999998</v>
      </c>
      <c r="L1573" s="32">
        <v>0.69882203120025499</v>
      </c>
      <c r="M1573" s="32">
        <v>2.4655737704918002</v>
      </c>
      <c r="N1573" s="32">
        <v>0.485245901639344</v>
      </c>
      <c r="O1573" s="32">
        <v>0.19234972677595599</v>
      </c>
      <c r="P1573" s="32">
        <v>1.3202185792349701</v>
      </c>
      <c r="Q1573" s="32">
        <v>0</v>
      </c>
      <c r="R1573" s="32">
        <v>93.661202185792305</v>
      </c>
    </row>
    <row r="1574" spans="1:18">
      <c r="A1574" s="31">
        <v>29179</v>
      </c>
      <c r="B1574" s="31" t="s">
        <v>3472</v>
      </c>
      <c r="C1574" s="31" t="s">
        <v>3442</v>
      </c>
      <c r="D1574" s="32">
        <v>16.661106</v>
      </c>
      <c r="E1574" s="32">
        <v>16.983232999999998</v>
      </c>
      <c r="F1574" s="32">
        <v>13.280775</v>
      </c>
      <c r="G1574" s="32">
        <v>12.496235</v>
      </c>
      <c r="H1574" s="32">
        <v>10.050692</v>
      </c>
      <c r="I1574" s="32">
        <v>11.218434999999999</v>
      </c>
      <c r="J1574" s="31">
        <v>17.899999999999999</v>
      </c>
      <c r="K1574" s="32">
        <v>0.55729996999999998</v>
      </c>
      <c r="L1574" s="32">
        <v>0.757083731295766</v>
      </c>
      <c r="M1574" s="32">
        <v>0.79491255961844198</v>
      </c>
      <c r="N1574" s="32">
        <v>0.34976152623211398</v>
      </c>
      <c r="O1574" s="32">
        <v>0.30206677265500798</v>
      </c>
      <c r="P1574" s="32">
        <v>2.03497615262321</v>
      </c>
      <c r="Q1574" s="32">
        <v>0.20667726550079499</v>
      </c>
      <c r="R1574" s="32">
        <v>93.736089030206699</v>
      </c>
    </row>
    <row r="1575" spans="1:18">
      <c r="A1575" s="31">
        <v>29181</v>
      </c>
      <c r="B1575" s="31" t="s">
        <v>3009</v>
      </c>
      <c r="C1575" s="31" t="s">
        <v>3442</v>
      </c>
      <c r="D1575" s="32">
        <v>16.661106</v>
      </c>
      <c r="E1575" s="32">
        <v>16.983232999999998</v>
      </c>
      <c r="F1575" s="32">
        <v>13.280775</v>
      </c>
      <c r="G1575" s="32">
        <v>12.496235</v>
      </c>
      <c r="H1575" s="32">
        <v>10.050692</v>
      </c>
      <c r="I1575" s="32">
        <v>11.218434999999999</v>
      </c>
      <c r="J1575" s="31">
        <v>22.5</v>
      </c>
      <c r="K1575" s="32">
        <v>0.71499997000000004</v>
      </c>
      <c r="L1575" s="32">
        <v>0.92390958293537095</v>
      </c>
      <c r="M1575" s="32">
        <v>1.4520527751160901</v>
      </c>
      <c r="N1575" s="32">
        <v>0.61914940664848495</v>
      </c>
      <c r="O1575" s="32">
        <v>0.39802461855974097</v>
      </c>
      <c r="P1575" s="32">
        <v>0.69285766934473403</v>
      </c>
      <c r="Q1575" s="32">
        <v>0.221124788088745</v>
      </c>
      <c r="R1575" s="32">
        <v>95.0468047468121</v>
      </c>
    </row>
    <row r="1576" spans="1:18">
      <c r="A1576" s="31">
        <v>29183</v>
      </c>
      <c r="B1576" s="31" t="s">
        <v>3226</v>
      </c>
      <c r="C1576" s="31" t="s">
        <v>3442</v>
      </c>
      <c r="D1576" s="32">
        <v>11.433624</v>
      </c>
      <c r="E1576" s="32">
        <v>10.718913000000001</v>
      </c>
      <c r="F1576" s="32">
        <v>8.7159723000000007</v>
      </c>
      <c r="G1576" s="32">
        <v>7.1247249999999998</v>
      </c>
      <c r="H1576" s="32">
        <v>5.6616742000000002</v>
      </c>
      <c r="I1576" s="32">
        <v>6.2261569999999997</v>
      </c>
      <c r="J1576" s="31">
        <v>53.7</v>
      </c>
      <c r="K1576" s="32">
        <v>3.6299999999999999E-2</v>
      </c>
      <c r="L1576" s="32">
        <v>0.31932505571474001</v>
      </c>
      <c r="M1576" s="32">
        <v>3.2922468234040898</v>
      </c>
      <c r="N1576" s="32">
        <v>0.11869436201780401</v>
      </c>
      <c r="O1576" s="32">
        <v>2.5425448274112998</v>
      </c>
      <c r="P1576" s="32">
        <v>4.3894088107737996</v>
      </c>
      <c r="Q1576" s="32">
        <v>2.9673590504451001E-2</v>
      </c>
      <c r="R1576" s="32">
        <v>87.138907910421295</v>
      </c>
    </row>
    <row r="1577" spans="1:18">
      <c r="A1577" s="31">
        <v>29185</v>
      </c>
      <c r="B1577" s="31" t="s">
        <v>2497</v>
      </c>
      <c r="C1577" s="31" t="s">
        <v>3442</v>
      </c>
      <c r="D1577" s="32">
        <v>15.862603</v>
      </c>
      <c r="E1577" s="32">
        <v>15.881876999999999</v>
      </c>
      <c r="F1577" s="32">
        <v>12.530865</v>
      </c>
      <c r="G1577" s="32">
        <v>11.614291</v>
      </c>
      <c r="H1577" s="32">
        <v>9.0557373999999999</v>
      </c>
      <c r="I1577" s="32">
        <v>10.374361</v>
      </c>
      <c r="J1577" s="31">
        <v>27</v>
      </c>
      <c r="K1577" s="32">
        <v>0.49869998999999998</v>
      </c>
      <c r="L1577" s="32">
        <v>0.77841451766953196</v>
      </c>
      <c r="M1577" s="32">
        <v>1.28068303094984</v>
      </c>
      <c r="N1577" s="32">
        <v>0.939167556029883</v>
      </c>
      <c r="O1577" s="32">
        <v>0.38420490928495199</v>
      </c>
      <c r="P1577" s="32">
        <v>0.72572038420490903</v>
      </c>
      <c r="Q1577" s="32">
        <v>0</v>
      </c>
      <c r="R1577" s="32">
        <v>94.493062966915701</v>
      </c>
    </row>
    <row r="1578" spans="1:18">
      <c r="A1578" s="31">
        <v>29186</v>
      </c>
      <c r="B1578" s="31" t="s">
        <v>3473</v>
      </c>
      <c r="C1578" s="31" t="s">
        <v>3442</v>
      </c>
      <c r="D1578" s="32">
        <v>16.742477000000001</v>
      </c>
      <c r="E1578" s="32">
        <v>16.901544999999999</v>
      </c>
      <c r="F1578" s="32">
        <v>13.31221</v>
      </c>
      <c r="G1578" s="32">
        <v>12.258931</v>
      </c>
      <c r="H1578" s="32">
        <v>10.076392</v>
      </c>
      <c r="I1578" s="32">
        <v>11.305077000000001</v>
      </c>
      <c r="J1578" s="31">
        <v>38.299999999999997</v>
      </c>
      <c r="K1578" s="32">
        <v>0.1885</v>
      </c>
      <c r="L1578" s="32">
        <v>0.67207895574657806</v>
      </c>
      <c r="M1578" s="32">
        <v>1.1822052891080199</v>
      </c>
      <c r="N1578" s="32">
        <v>0</v>
      </c>
      <c r="O1578" s="32">
        <v>0.57149260421335701</v>
      </c>
      <c r="P1578" s="32">
        <v>1.96100403406544</v>
      </c>
      <c r="Q1578" s="32">
        <v>0</v>
      </c>
      <c r="R1578" s="32">
        <v>95.657776781712201</v>
      </c>
    </row>
    <row r="1579" spans="1:18">
      <c r="A1579" s="31">
        <v>29187</v>
      </c>
      <c r="B1579" s="31" t="s">
        <v>3474</v>
      </c>
      <c r="C1579" s="31" t="s">
        <v>3442</v>
      </c>
      <c r="D1579" s="32">
        <v>16.742477000000001</v>
      </c>
      <c r="E1579" s="32">
        <v>16.901544999999999</v>
      </c>
      <c r="F1579" s="32">
        <v>13.31221</v>
      </c>
      <c r="G1579" s="32">
        <v>12.258931</v>
      </c>
      <c r="H1579" s="32">
        <v>10.076392</v>
      </c>
      <c r="I1579" s="32">
        <v>11.305077000000001</v>
      </c>
      <c r="J1579" s="31">
        <v>34.4</v>
      </c>
      <c r="K1579" s="32">
        <v>0.70160001999999999</v>
      </c>
      <c r="L1579" s="32">
        <v>0.61031518624641801</v>
      </c>
      <c r="M1579" s="32">
        <v>1.5740587908707599</v>
      </c>
      <c r="N1579" s="32">
        <v>0.32561559353570502</v>
      </c>
      <c r="O1579" s="32">
        <v>0.51618324505199298</v>
      </c>
      <c r="P1579" s="32">
        <v>4.3860570502528402</v>
      </c>
      <c r="Q1579" s="32">
        <v>1.9506924958360199E-2</v>
      </c>
      <c r="R1579" s="32">
        <v>91.769578200261094</v>
      </c>
    </row>
    <row r="1580" spans="1:18">
      <c r="A1580" s="31">
        <v>29189</v>
      </c>
      <c r="B1580" s="31" t="s">
        <v>3393</v>
      </c>
      <c r="C1580" s="31" t="s">
        <v>3442</v>
      </c>
      <c r="D1580" s="32">
        <v>13.461897</v>
      </c>
      <c r="E1580" s="32">
        <v>13.081415</v>
      </c>
      <c r="F1580" s="32">
        <v>10.765549999999999</v>
      </c>
      <c r="G1580" s="32">
        <v>9.2075765000000001</v>
      </c>
      <c r="H1580" s="32">
        <v>7.4033119000000003</v>
      </c>
      <c r="I1580" s="32">
        <v>9.3223751000000004</v>
      </c>
      <c r="J1580" s="31">
        <v>54.8</v>
      </c>
      <c r="K1580" s="32">
        <v>0.26109999</v>
      </c>
      <c r="L1580" s="32">
        <v>0.329194524036931</v>
      </c>
      <c r="M1580" s="32">
        <v>2.8923112108405999</v>
      </c>
      <c r="N1580" s="32">
        <v>0.12879682301169901</v>
      </c>
      <c r="O1580" s="32">
        <v>4.2879110539572398</v>
      </c>
      <c r="P1580" s="32">
        <v>24.0870120842315</v>
      </c>
      <c r="Q1580" s="32">
        <v>3.01930247091288E-2</v>
      </c>
      <c r="R1580" s="32">
        <v>66.038865745361505</v>
      </c>
    </row>
    <row r="1581" spans="1:18">
      <c r="A1581" s="31">
        <v>29195</v>
      </c>
      <c r="B1581" s="31" t="s">
        <v>2594</v>
      </c>
      <c r="C1581" s="31" t="s">
        <v>3442</v>
      </c>
      <c r="D1581" s="32">
        <v>16.157962000000001</v>
      </c>
      <c r="E1581" s="32">
        <v>15.993399999999999</v>
      </c>
      <c r="F1581" s="32">
        <v>12.772781999999999</v>
      </c>
      <c r="G1581" s="32">
        <v>11.598725</v>
      </c>
      <c r="H1581" s="32">
        <v>9.2878378999999995</v>
      </c>
      <c r="I1581" s="32">
        <v>10.681601000000001</v>
      </c>
      <c r="J1581" s="31">
        <v>39.200000000000003</v>
      </c>
      <c r="K1581" s="32">
        <v>0.81620002000000003</v>
      </c>
      <c r="L1581" s="32">
        <v>0.75644699140401095</v>
      </c>
      <c r="M1581" s="32">
        <v>10.1888927576602</v>
      </c>
      <c r="N1581" s="32">
        <v>0.24808495821727</v>
      </c>
      <c r="O1581" s="32">
        <v>0.813892757660167</v>
      </c>
      <c r="P1581" s="32">
        <v>4.7876044568245097</v>
      </c>
      <c r="Q1581" s="32">
        <v>1.0619777158774399</v>
      </c>
      <c r="R1581" s="32">
        <v>80.266364902506993</v>
      </c>
    </row>
    <row r="1582" spans="1:18">
      <c r="A1582" s="31">
        <v>29197</v>
      </c>
      <c r="B1582" s="31" t="s">
        <v>2974</v>
      </c>
      <c r="C1582" s="31" t="s">
        <v>3442</v>
      </c>
      <c r="D1582" s="32">
        <v>15.317708</v>
      </c>
      <c r="E1582" s="32">
        <v>15.338215</v>
      </c>
      <c r="F1582" s="32">
        <v>12.038416</v>
      </c>
      <c r="G1582" s="32">
        <v>11.294802000000001</v>
      </c>
      <c r="H1582" s="32">
        <v>8.9352465999999993</v>
      </c>
      <c r="I1582" s="32">
        <v>10.194167999999999</v>
      </c>
      <c r="J1582" s="31">
        <v>23.8</v>
      </c>
      <c r="K1582" s="32">
        <v>0.3831</v>
      </c>
      <c r="L1582" s="32">
        <v>0.735116205030245</v>
      </c>
      <c r="M1582" s="32">
        <v>1.66849615806806</v>
      </c>
      <c r="N1582" s="32">
        <v>0</v>
      </c>
      <c r="O1582" s="32">
        <v>0.26344676180021998</v>
      </c>
      <c r="P1582" s="32">
        <v>0.46103183315038399</v>
      </c>
      <c r="Q1582" s="32">
        <v>0</v>
      </c>
      <c r="R1582" s="32">
        <v>96.904500548847395</v>
      </c>
    </row>
    <row r="1583" spans="1:18">
      <c r="A1583" s="31">
        <v>29199</v>
      </c>
      <c r="B1583" s="31" t="s">
        <v>3475</v>
      </c>
      <c r="C1583" s="31" t="s">
        <v>3442</v>
      </c>
      <c r="D1583" s="32">
        <v>15.317708</v>
      </c>
      <c r="E1583" s="32">
        <v>15.338215</v>
      </c>
      <c r="F1583" s="32">
        <v>12.038416</v>
      </c>
      <c r="G1583" s="32">
        <v>11.294802000000001</v>
      </c>
      <c r="H1583" s="32">
        <v>8.9352465999999993</v>
      </c>
      <c r="I1583" s="32">
        <v>10.194167999999999</v>
      </c>
      <c r="J1583" s="31">
        <v>24.1</v>
      </c>
      <c r="K1583" s="32">
        <v>0.53030001999999998</v>
      </c>
      <c r="L1583" s="32">
        <v>0.69850366125437802</v>
      </c>
      <c r="M1583" s="32">
        <v>0</v>
      </c>
      <c r="N1583" s="32">
        <v>0.10199918400652799</v>
      </c>
      <c r="O1583" s="32">
        <v>0</v>
      </c>
      <c r="P1583" s="32">
        <v>0</v>
      </c>
      <c r="Q1583" s="32">
        <v>0</v>
      </c>
      <c r="R1583" s="32">
        <v>99.265605875153</v>
      </c>
    </row>
    <row r="1584" spans="1:18">
      <c r="A1584" s="31">
        <v>29201</v>
      </c>
      <c r="B1584" s="31" t="s">
        <v>2595</v>
      </c>
      <c r="C1584" s="31" t="s">
        <v>3442</v>
      </c>
      <c r="D1584" s="32">
        <v>15.829247000000001</v>
      </c>
      <c r="E1584" s="32">
        <v>16.002558000000001</v>
      </c>
      <c r="F1584" s="32">
        <v>12.603369000000001</v>
      </c>
      <c r="G1584" s="32">
        <v>11.622564000000001</v>
      </c>
      <c r="H1584" s="32">
        <v>9.1251894999999994</v>
      </c>
      <c r="I1584" s="32">
        <v>10.9642</v>
      </c>
      <c r="J1584" s="31">
        <v>37.9</v>
      </c>
      <c r="K1584" s="32">
        <v>0.78439999000000005</v>
      </c>
      <c r="L1584" s="32">
        <v>0.64278892072588301</v>
      </c>
      <c r="M1584" s="32">
        <v>2.3114953537131502</v>
      </c>
      <c r="N1584" s="32">
        <v>0.37273833251365401</v>
      </c>
      <c r="O1584" s="32">
        <v>0.414153702792949</v>
      </c>
      <c r="P1584" s="32">
        <v>11.632542127197</v>
      </c>
      <c r="Q1584" s="32">
        <v>0</v>
      </c>
      <c r="R1584" s="32">
        <v>83.242305800740297</v>
      </c>
    </row>
    <row r="1585" spans="1:18">
      <c r="A1585" s="31">
        <v>29203</v>
      </c>
      <c r="B1585" s="31" t="s">
        <v>3476</v>
      </c>
      <c r="C1585" s="31" t="s">
        <v>3442</v>
      </c>
      <c r="D1585" s="32">
        <v>16.581451999999999</v>
      </c>
      <c r="E1585" s="32">
        <v>16.799295999999998</v>
      </c>
      <c r="F1585" s="32">
        <v>12.982661999999999</v>
      </c>
      <c r="G1585" s="32">
        <v>12.497275</v>
      </c>
      <c r="H1585" s="32">
        <v>9.7348503999999991</v>
      </c>
      <c r="I1585" s="32">
        <v>11.018503000000001</v>
      </c>
      <c r="J1585" s="31">
        <v>20.8</v>
      </c>
      <c r="K1585" s="32">
        <v>0.64490002000000002</v>
      </c>
      <c r="L1585" s="32">
        <v>0.86437440305635205</v>
      </c>
      <c r="M1585" s="32">
        <v>1.87416331994645</v>
      </c>
      <c r="N1585" s="32">
        <v>0.17037848363149599</v>
      </c>
      <c r="O1585" s="32">
        <v>0</v>
      </c>
      <c r="P1585" s="32">
        <v>0.17037848363149599</v>
      </c>
      <c r="Q1585" s="32">
        <v>0</v>
      </c>
      <c r="R1585" s="32">
        <v>93.866374589266201</v>
      </c>
    </row>
    <row r="1586" spans="1:18">
      <c r="A1586" s="31">
        <v>29205</v>
      </c>
      <c r="B1586" s="31" t="s">
        <v>2498</v>
      </c>
      <c r="C1586" s="31" t="s">
        <v>3442</v>
      </c>
      <c r="D1586" s="32">
        <v>15.317708</v>
      </c>
      <c r="E1586" s="32">
        <v>15.338215</v>
      </c>
      <c r="F1586" s="32">
        <v>12.038416</v>
      </c>
      <c r="G1586" s="32">
        <v>11.294802000000001</v>
      </c>
      <c r="H1586" s="32">
        <v>8.9352465999999993</v>
      </c>
      <c r="I1586" s="32">
        <v>10.194167999999999</v>
      </c>
      <c r="J1586" s="31">
        <v>41.3</v>
      </c>
      <c r="K1586" s="32">
        <v>0.39840001000000003</v>
      </c>
      <c r="L1586" s="32">
        <v>0.70009551098376299</v>
      </c>
      <c r="M1586" s="32">
        <v>1.7129552635955401</v>
      </c>
      <c r="N1586" s="32">
        <v>0.21619823715283601</v>
      </c>
      <c r="O1586" s="32">
        <v>0.26609013803425902</v>
      </c>
      <c r="P1586" s="32">
        <v>1.6131714618327</v>
      </c>
      <c r="Q1586" s="32">
        <v>0</v>
      </c>
      <c r="R1586" s="32">
        <v>95.2103775153833</v>
      </c>
    </row>
    <row r="1587" spans="1:18">
      <c r="A1587" s="31">
        <v>29207</v>
      </c>
      <c r="B1587" s="31" t="s">
        <v>3477</v>
      </c>
      <c r="C1587" s="31" t="s">
        <v>3442</v>
      </c>
      <c r="D1587" s="32">
        <v>18.602319000000001</v>
      </c>
      <c r="E1587" s="32">
        <v>19.355705</v>
      </c>
      <c r="F1587" s="32">
        <v>15.250522</v>
      </c>
      <c r="G1587" s="32">
        <v>14.529536999999999</v>
      </c>
      <c r="H1587" s="32">
        <v>11.660261</v>
      </c>
      <c r="I1587" s="32">
        <v>13.714634</v>
      </c>
      <c r="J1587" s="31">
        <v>30.3</v>
      </c>
      <c r="K1587" s="32">
        <v>0.46430000999999999</v>
      </c>
      <c r="L1587" s="32">
        <v>0.84877427570837305</v>
      </c>
      <c r="M1587" s="32">
        <v>1.74966810770331</v>
      </c>
      <c r="N1587" s="32">
        <v>2.0424141335057999E-2</v>
      </c>
      <c r="O1587" s="32">
        <v>1.0212070667528999E-2</v>
      </c>
      <c r="P1587" s="32">
        <v>1.48755829390339</v>
      </c>
      <c r="Q1587" s="32">
        <v>0</v>
      </c>
      <c r="R1587" s="32">
        <v>95.387548081832705</v>
      </c>
    </row>
    <row r="1588" spans="1:18">
      <c r="A1588" s="31">
        <v>29209</v>
      </c>
      <c r="B1588" s="31" t="s">
        <v>2600</v>
      </c>
      <c r="C1588" s="31" t="s">
        <v>3442</v>
      </c>
      <c r="D1588" s="32">
        <v>14.473262</v>
      </c>
      <c r="E1588" s="32">
        <v>14.554046</v>
      </c>
      <c r="F1588" s="32">
        <v>11.307172</v>
      </c>
      <c r="G1588" s="32">
        <v>10.458983999999999</v>
      </c>
      <c r="H1588" s="32">
        <v>8.0569722000000006</v>
      </c>
      <c r="I1588" s="32">
        <v>9.3673921999999994</v>
      </c>
      <c r="J1588" s="31">
        <v>30.5</v>
      </c>
      <c r="K1588" s="32">
        <v>0.34869999000000002</v>
      </c>
      <c r="L1588" s="32">
        <v>0.53390639923591199</v>
      </c>
      <c r="M1588" s="32">
        <v>2.3058674679740601</v>
      </c>
      <c r="N1588" s="32">
        <v>0.70852443460382697</v>
      </c>
      <c r="O1588" s="32">
        <v>0.234066107860193</v>
      </c>
      <c r="P1588" s="32">
        <v>0.202435552743951</v>
      </c>
      <c r="Q1588" s="32">
        <v>9.4891665348726895E-2</v>
      </c>
      <c r="R1588" s="32">
        <v>94.803099794401405</v>
      </c>
    </row>
    <row r="1589" spans="1:18">
      <c r="A1589" s="31">
        <v>29211</v>
      </c>
      <c r="B1589" s="31" t="s">
        <v>3015</v>
      </c>
      <c r="C1589" s="31" t="s">
        <v>3442</v>
      </c>
      <c r="D1589" s="32">
        <v>15.235604</v>
      </c>
      <c r="E1589" s="32">
        <v>15.146051</v>
      </c>
      <c r="F1589" s="32">
        <v>11.884385999999999</v>
      </c>
      <c r="G1589" s="32">
        <v>10.911557</v>
      </c>
      <c r="H1589" s="32">
        <v>8.6442306999999996</v>
      </c>
      <c r="I1589" s="32">
        <v>9.9800900000000006</v>
      </c>
      <c r="J1589" s="31">
        <v>35.299999999999997</v>
      </c>
      <c r="K1589" s="32">
        <v>0.62959999</v>
      </c>
      <c r="L1589" s="32">
        <v>0.80292900350206997</v>
      </c>
      <c r="M1589" s="32">
        <v>18.2967824555787</v>
      </c>
      <c r="N1589" s="32">
        <v>1.31263006242997</v>
      </c>
      <c r="O1589" s="32">
        <v>9.6046102129021899E-2</v>
      </c>
      <c r="P1589" s="32">
        <v>2.2730910837201899</v>
      </c>
      <c r="Q1589" s="32">
        <v>0.144069153193533</v>
      </c>
      <c r="R1589" s="32">
        <v>76.788858652152996</v>
      </c>
    </row>
    <row r="1590" spans="1:18">
      <c r="A1590" s="31">
        <v>29213</v>
      </c>
      <c r="B1590" s="31" t="s">
        <v>3478</v>
      </c>
      <c r="C1590" s="31" t="s">
        <v>3442</v>
      </c>
      <c r="D1590" s="32">
        <v>14.473262</v>
      </c>
      <c r="E1590" s="32">
        <v>14.554046</v>
      </c>
      <c r="F1590" s="32">
        <v>11.307172</v>
      </c>
      <c r="G1590" s="32">
        <v>10.458983999999999</v>
      </c>
      <c r="H1590" s="32">
        <v>8.0569722000000006</v>
      </c>
      <c r="I1590" s="32">
        <v>9.3673921999999994</v>
      </c>
      <c r="J1590" s="31">
        <v>30.9</v>
      </c>
      <c r="K1590" s="32">
        <v>0.82169998</v>
      </c>
      <c r="L1590" s="32">
        <v>0.63355619229544702</v>
      </c>
      <c r="M1590" s="32">
        <v>5.91501251950503</v>
      </c>
      <c r="N1590" s="32">
        <v>0.99248829698443197</v>
      </c>
      <c r="O1590" s="32">
        <v>0.99067387596617895</v>
      </c>
      <c r="P1590" s="32">
        <v>1.3753311318358299</v>
      </c>
      <c r="Q1590" s="32">
        <v>2.1773052219036901E-2</v>
      </c>
      <c r="R1590" s="32">
        <v>88.786878107196003</v>
      </c>
    </row>
    <row r="1591" spans="1:18">
      <c r="A1591" s="31">
        <v>29215</v>
      </c>
      <c r="B1591" s="31" t="s">
        <v>80</v>
      </c>
      <c r="C1591" s="31" t="s">
        <v>3442</v>
      </c>
      <c r="D1591" s="32">
        <v>16.581451999999999</v>
      </c>
      <c r="E1591" s="32">
        <v>16.799295999999998</v>
      </c>
      <c r="F1591" s="32">
        <v>12.982661999999999</v>
      </c>
      <c r="G1591" s="32">
        <v>12.497275</v>
      </c>
      <c r="H1591" s="32">
        <v>9.7348503999999991</v>
      </c>
      <c r="I1591" s="32">
        <v>11.018503000000001</v>
      </c>
      <c r="J1591" s="31">
        <v>24.2</v>
      </c>
      <c r="K1591" s="32">
        <v>0.83029997</v>
      </c>
      <c r="L1591" s="32">
        <v>0.93696275071633295</v>
      </c>
      <c r="M1591" s="32">
        <v>2.1246680206217801</v>
      </c>
      <c r="N1591" s="32">
        <v>1.71067020778003</v>
      </c>
      <c r="O1591" s="32">
        <v>0.74207155132010605</v>
      </c>
      <c r="P1591" s="32">
        <v>2.1832526167786299</v>
      </c>
      <c r="Q1591" s="32">
        <v>0</v>
      </c>
      <c r="R1591" s="32">
        <v>91.009217309795304</v>
      </c>
    </row>
    <row r="1592" spans="1:18">
      <c r="A1592" s="31">
        <v>29217</v>
      </c>
      <c r="B1592" s="31" t="s">
        <v>3237</v>
      </c>
      <c r="C1592" s="31" t="s">
        <v>3442</v>
      </c>
      <c r="D1592" s="32">
        <v>15.862603</v>
      </c>
      <c r="E1592" s="32">
        <v>15.881876999999999</v>
      </c>
      <c r="F1592" s="32">
        <v>12.530865</v>
      </c>
      <c r="G1592" s="32">
        <v>11.614291</v>
      </c>
      <c r="H1592" s="32">
        <v>9.0557373999999999</v>
      </c>
      <c r="I1592" s="32">
        <v>10.374361</v>
      </c>
      <c r="J1592" s="31">
        <v>28.5</v>
      </c>
      <c r="K1592" s="32">
        <v>0.45100001000000001</v>
      </c>
      <c r="L1592" s="32">
        <v>0.73447946513849105</v>
      </c>
      <c r="M1592" s="32">
        <v>2.1607186210245199</v>
      </c>
      <c r="N1592" s="32">
        <v>0.64578781257586804</v>
      </c>
      <c r="O1592" s="32">
        <v>0.71862102452051502</v>
      </c>
      <c r="P1592" s="32">
        <v>0.53896576839038601</v>
      </c>
      <c r="Q1592" s="32">
        <v>0</v>
      </c>
      <c r="R1592" s="32">
        <v>93.915999028890496</v>
      </c>
    </row>
    <row r="1593" spans="1:18">
      <c r="A1593" s="31">
        <v>29219</v>
      </c>
      <c r="B1593" s="31" t="s">
        <v>2884</v>
      </c>
      <c r="C1593" s="31" t="s">
        <v>3442</v>
      </c>
      <c r="D1593" s="32">
        <v>15.259931999999999</v>
      </c>
      <c r="E1593" s="32">
        <v>15.152943</v>
      </c>
      <c r="F1593" s="32">
        <v>11.868608</v>
      </c>
      <c r="G1593" s="32">
        <v>10.752814000000001</v>
      </c>
      <c r="H1593" s="32">
        <v>8.8642582000000001</v>
      </c>
      <c r="I1593" s="32">
        <v>9.7441256000000003</v>
      </c>
      <c r="J1593" s="31">
        <v>36.299999999999997</v>
      </c>
      <c r="K1593" s="32">
        <v>0.38409999</v>
      </c>
      <c r="L1593" s="32">
        <v>0.52944921999363304</v>
      </c>
      <c r="M1593" s="32">
        <v>3.4046382027689899</v>
      </c>
      <c r="N1593" s="32">
        <v>0.29605549589295599</v>
      </c>
      <c r="O1593" s="32">
        <v>0.49632833134995502</v>
      </c>
      <c r="P1593" s="32">
        <v>1.9998258497082999</v>
      </c>
      <c r="Q1593" s="32">
        <v>4.6440077787130302E-2</v>
      </c>
      <c r="R1593" s="32">
        <v>91.666908542071795</v>
      </c>
    </row>
    <row r="1594" spans="1:18">
      <c r="A1594" s="31">
        <v>29221</v>
      </c>
      <c r="B1594" s="31" t="s">
        <v>84</v>
      </c>
      <c r="C1594" s="31" t="s">
        <v>3442</v>
      </c>
      <c r="D1594" s="32">
        <v>16.742477000000001</v>
      </c>
      <c r="E1594" s="32">
        <v>16.901544999999999</v>
      </c>
      <c r="F1594" s="32">
        <v>13.31221</v>
      </c>
      <c r="G1594" s="32">
        <v>12.258931</v>
      </c>
      <c r="H1594" s="32">
        <v>10.076392</v>
      </c>
      <c r="I1594" s="32">
        <v>11.305077000000001</v>
      </c>
      <c r="J1594" s="31">
        <v>25.6</v>
      </c>
      <c r="K1594" s="32">
        <v>0.79040003000000003</v>
      </c>
      <c r="L1594" s="32">
        <v>0.85800700413880904</v>
      </c>
      <c r="M1594" s="32">
        <v>1.3917940466612999</v>
      </c>
      <c r="N1594" s="32">
        <v>0.108608205953339</v>
      </c>
      <c r="O1594" s="32">
        <v>0.213193885760257</v>
      </c>
      <c r="P1594" s="32">
        <v>2.12791633145615</v>
      </c>
      <c r="Q1594" s="32">
        <v>0.28559935639581702</v>
      </c>
      <c r="R1594" s="32">
        <v>94.235720032180197</v>
      </c>
    </row>
    <row r="1595" spans="1:18">
      <c r="A1595" s="31">
        <v>29223</v>
      </c>
      <c r="B1595" s="31" t="s">
        <v>2885</v>
      </c>
      <c r="C1595" s="31" t="s">
        <v>3442</v>
      </c>
      <c r="D1595" s="32">
        <v>16.661106</v>
      </c>
      <c r="E1595" s="32">
        <v>16.983232999999998</v>
      </c>
      <c r="F1595" s="32">
        <v>13.280775</v>
      </c>
      <c r="G1595" s="32">
        <v>12.496235</v>
      </c>
      <c r="H1595" s="32">
        <v>10.050692</v>
      </c>
      <c r="I1595" s="32">
        <v>11.218434999999999</v>
      </c>
      <c r="J1595" s="31">
        <v>28.9</v>
      </c>
      <c r="K1595" s="32">
        <v>0.76459997999999996</v>
      </c>
      <c r="L1595" s="32">
        <v>0.92868513212352799</v>
      </c>
      <c r="M1595" s="32">
        <v>1.80371352785146</v>
      </c>
      <c r="N1595" s="32">
        <v>0.181887078438803</v>
      </c>
      <c r="O1595" s="32">
        <v>0.27283061765820399</v>
      </c>
      <c r="P1595" s="32">
        <v>0.55323986358469102</v>
      </c>
      <c r="Q1595" s="32">
        <v>0</v>
      </c>
      <c r="R1595" s="32">
        <v>94.838954149298999</v>
      </c>
    </row>
    <row r="1596" spans="1:18">
      <c r="A1596" s="31">
        <v>29225</v>
      </c>
      <c r="B1596" s="31" t="s">
        <v>2886</v>
      </c>
      <c r="C1596" s="31" t="s">
        <v>3442</v>
      </c>
      <c r="D1596" s="32">
        <v>13.925336</v>
      </c>
      <c r="E1596" s="32">
        <v>13.816801</v>
      </c>
      <c r="F1596" s="32">
        <v>10.951009000000001</v>
      </c>
      <c r="G1596" s="32">
        <v>9.8605953</v>
      </c>
      <c r="H1596" s="32">
        <v>7.6978869999999997</v>
      </c>
      <c r="I1596" s="32">
        <v>8.5106208999999993</v>
      </c>
      <c r="J1596" s="31">
        <v>34.5</v>
      </c>
      <c r="K1596" s="32">
        <v>0.63849997999999997</v>
      </c>
      <c r="L1596" s="32">
        <v>0.81502706144540005</v>
      </c>
      <c r="M1596" s="32">
        <v>2.0721769499417899</v>
      </c>
      <c r="N1596" s="32">
        <v>0.51222351571594904</v>
      </c>
      <c r="O1596" s="32">
        <v>0.38287414306040601</v>
      </c>
      <c r="P1596" s="32">
        <v>0.91061958349502004</v>
      </c>
      <c r="Q1596" s="32">
        <v>0.21213297115509</v>
      </c>
      <c r="R1596" s="32">
        <v>94.055102832751302</v>
      </c>
    </row>
    <row r="1597" spans="1:18">
      <c r="A1597" s="31">
        <v>29227</v>
      </c>
      <c r="B1597" s="31" t="s">
        <v>2891</v>
      </c>
      <c r="C1597" s="31" t="s">
        <v>3442</v>
      </c>
      <c r="D1597" s="32">
        <v>15.235604</v>
      </c>
      <c r="E1597" s="32">
        <v>15.146051</v>
      </c>
      <c r="F1597" s="32">
        <v>11.884385999999999</v>
      </c>
      <c r="G1597" s="32">
        <v>10.911557</v>
      </c>
      <c r="H1597" s="32">
        <v>8.6442306999999996</v>
      </c>
      <c r="I1597" s="32">
        <v>9.9800900000000006</v>
      </c>
      <c r="J1597" s="31">
        <v>35</v>
      </c>
      <c r="K1597" s="32">
        <v>0.22390001000000001</v>
      </c>
      <c r="L1597" s="32">
        <v>0.48264883794969798</v>
      </c>
      <c r="M1597" s="32">
        <v>1.52935372471633</v>
      </c>
      <c r="N1597" s="32">
        <v>4.9333991119881598E-2</v>
      </c>
      <c r="O1597" s="32">
        <v>0.14800197335964499</v>
      </c>
      <c r="P1597" s="32">
        <v>0.54267390231869805</v>
      </c>
      <c r="Q1597" s="32">
        <v>0</v>
      </c>
      <c r="R1597" s="32">
        <v>96.3986186482486</v>
      </c>
    </row>
    <row r="1598" spans="1:18">
      <c r="A1598" s="31">
        <v>29229</v>
      </c>
      <c r="B1598" s="31" t="s">
        <v>3069</v>
      </c>
      <c r="C1598" s="31" t="s">
        <v>3442</v>
      </c>
      <c r="D1598" s="32">
        <v>16.581451999999999</v>
      </c>
      <c r="E1598" s="32">
        <v>16.799295999999998</v>
      </c>
      <c r="F1598" s="32">
        <v>12.982661999999999</v>
      </c>
      <c r="G1598" s="32">
        <v>12.497275</v>
      </c>
      <c r="H1598" s="32">
        <v>9.7348503999999991</v>
      </c>
      <c r="I1598" s="32">
        <v>11.018503000000001</v>
      </c>
      <c r="J1598" s="31">
        <v>26.9</v>
      </c>
      <c r="K1598" s="32">
        <v>0.90060001999999995</v>
      </c>
      <c r="L1598" s="32">
        <v>0.85864374403056398</v>
      </c>
      <c r="M1598" s="32">
        <v>1.88979838488161</v>
      </c>
      <c r="N1598" s="32">
        <v>0.34060319727517402</v>
      </c>
      <c r="O1598" s="32">
        <v>0.24721199802230401</v>
      </c>
      <c r="P1598" s="32">
        <v>0.53287919573696696</v>
      </c>
      <c r="Q1598" s="32">
        <v>0.153820798769434</v>
      </c>
      <c r="R1598" s="32">
        <v>95.000824039993404</v>
      </c>
    </row>
    <row r="1599" spans="1:18">
      <c r="A1599" s="31">
        <v>29510</v>
      </c>
      <c r="B1599" s="31" t="s">
        <v>3393</v>
      </c>
      <c r="C1599" s="31" t="s">
        <v>3442</v>
      </c>
      <c r="D1599" s="32">
        <v>17.660119000000002</v>
      </c>
      <c r="E1599" s="32">
        <v>17.800623000000002</v>
      </c>
      <c r="F1599" s="32">
        <v>14.660823000000001</v>
      </c>
      <c r="G1599" s="32">
        <v>13.161296999999999</v>
      </c>
      <c r="H1599" s="32">
        <v>10.604627000000001</v>
      </c>
      <c r="I1599" s="32">
        <v>14.006425</v>
      </c>
      <c r="J1599" s="31">
        <v>45.2</v>
      </c>
      <c r="K1599" s="32">
        <v>0.77960001999999995</v>
      </c>
      <c r="L1599" s="32">
        <v>0.78127984718242605</v>
      </c>
      <c r="M1599" s="32">
        <v>4.0233764042391602</v>
      </c>
      <c r="N1599" s="32">
        <v>0.19826461674248999</v>
      </c>
      <c r="O1599" s="32">
        <v>3.3351288557762802</v>
      </c>
      <c r="P1599" s="32">
        <v>46.230700837838398</v>
      </c>
      <c r="Q1599" s="32">
        <v>5.4839149311752503E-2</v>
      </c>
      <c r="R1599" s="32">
        <v>43.641254615898802</v>
      </c>
    </row>
    <row r="1600" spans="1:18">
      <c r="A1600" s="31">
        <v>30001</v>
      </c>
      <c r="B1600" s="31" t="s">
        <v>3480</v>
      </c>
      <c r="C1600" s="31" t="s">
        <v>3481</v>
      </c>
      <c r="D1600" s="32">
        <v>13.498450999999999</v>
      </c>
      <c r="E1600" s="32">
        <v>11.744666</v>
      </c>
      <c r="F1600" s="32">
        <v>7.8761033999999999</v>
      </c>
      <c r="G1600" s="32">
        <v>6.9347954999999999</v>
      </c>
      <c r="H1600" s="32">
        <v>5.8725104000000004</v>
      </c>
      <c r="I1600" s="32">
        <v>7.2194003000000002</v>
      </c>
      <c r="J1600" s="31">
        <v>48</v>
      </c>
      <c r="K1600" s="32">
        <v>0.25159999999999999</v>
      </c>
      <c r="L1600" s="32">
        <v>0.27761859280483903</v>
      </c>
      <c r="M1600" s="32">
        <v>4.9389272437599603</v>
      </c>
      <c r="N1600" s="32">
        <v>1.4020180562931499</v>
      </c>
      <c r="O1600" s="32">
        <v>0.626659585767392</v>
      </c>
      <c r="P1600" s="32">
        <v>7.4349442379182201E-2</v>
      </c>
      <c r="Q1600" s="32">
        <v>5.3106744556558699E-2</v>
      </c>
      <c r="R1600" s="32">
        <v>90.302708443972406</v>
      </c>
    </row>
    <row r="1601" spans="1:18">
      <c r="A1601" s="31">
        <v>30003</v>
      </c>
      <c r="B1601" s="31" t="s">
        <v>3482</v>
      </c>
      <c r="C1601" s="31" t="s">
        <v>3481</v>
      </c>
      <c r="D1601" s="32">
        <v>15.300934</v>
      </c>
      <c r="E1601" s="32">
        <v>13.737518</v>
      </c>
      <c r="F1601" s="32">
        <v>9.4793655000000001</v>
      </c>
      <c r="G1601" s="32">
        <v>8.4837258000000002</v>
      </c>
      <c r="H1601" s="32">
        <v>6.8486444999999998</v>
      </c>
      <c r="I1601" s="32">
        <v>8.6133793000000001</v>
      </c>
      <c r="J1601" s="31">
        <v>71.3</v>
      </c>
      <c r="K1601" s="32">
        <v>0.82740002999999995</v>
      </c>
      <c r="L1601" s="32">
        <v>0.71792422795288102</v>
      </c>
      <c r="M1601" s="32">
        <v>6.3643833569881201</v>
      </c>
      <c r="N1601" s="32">
        <v>64.256368118323707</v>
      </c>
      <c r="O1601" s="32">
        <v>8.9639202211100305E-2</v>
      </c>
      <c r="P1601" s="32">
        <v>2.9879734070366801E-2</v>
      </c>
      <c r="Q1601" s="32">
        <v>4.4819601105550201E-2</v>
      </c>
      <c r="R1601" s="32">
        <v>26.772241727048598</v>
      </c>
    </row>
    <row r="1602" spans="1:18">
      <c r="A1602" s="31">
        <v>30005</v>
      </c>
      <c r="B1602" s="31" t="s">
        <v>2903</v>
      </c>
      <c r="C1602" s="31" t="s">
        <v>3481</v>
      </c>
      <c r="D1602" s="32">
        <v>16.329536000000001</v>
      </c>
      <c r="E1602" s="32">
        <v>14.579329</v>
      </c>
      <c r="F1602" s="32">
        <v>9.9432244999999995</v>
      </c>
      <c r="G1602" s="32">
        <v>9.1774836000000004</v>
      </c>
      <c r="H1602" s="32">
        <v>7.3475294</v>
      </c>
      <c r="I1602" s="32">
        <v>9.5300414</v>
      </c>
      <c r="J1602" s="31">
        <v>76</v>
      </c>
      <c r="K1602" s="32">
        <v>0.91500002000000003</v>
      </c>
      <c r="L1602" s="32">
        <v>0.65679719834447603</v>
      </c>
      <c r="M1602" s="32">
        <v>3.5421937788361402</v>
      </c>
      <c r="N1602" s="32">
        <v>50.037207917844903</v>
      </c>
      <c r="O1602" s="32">
        <v>0.104182169965769</v>
      </c>
      <c r="P1602" s="32">
        <v>0.40184551272510799</v>
      </c>
      <c r="Q1602" s="32">
        <v>0</v>
      </c>
      <c r="R1602" s="32">
        <v>44.560202411073099</v>
      </c>
    </row>
    <row r="1603" spans="1:18">
      <c r="A1603" s="31">
        <v>30007</v>
      </c>
      <c r="B1603" s="31" t="s">
        <v>3483</v>
      </c>
      <c r="C1603" s="31" t="s">
        <v>3481</v>
      </c>
      <c r="D1603" s="32">
        <v>13.498450999999999</v>
      </c>
      <c r="E1603" s="32">
        <v>11.744666</v>
      </c>
      <c r="F1603" s="32">
        <v>7.8761033999999999</v>
      </c>
      <c r="G1603" s="32">
        <v>6.9347954999999999</v>
      </c>
      <c r="H1603" s="32">
        <v>5.8725104000000004</v>
      </c>
      <c r="I1603" s="32">
        <v>7.2194003000000002</v>
      </c>
      <c r="J1603" s="31">
        <v>30.3</v>
      </c>
      <c r="K1603" s="32">
        <v>4.1999999000000003E-2</v>
      </c>
      <c r="L1603" s="32">
        <v>0.20407513530722701</v>
      </c>
      <c r="M1603" s="32">
        <v>2.7922624053826701</v>
      </c>
      <c r="N1603" s="32">
        <v>0.38687973086627397</v>
      </c>
      <c r="O1603" s="32">
        <v>0</v>
      </c>
      <c r="P1603" s="32">
        <v>8.4104289318755299E-2</v>
      </c>
      <c r="Q1603" s="32">
        <v>0</v>
      </c>
      <c r="R1603" s="32">
        <v>94.398654331370906</v>
      </c>
    </row>
    <row r="1604" spans="1:18">
      <c r="A1604" s="31">
        <v>30009</v>
      </c>
      <c r="B1604" s="31" t="s">
        <v>3484</v>
      </c>
      <c r="C1604" s="31" t="s">
        <v>3481</v>
      </c>
      <c r="D1604" s="32">
        <v>13.861644</v>
      </c>
      <c r="E1604" s="32">
        <v>11.760630000000001</v>
      </c>
      <c r="F1604" s="32">
        <v>7.7827387000000003</v>
      </c>
      <c r="G1604" s="32">
        <v>6.6711872999999997</v>
      </c>
      <c r="H1604" s="32">
        <v>5.3379171000000003</v>
      </c>
      <c r="I1604" s="32">
        <v>7.0582487</v>
      </c>
      <c r="J1604" s="31">
        <v>43</v>
      </c>
      <c r="K1604" s="32">
        <v>4.3299998999999999E-2</v>
      </c>
      <c r="L1604" s="32">
        <v>0.104743712193569</v>
      </c>
      <c r="M1604" s="32">
        <v>2.4629612154383298</v>
      </c>
      <c r="N1604" s="32">
        <v>1.31169198829857</v>
      </c>
      <c r="O1604" s="32">
        <v>0.28309899028026803</v>
      </c>
      <c r="P1604" s="32">
        <v>0.40577521940171701</v>
      </c>
      <c r="Q1604" s="32">
        <v>0</v>
      </c>
      <c r="R1604" s="32">
        <v>94.262527130319896</v>
      </c>
    </row>
    <row r="1605" spans="1:18">
      <c r="A1605" s="31">
        <v>30011</v>
      </c>
      <c r="B1605" s="31" t="s">
        <v>3153</v>
      </c>
      <c r="C1605" s="31" t="s">
        <v>3481</v>
      </c>
      <c r="D1605" s="32">
        <v>15.300934</v>
      </c>
      <c r="E1605" s="32">
        <v>13.737518</v>
      </c>
      <c r="F1605" s="32">
        <v>9.4793655000000001</v>
      </c>
      <c r="G1605" s="32">
        <v>8.4837258000000002</v>
      </c>
      <c r="H1605" s="32">
        <v>6.8486444999999998</v>
      </c>
      <c r="I1605" s="32">
        <v>8.6133793000000001</v>
      </c>
      <c r="J1605" s="31">
        <v>28.6</v>
      </c>
      <c r="K1605" s="32">
        <v>4.8700001E-2</v>
      </c>
      <c r="L1605" s="32">
        <v>0.392868513212353</v>
      </c>
      <c r="M1605" s="32">
        <v>7.5131480090157798E-2</v>
      </c>
      <c r="N1605" s="32">
        <v>0.75131480090157798</v>
      </c>
      <c r="O1605" s="32">
        <v>0</v>
      </c>
      <c r="P1605" s="32">
        <v>0</v>
      </c>
      <c r="Q1605" s="32">
        <v>0</v>
      </c>
      <c r="R1605" s="32">
        <v>96.8444778362134</v>
      </c>
    </row>
    <row r="1606" spans="1:18">
      <c r="A1606" s="31">
        <v>30013</v>
      </c>
      <c r="B1606" s="31" t="s">
        <v>3485</v>
      </c>
      <c r="C1606" s="31" t="s">
        <v>3481</v>
      </c>
      <c r="D1606" s="32">
        <v>16.329536000000001</v>
      </c>
      <c r="E1606" s="32">
        <v>14.579329</v>
      </c>
      <c r="F1606" s="32">
        <v>9.9432244999999995</v>
      </c>
      <c r="G1606" s="32">
        <v>9.1774836000000004</v>
      </c>
      <c r="H1606" s="32">
        <v>7.3475294</v>
      </c>
      <c r="I1606" s="32">
        <v>9.5300414</v>
      </c>
      <c r="J1606" s="31">
        <v>47.7</v>
      </c>
      <c r="K1606" s="32">
        <v>0.41020000000000001</v>
      </c>
      <c r="L1606" s="32">
        <v>0.325374084686406</v>
      </c>
      <c r="M1606" s="32">
        <v>4.5108728943338399</v>
      </c>
      <c r="N1606" s="32">
        <v>4.1702909647779496</v>
      </c>
      <c r="O1606" s="32">
        <v>0.68361408882082697</v>
      </c>
      <c r="P1606" s="32">
        <v>1.2924961715160801</v>
      </c>
      <c r="Q1606" s="32">
        <v>7.9632465543644698E-2</v>
      </c>
      <c r="R1606" s="32">
        <v>85.220214395099504</v>
      </c>
    </row>
    <row r="1607" spans="1:18">
      <c r="A1607" s="31">
        <v>30015</v>
      </c>
      <c r="B1607" s="31" t="s">
        <v>3486</v>
      </c>
      <c r="C1607" s="31" t="s">
        <v>3481</v>
      </c>
      <c r="D1607" s="32">
        <v>16.329536000000001</v>
      </c>
      <c r="E1607" s="32">
        <v>14.579329</v>
      </c>
      <c r="F1607" s="32">
        <v>9.9432244999999995</v>
      </c>
      <c r="G1607" s="32">
        <v>9.1774836000000004</v>
      </c>
      <c r="H1607" s="32">
        <v>7.3475294</v>
      </c>
      <c r="I1607" s="32">
        <v>9.5300414</v>
      </c>
      <c r="J1607" s="31">
        <v>27.5</v>
      </c>
      <c r="K1607" s="32">
        <v>0.47989999999999999</v>
      </c>
      <c r="L1607" s="32">
        <v>0.53549824896529796</v>
      </c>
      <c r="M1607" s="32">
        <v>2.6343335659455702</v>
      </c>
      <c r="N1607" s="32">
        <v>18.265875785066299</v>
      </c>
      <c r="O1607" s="32">
        <v>0.55826936496859703</v>
      </c>
      <c r="P1607" s="32">
        <v>0.24424284717376099</v>
      </c>
      <c r="Q1607" s="32">
        <v>3.48918353105373E-2</v>
      </c>
      <c r="R1607" s="32">
        <v>76.919050942079593</v>
      </c>
    </row>
    <row r="1608" spans="1:18">
      <c r="A1608" s="31">
        <v>30017</v>
      </c>
      <c r="B1608" s="31" t="s">
        <v>2678</v>
      </c>
      <c r="C1608" s="31" t="s">
        <v>3481</v>
      </c>
      <c r="D1608" s="32">
        <v>15.300934</v>
      </c>
      <c r="E1608" s="32">
        <v>13.737518</v>
      </c>
      <c r="F1608" s="32">
        <v>9.4793655000000001</v>
      </c>
      <c r="G1608" s="32">
        <v>8.4837258000000002</v>
      </c>
      <c r="H1608" s="32">
        <v>6.8486444999999998</v>
      </c>
      <c r="I1608" s="32">
        <v>8.6133793000000001</v>
      </c>
      <c r="J1608" s="31">
        <v>37</v>
      </c>
      <c r="K1608" s="32">
        <v>0.29010001000000002</v>
      </c>
      <c r="L1608" s="32">
        <v>0.28557784145176701</v>
      </c>
      <c r="M1608" s="32">
        <v>3.4188762895387499</v>
      </c>
      <c r="N1608" s="32">
        <v>0.74175121493733498</v>
      </c>
      <c r="O1608" s="32">
        <v>9.3784636371387203E-2</v>
      </c>
      <c r="P1608" s="32">
        <v>0.63091482649842301</v>
      </c>
      <c r="Q1608" s="32">
        <v>0.170517520675249</v>
      </c>
      <c r="R1608" s="32">
        <v>91.798107255520506</v>
      </c>
    </row>
    <row r="1609" spans="1:18">
      <c r="A1609" s="31">
        <v>30019</v>
      </c>
      <c r="B1609" s="31" t="s">
        <v>3487</v>
      </c>
      <c r="C1609" s="31" t="s">
        <v>3481</v>
      </c>
      <c r="D1609" s="32">
        <v>15.300934</v>
      </c>
      <c r="E1609" s="32">
        <v>13.737518</v>
      </c>
      <c r="F1609" s="32">
        <v>9.4793655000000001</v>
      </c>
      <c r="G1609" s="32">
        <v>8.4837258000000002</v>
      </c>
      <c r="H1609" s="32">
        <v>6.8486444999999998</v>
      </c>
      <c r="I1609" s="32">
        <v>8.6133793000000001</v>
      </c>
      <c r="J1609" s="31">
        <v>36.299999999999997</v>
      </c>
      <c r="K1609" s="32">
        <v>2.4199999999999999E-2</v>
      </c>
      <c r="L1609" s="32">
        <v>0.25246736708054801</v>
      </c>
      <c r="M1609" s="32">
        <v>2.6589595375722501</v>
      </c>
      <c r="N1609" s="32">
        <v>3.1791907514450899</v>
      </c>
      <c r="O1609" s="32">
        <v>0.80924855491329495</v>
      </c>
      <c r="P1609" s="32">
        <v>0</v>
      </c>
      <c r="Q1609" s="32">
        <v>0</v>
      </c>
      <c r="R1609" s="32">
        <v>93.005780346820799</v>
      </c>
    </row>
    <row r="1610" spans="1:18">
      <c r="A1610" s="31">
        <v>30021</v>
      </c>
      <c r="B1610" s="31" t="s">
        <v>2814</v>
      </c>
      <c r="C1610" s="31" t="s">
        <v>3481</v>
      </c>
      <c r="D1610" s="32">
        <v>15.300934</v>
      </c>
      <c r="E1610" s="32">
        <v>13.737518</v>
      </c>
      <c r="F1610" s="32">
        <v>9.4793655000000001</v>
      </c>
      <c r="G1610" s="32">
        <v>8.4837258000000002</v>
      </c>
      <c r="H1610" s="32">
        <v>6.8486444999999998</v>
      </c>
      <c r="I1610" s="32">
        <v>8.6133793000000001</v>
      </c>
      <c r="J1610" s="31">
        <v>34.200000000000003</v>
      </c>
      <c r="K1610" s="32">
        <v>7.5199999000000003E-2</v>
      </c>
      <c r="L1610" s="32">
        <v>0.214899713467049</v>
      </c>
      <c r="M1610" s="32">
        <v>3.1163358101364098</v>
      </c>
      <c r="N1610" s="32">
        <v>2.2956637462570701</v>
      </c>
      <c r="O1610" s="32">
        <v>0.24398358655872199</v>
      </c>
      <c r="P1610" s="32">
        <v>0.77631141177775298</v>
      </c>
      <c r="Q1610" s="32">
        <v>0</v>
      </c>
      <c r="R1610" s="32">
        <v>92.259066208273296</v>
      </c>
    </row>
    <row r="1611" spans="1:18">
      <c r="A1611" s="31">
        <v>30023</v>
      </c>
      <c r="B1611" s="31" t="s">
        <v>3488</v>
      </c>
      <c r="C1611" s="31" t="s">
        <v>3481</v>
      </c>
      <c r="D1611" s="32">
        <v>13.498450999999999</v>
      </c>
      <c r="E1611" s="32">
        <v>11.744666</v>
      </c>
      <c r="F1611" s="32">
        <v>7.8761033999999999</v>
      </c>
      <c r="G1611" s="32">
        <v>6.9347954999999999</v>
      </c>
      <c r="H1611" s="32">
        <v>5.8725104000000004</v>
      </c>
      <c r="I1611" s="32">
        <v>7.2194003000000002</v>
      </c>
      <c r="J1611" s="31">
        <v>50.3</v>
      </c>
      <c r="K1611" s="32">
        <v>0.47170001</v>
      </c>
      <c r="L1611" s="32">
        <v>0.36485195797516701</v>
      </c>
      <c r="M1611" s="32">
        <v>3.4592576323303299</v>
      </c>
      <c r="N1611" s="32">
        <v>1.85591917417088</v>
      </c>
      <c r="O1611" s="32">
        <v>0.75774214803426299</v>
      </c>
      <c r="P1611" s="32">
        <v>0.74676037777289705</v>
      </c>
      <c r="Q1611" s="32">
        <v>0</v>
      </c>
      <c r="R1611" s="32">
        <v>90.116406764770502</v>
      </c>
    </row>
    <row r="1612" spans="1:18">
      <c r="A1612" s="31">
        <v>30025</v>
      </c>
      <c r="B1612" s="31" t="s">
        <v>3489</v>
      </c>
      <c r="C1612" s="31" t="s">
        <v>3481</v>
      </c>
      <c r="D1612" s="32">
        <v>15.300934</v>
      </c>
      <c r="E1612" s="32">
        <v>13.737518</v>
      </c>
      <c r="F1612" s="32">
        <v>9.4793655000000001</v>
      </c>
      <c r="G1612" s="32">
        <v>8.4837258000000002</v>
      </c>
      <c r="H1612" s="32">
        <v>6.8486444999999998</v>
      </c>
      <c r="I1612" s="32">
        <v>8.6133793000000001</v>
      </c>
      <c r="J1612" s="31">
        <v>30.1</v>
      </c>
      <c r="K1612" s="32">
        <v>2.1700000000000001E-2</v>
      </c>
      <c r="L1612" s="32">
        <v>0.29067176058580102</v>
      </c>
      <c r="M1612" s="32">
        <v>1.98562136254707</v>
      </c>
      <c r="N1612" s="32">
        <v>0.10270455323519299</v>
      </c>
      <c r="O1612" s="32">
        <v>1.7459774049982899</v>
      </c>
      <c r="P1612" s="32">
        <v>3.4234851078397799E-2</v>
      </c>
      <c r="Q1612" s="32">
        <v>0</v>
      </c>
      <c r="R1612" s="32">
        <v>94.351249572064404</v>
      </c>
    </row>
    <row r="1613" spans="1:18">
      <c r="A1613" s="31">
        <v>30027</v>
      </c>
      <c r="B1613" s="31" t="s">
        <v>3490</v>
      </c>
      <c r="C1613" s="31" t="s">
        <v>3481</v>
      </c>
      <c r="D1613" s="32">
        <v>16.329536000000001</v>
      </c>
      <c r="E1613" s="32">
        <v>14.579329</v>
      </c>
      <c r="F1613" s="32">
        <v>9.9432244999999995</v>
      </c>
      <c r="G1613" s="32">
        <v>9.1774836000000004</v>
      </c>
      <c r="H1613" s="32">
        <v>7.3475294</v>
      </c>
      <c r="I1613" s="32">
        <v>9.5300414</v>
      </c>
      <c r="J1613" s="31">
        <v>41.6</v>
      </c>
      <c r="K1613" s="32">
        <v>0.23760000000000001</v>
      </c>
      <c r="L1613" s="32">
        <v>0.23877745940783199</v>
      </c>
      <c r="M1613" s="32">
        <v>0.92683361554228705</v>
      </c>
      <c r="N1613" s="32">
        <v>1.3902504233134301</v>
      </c>
      <c r="O1613" s="32">
        <v>0.588182871401836</v>
      </c>
      <c r="P1613" s="32">
        <v>0.13367792531859901</v>
      </c>
      <c r="Q1613" s="32">
        <v>1.8625790927724799</v>
      </c>
      <c r="R1613" s="32">
        <v>94.064700115854194</v>
      </c>
    </row>
    <row r="1614" spans="1:18">
      <c r="A1614" s="31">
        <v>30029</v>
      </c>
      <c r="B1614" s="31" t="s">
        <v>3491</v>
      </c>
      <c r="C1614" s="31" t="s">
        <v>3481</v>
      </c>
      <c r="D1614" s="32">
        <v>13.985391999999999</v>
      </c>
      <c r="E1614" s="32">
        <v>12.257585000000001</v>
      </c>
      <c r="F1614" s="32">
        <v>8.3803140000000003</v>
      </c>
      <c r="G1614" s="32">
        <v>7.5192965999999997</v>
      </c>
      <c r="H1614" s="32">
        <v>6.0528446000000002</v>
      </c>
      <c r="I1614" s="32">
        <v>7.5509212999999997</v>
      </c>
      <c r="J1614" s="31">
        <v>36.5</v>
      </c>
      <c r="K1614" s="32">
        <v>9.2399998999999997E-2</v>
      </c>
      <c r="L1614" s="32">
        <v>9.9649793059535197E-2</v>
      </c>
      <c r="M1614" s="32">
        <v>2.8318601787805702</v>
      </c>
      <c r="N1614" s="32">
        <v>1.3964103744782199</v>
      </c>
      <c r="O1614" s="32">
        <v>0.69870569274967698</v>
      </c>
      <c r="P1614" s="32">
        <v>0.34234576922691901</v>
      </c>
      <c r="Q1614" s="32">
        <v>4.7047517993173103E-2</v>
      </c>
      <c r="R1614" s="32">
        <v>92.758686273135893</v>
      </c>
    </row>
    <row r="1615" spans="1:18">
      <c r="A1615" s="31">
        <v>30031</v>
      </c>
      <c r="B1615" s="31" t="s">
        <v>2946</v>
      </c>
      <c r="C1615" s="31" t="s">
        <v>3481</v>
      </c>
      <c r="D1615" s="32">
        <v>13.861644</v>
      </c>
      <c r="E1615" s="32">
        <v>11.760630000000001</v>
      </c>
      <c r="F1615" s="32">
        <v>7.7827387000000003</v>
      </c>
      <c r="G1615" s="32">
        <v>6.6711872999999997</v>
      </c>
      <c r="H1615" s="32">
        <v>5.3379171000000003</v>
      </c>
      <c r="I1615" s="32">
        <v>7.0582487</v>
      </c>
      <c r="J1615" s="31">
        <v>52.6</v>
      </c>
      <c r="K1615" s="32">
        <v>4.2700000000000002E-2</v>
      </c>
      <c r="L1615" s="32">
        <v>0.13753581661891101</v>
      </c>
      <c r="M1615" s="32">
        <v>3.7311568251853102</v>
      </c>
      <c r="N1615" s="32">
        <v>0.75881661623312302</v>
      </c>
      <c r="O1615" s="32">
        <v>1.3529145035766199</v>
      </c>
      <c r="P1615" s="32">
        <v>0.39328909987692401</v>
      </c>
      <c r="Q1615" s="32">
        <v>6.47770282150227E-3</v>
      </c>
      <c r="R1615" s="32">
        <v>91.614151004506596</v>
      </c>
    </row>
    <row r="1616" spans="1:18">
      <c r="A1616" s="31">
        <v>30033</v>
      </c>
      <c r="B1616" s="31" t="s">
        <v>2687</v>
      </c>
      <c r="C1616" s="31" t="s">
        <v>3481</v>
      </c>
      <c r="D1616" s="32">
        <v>15.300934</v>
      </c>
      <c r="E1616" s="32">
        <v>13.737518</v>
      </c>
      <c r="F1616" s="32">
        <v>9.4793655000000001</v>
      </c>
      <c r="G1616" s="32">
        <v>8.4837258000000002</v>
      </c>
      <c r="H1616" s="32">
        <v>6.8486444999999998</v>
      </c>
      <c r="I1616" s="32">
        <v>8.6133793000000001</v>
      </c>
      <c r="J1616" s="31">
        <v>18.399999999999999</v>
      </c>
      <c r="K1616" s="32">
        <v>7.6000000999999996E-3</v>
      </c>
      <c r="L1616" s="32">
        <v>0.30022285896211398</v>
      </c>
      <c r="M1616" s="32">
        <v>9.6525096525096499E-2</v>
      </c>
      <c r="N1616" s="32">
        <v>0</v>
      </c>
      <c r="O1616" s="32">
        <v>0</v>
      </c>
      <c r="P1616" s="32">
        <v>0.67567567567567599</v>
      </c>
      <c r="Q1616" s="32">
        <v>0</v>
      </c>
      <c r="R1616" s="32">
        <v>99.227799227799196</v>
      </c>
    </row>
    <row r="1617" spans="1:18">
      <c r="A1617" s="31">
        <v>30035</v>
      </c>
      <c r="B1617" s="31" t="s">
        <v>3492</v>
      </c>
      <c r="C1617" s="31" t="s">
        <v>3481</v>
      </c>
      <c r="D1617" s="32">
        <v>13.985391999999999</v>
      </c>
      <c r="E1617" s="32">
        <v>12.257585000000001</v>
      </c>
      <c r="F1617" s="32">
        <v>8.3803140000000003</v>
      </c>
      <c r="G1617" s="32">
        <v>7.5192965999999997</v>
      </c>
      <c r="H1617" s="32">
        <v>6.0528446000000002</v>
      </c>
      <c r="I1617" s="32">
        <v>7.5509212999999997</v>
      </c>
      <c r="J1617" s="31">
        <v>78.7</v>
      </c>
      <c r="K1617" s="32">
        <v>0.85829997000000002</v>
      </c>
      <c r="L1617" s="32">
        <v>0.62559694364852003</v>
      </c>
      <c r="M1617" s="32">
        <v>3.2842994465482098</v>
      </c>
      <c r="N1617" s="32">
        <v>64.338770754442194</v>
      </c>
      <c r="O1617" s="32">
        <v>4.3693562481794297E-2</v>
      </c>
      <c r="P1617" s="32">
        <v>0.28400815613166303</v>
      </c>
      <c r="Q1617" s="32">
        <v>9.4669385377221096E-2</v>
      </c>
      <c r="R1617" s="32">
        <v>29.9446548208564</v>
      </c>
    </row>
    <row r="1618" spans="1:18">
      <c r="A1618" s="31">
        <v>30037</v>
      </c>
      <c r="B1618" s="31" t="s">
        <v>3493</v>
      </c>
      <c r="C1618" s="31" t="s">
        <v>3481</v>
      </c>
      <c r="D1618" s="32">
        <v>15.300934</v>
      </c>
      <c r="E1618" s="32">
        <v>13.737518</v>
      </c>
      <c r="F1618" s="32">
        <v>9.4793655000000001</v>
      </c>
      <c r="G1618" s="32">
        <v>8.4837258000000002</v>
      </c>
      <c r="H1618" s="32">
        <v>6.8486444999999998</v>
      </c>
      <c r="I1618" s="32">
        <v>8.6133793000000001</v>
      </c>
      <c r="J1618" s="31">
        <v>39.700000000000003</v>
      </c>
      <c r="K1618" s="32">
        <v>5.1899999000000002E-2</v>
      </c>
      <c r="L1618" s="32">
        <v>0.45304043298312602</v>
      </c>
      <c r="M1618" s="32">
        <v>6.7307692307692299</v>
      </c>
      <c r="N1618" s="32">
        <v>0</v>
      </c>
      <c r="O1618" s="32">
        <v>0</v>
      </c>
      <c r="P1618" s="32">
        <v>0</v>
      </c>
      <c r="Q1618" s="32">
        <v>0</v>
      </c>
      <c r="R1618" s="32">
        <v>89.560439560439605</v>
      </c>
    </row>
    <row r="1619" spans="1:18">
      <c r="A1619" s="31">
        <v>30039</v>
      </c>
      <c r="B1619" s="31" t="s">
        <v>3494</v>
      </c>
      <c r="C1619" s="31" t="s">
        <v>3481</v>
      </c>
      <c r="D1619" s="32">
        <v>13.498450999999999</v>
      </c>
      <c r="E1619" s="32">
        <v>11.744666</v>
      </c>
      <c r="F1619" s="32">
        <v>7.8761033999999999</v>
      </c>
      <c r="G1619" s="32">
        <v>6.9347954999999999</v>
      </c>
      <c r="H1619" s="32">
        <v>5.8725104000000004</v>
      </c>
      <c r="I1619" s="32">
        <v>7.2194003000000002</v>
      </c>
      <c r="J1619" s="31">
        <v>32.799999999999997</v>
      </c>
      <c r="K1619" s="32">
        <v>7.6399996999999997E-2</v>
      </c>
      <c r="L1619" s="32">
        <v>0.16969118115249901</v>
      </c>
      <c r="M1619" s="32">
        <v>2.2651766837813301</v>
      </c>
      <c r="N1619" s="32">
        <v>0.36242826940501399</v>
      </c>
      <c r="O1619" s="32">
        <v>6.0404711567502302E-2</v>
      </c>
      <c r="P1619" s="32">
        <v>9.0607067351253401E-2</v>
      </c>
      <c r="Q1619" s="32">
        <v>0</v>
      </c>
      <c r="R1619" s="32">
        <v>94.2615524010873</v>
      </c>
    </row>
    <row r="1620" spans="1:18">
      <c r="A1620" s="31">
        <v>30041</v>
      </c>
      <c r="B1620" s="31" t="s">
        <v>3495</v>
      </c>
      <c r="C1620" s="31" t="s">
        <v>3481</v>
      </c>
      <c r="D1620" s="32">
        <v>16.329536000000001</v>
      </c>
      <c r="E1620" s="32">
        <v>14.579329</v>
      </c>
      <c r="F1620" s="32">
        <v>9.9432244999999995</v>
      </c>
      <c r="G1620" s="32">
        <v>9.1774836000000004</v>
      </c>
      <c r="H1620" s="32">
        <v>7.3475294</v>
      </c>
      <c r="I1620" s="32">
        <v>9.5300414</v>
      </c>
      <c r="J1620" s="31">
        <v>51.8</v>
      </c>
      <c r="K1620" s="32">
        <v>0.69840002000000001</v>
      </c>
      <c r="L1620" s="32">
        <v>0.32378223495702002</v>
      </c>
      <c r="M1620" s="32">
        <v>3.7904599659284499</v>
      </c>
      <c r="N1620" s="32">
        <v>22.329033828181998</v>
      </c>
      <c r="O1620" s="32">
        <v>0.36505232416646399</v>
      </c>
      <c r="P1620" s="32">
        <v>0.31637868094426902</v>
      </c>
      <c r="Q1620" s="32">
        <v>0</v>
      </c>
      <c r="R1620" s="32">
        <v>69.177415429544894</v>
      </c>
    </row>
    <row r="1621" spans="1:18">
      <c r="A1621" s="31">
        <v>30043</v>
      </c>
      <c r="B1621" s="31" t="s">
        <v>2476</v>
      </c>
      <c r="C1621" s="31" t="s">
        <v>3481</v>
      </c>
      <c r="D1621" s="32">
        <v>13.498450999999999</v>
      </c>
      <c r="E1621" s="32">
        <v>11.744666</v>
      </c>
      <c r="F1621" s="32">
        <v>7.8761033999999999</v>
      </c>
      <c r="G1621" s="32">
        <v>6.9347954999999999</v>
      </c>
      <c r="H1621" s="32">
        <v>5.8725104000000004</v>
      </c>
      <c r="I1621" s="32">
        <v>7.2194003000000002</v>
      </c>
      <c r="J1621" s="31">
        <v>44.4</v>
      </c>
      <c r="K1621" s="32">
        <v>4.8099997999999998E-2</v>
      </c>
      <c r="L1621" s="32">
        <v>0.105380452085323</v>
      </c>
      <c r="M1621" s="32">
        <v>2.5593689687001802</v>
      </c>
      <c r="N1621" s="32">
        <v>1.0489217084836799</v>
      </c>
      <c r="O1621" s="32">
        <v>5.0348242007216597E-2</v>
      </c>
      <c r="P1621" s="32">
        <v>0.377611815054124</v>
      </c>
      <c r="Q1621" s="32">
        <v>0</v>
      </c>
      <c r="R1621" s="32">
        <v>92.657548040614202</v>
      </c>
    </row>
    <row r="1622" spans="1:18">
      <c r="A1622" s="31">
        <v>30045</v>
      </c>
      <c r="B1622" s="31" t="s">
        <v>3496</v>
      </c>
      <c r="C1622" s="31" t="s">
        <v>3481</v>
      </c>
      <c r="D1622" s="32">
        <v>16.329536000000001</v>
      </c>
      <c r="E1622" s="32">
        <v>14.579329</v>
      </c>
      <c r="F1622" s="32">
        <v>9.9432244999999995</v>
      </c>
      <c r="G1622" s="32">
        <v>9.1774836000000004</v>
      </c>
      <c r="H1622" s="32">
        <v>7.3475294</v>
      </c>
      <c r="I1622" s="32">
        <v>9.5300414</v>
      </c>
      <c r="J1622" s="31">
        <v>34.299999999999997</v>
      </c>
      <c r="K1622" s="32">
        <v>1.6199999999999999E-2</v>
      </c>
      <c r="L1622" s="32">
        <v>0.33588029290034999</v>
      </c>
      <c r="M1622" s="32">
        <v>3.5823950870010202</v>
      </c>
      <c r="N1622" s="32">
        <v>1.5353121801433001</v>
      </c>
      <c r="O1622" s="32">
        <v>0</v>
      </c>
      <c r="P1622" s="32">
        <v>0</v>
      </c>
      <c r="Q1622" s="32">
        <v>0</v>
      </c>
      <c r="R1622" s="32">
        <v>92.681678607983599</v>
      </c>
    </row>
    <row r="1623" spans="1:18">
      <c r="A1623" s="31">
        <v>30047</v>
      </c>
      <c r="B1623" s="31" t="s">
        <v>2623</v>
      </c>
      <c r="C1623" s="31" t="s">
        <v>3481</v>
      </c>
      <c r="D1623" s="32">
        <v>14.873443999999999</v>
      </c>
      <c r="E1623" s="32">
        <v>13.10388</v>
      </c>
      <c r="F1623" s="32">
        <v>8.9406133000000008</v>
      </c>
      <c r="G1623" s="32">
        <v>8.0040730999999994</v>
      </c>
      <c r="H1623" s="32">
        <v>6.3688516999999996</v>
      </c>
      <c r="I1623" s="32">
        <v>8.3001851999999996</v>
      </c>
      <c r="J1623" s="31">
        <v>52.3</v>
      </c>
      <c r="K1623" s="32">
        <v>0.64679998000000005</v>
      </c>
      <c r="L1623" s="32">
        <v>0.36548869786692101</v>
      </c>
      <c r="M1623" s="32">
        <v>4.5780161929830401</v>
      </c>
      <c r="N1623" s="32">
        <v>23.126645120447801</v>
      </c>
      <c r="O1623" s="32">
        <v>0.28321060873621401</v>
      </c>
      <c r="P1623" s="32">
        <v>0.29653816679438899</v>
      </c>
      <c r="Q1623" s="32">
        <v>0.13327558058174799</v>
      </c>
      <c r="R1623" s="32">
        <v>65.041815213407503</v>
      </c>
    </row>
    <row r="1624" spans="1:18">
      <c r="A1624" s="31">
        <v>30049</v>
      </c>
      <c r="B1624" s="31" t="s">
        <v>3497</v>
      </c>
      <c r="C1624" s="31" t="s">
        <v>3481</v>
      </c>
      <c r="D1624" s="32">
        <v>13.498450999999999</v>
      </c>
      <c r="E1624" s="32">
        <v>11.744666</v>
      </c>
      <c r="F1624" s="32">
        <v>7.8761033999999999</v>
      </c>
      <c r="G1624" s="32">
        <v>6.9347954999999999</v>
      </c>
      <c r="H1624" s="32">
        <v>5.8725104000000004</v>
      </c>
      <c r="I1624" s="32">
        <v>7.2194003000000002</v>
      </c>
      <c r="J1624" s="31">
        <v>55.6</v>
      </c>
      <c r="K1624" s="32">
        <v>0.1258</v>
      </c>
      <c r="L1624" s="32">
        <v>6.3992359121298997E-2</v>
      </c>
      <c r="M1624" s="32">
        <v>3.3257134429614301</v>
      </c>
      <c r="N1624" s="32">
        <v>1.6385222328736799</v>
      </c>
      <c r="O1624" s="32">
        <v>0.66071823611827996</v>
      </c>
      <c r="P1624" s="32">
        <v>0.26546714844038</v>
      </c>
      <c r="Q1624" s="32">
        <v>6.9316422092766006E-2</v>
      </c>
      <c r="R1624" s="32">
        <v>91.369368040704998</v>
      </c>
    </row>
    <row r="1625" spans="1:18">
      <c r="A1625" s="31">
        <v>30051</v>
      </c>
      <c r="B1625" s="31" t="s">
        <v>2761</v>
      </c>
      <c r="C1625" s="31" t="s">
        <v>3481</v>
      </c>
      <c r="D1625" s="32">
        <v>16.329536000000001</v>
      </c>
      <c r="E1625" s="32">
        <v>14.579329</v>
      </c>
      <c r="F1625" s="32">
        <v>9.9432244999999995</v>
      </c>
      <c r="G1625" s="32">
        <v>9.1774836000000004</v>
      </c>
      <c r="H1625" s="32">
        <v>7.3475294</v>
      </c>
      <c r="I1625" s="32">
        <v>9.5300414</v>
      </c>
      <c r="J1625" s="31">
        <v>31.1</v>
      </c>
      <c r="K1625" s="32">
        <v>0.40990000999999998</v>
      </c>
      <c r="L1625" s="32">
        <v>0.53836357847819205</v>
      </c>
      <c r="M1625" s="32">
        <v>1.2335176520629501</v>
      </c>
      <c r="N1625" s="32">
        <v>0</v>
      </c>
      <c r="O1625" s="32">
        <v>0</v>
      </c>
      <c r="P1625" s="32">
        <v>0</v>
      </c>
      <c r="Q1625" s="32">
        <v>0</v>
      </c>
      <c r="R1625" s="32">
        <v>98.298596341982105</v>
      </c>
    </row>
    <row r="1626" spans="1:18">
      <c r="A1626" s="31">
        <v>30053</v>
      </c>
      <c r="B1626" s="31" t="s">
        <v>2580</v>
      </c>
      <c r="C1626" s="31" t="s">
        <v>3481</v>
      </c>
      <c r="D1626" s="32">
        <v>13.985391999999999</v>
      </c>
      <c r="E1626" s="32">
        <v>12.257585000000001</v>
      </c>
      <c r="F1626" s="32">
        <v>8.3803140000000003</v>
      </c>
      <c r="G1626" s="32">
        <v>7.5192965999999997</v>
      </c>
      <c r="H1626" s="32">
        <v>6.0528446000000002</v>
      </c>
      <c r="I1626" s="32">
        <v>7.5509212999999997</v>
      </c>
      <c r="J1626" s="31">
        <v>30.4</v>
      </c>
      <c r="K1626" s="32">
        <v>0.41940000999999999</v>
      </c>
      <c r="L1626" s="32">
        <v>0.34957020057306598</v>
      </c>
      <c r="M1626" s="32">
        <v>3.12739929364795</v>
      </c>
      <c r="N1626" s="32">
        <v>1.2437938270972999</v>
      </c>
      <c r="O1626" s="32">
        <v>0.404360956134514</v>
      </c>
      <c r="P1626" s="32">
        <v>0.20473972462507001</v>
      </c>
      <c r="Q1626" s="32">
        <v>0.23545068331883101</v>
      </c>
      <c r="R1626" s="32">
        <v>92.624251420381796</v>
      </c>
    </row>
    <row r="1627" spans="1:18">
      <c r="A1627" s="31">
        <v>30055</v>
      </c>
      <c r="B1627" s="31" t="s">
        <v>3498</v>
      </c>
      <c r="C1627" s="31" t="s">
        <v>3481</v>
      </c>
      <c r="D1627" s="32">
        <v>15.300934</v>
      </c>
      <c r="E1627" s="32">
        <v>13.737518</v>
      </c>
      <c r="F1627" s="32">
        <v>9.4793655000000001</v>
      </c>
      <c r="G1627" s="32">
        <v>8.4837258000000002</v>
      </c>
      <c r="H1627" s="32">
        <v>6.8486444999999998</v>
      </c>
      <c r="I1627" s="32">
        <v>8.6133793000000001</v>
      </c>
      <c r="J1627" s="31">
        <v>16.3</v>
      </c>
      <c r="K1627" s="32">
        <v>7.7399998999999997E-2</v>
      </c>
      <c r="L1627" s="32">
        <v>0.210442534224769</v>
      </c>
      <c r="M1627" s="32">
        <v>3.7430167597765398</v>
      </c>
      <c r="N1627" s="32">
        <v>5.8659217877094996</v>
      </c>
      <c r="O1627" s="32">
        <v>1.62011173184358</v>
      </c>
      <c r="P1627" s="32">
        <v>0</v>
      </c>
      <c r="Q1627" s="32">
        <v>0</v>
      </c>
      <c r="R1627" s="32">
        <v>88.770949720670401</v>
      </c>
    </row>
    <row r="1628" spans="1:18">
      <c r="A1628" s="31">
        <v>30057</v>
      </c>
      <c r="B1628" s="31" t="s">
        <v>2484</v>
      </c>
      <c r="C1628" s="31" t="s">
        <v>3481</v>
      </c>
      <c r="D1628" s="32">
        <v>13.498450999999999</v>
      </c>
      <c r="E1628" s="32">
        <v>11.744666</v>
      </c>
      <c r="F1628" s="32">
        <v>7.8761033999999999</v>
      </c>
      <c r="G1628" s="32">
        <v>6.9347954999999999</v>
      </c>
      <c r="H1628" s="32">
        <v>5.8725104000000004</v>
      </c>
      <c r="I1628" s="32">
        <v>7.2194003000000002</v>
      </c>
      <c r="J1628" s="31">
        <v>39.6</v>
      </c>
      <c r="K1628" s="32">
        <v>0.1726</v>
      </c>
      <c r="L1628" s="32">
        <v>0.23336517032792101</v>
      </c>
      <c r="M1628" s="32">
        <v>4.48084798843652</v>
      </c>
      <c r="N1628" s="32">
        <v>0.204769934955432</v>
      </c>
      <c r="O1628" s="32">
        <v>3.61358708744881E-2</v>
      </c>
      <c r="P1628" s="32">
        <v>2.4090580582992099E-2</v>
      </c>
      <c r="Q1628" s="32">
        <v>0</v>
      </c>
      <c r="R1628" s="32">
        <v>92.459648277523499</v>
      </c>
    </row>
    <row r="1629" spans="1:18">
      <c r="A1629" s="31">
        <v>30059</v>
      </c>
      <c r="B1629" s="31" t="s">
        <v>3499</v>
      </c>
      <c r="C1629" s="31" t="s">
        <v>3481</v>
      </c>
      <c r="D1629" s="32">
        <v>16.329536000000001</v>
      </c>
      <c r="E1629" s="32">
        <v>14.579329</v>
      </c>
      <c r="F1629" s="32">
        <v>9.9432244999999995</v>
      </c>
      <c r="G1629" s="32">
        <v>9.1774836000000004</v>
      </c>
      <c r="H1629" s="32">
        <v>7.3475294</v>
      </c>
      <c r="I1629" s="32">
        <v>9.5300414</v>
      </c>
      <c r="J1629" s="31">
        <v>47.2</v>
      </c>
      <c r="K1629" s="32">
        <v>4.6500000999999999E-2</v>
      </c>
      <c r="L1629" s="32">
        <v>0.26934097421203401</v>
      </c>
      <c r="M1629" s="32">
        <v>4.6610169491525397</v>
      </c>
      <c r="N1629" s="32">
        <v>1.3771186440678</v>
      </c>
      <c r="O1629" s="32">
        <v>0.15889830508474601</v>
      </c>
      <c r="P1629" s="32">
        <v>5.29661016949153E-2</v>
      </c>
      <c r="Q1629" s="32">
        <v>0</v>
      </c>
      <c r="R1629" s="32">
        <v>92.637711864406796</v>
      </c>
    </row>
    <row r="1630" spans="1:18">
      <c r="A1630" s="31">
        <v>30061</v>
      </c>
      <c r="B1630" s="31" t="s">
        <v>2699</v>
      </c>
      <c r="C1630" s="31" t="s">
        <v>3481</v>
      </c>
      <c r="D1630" s="32">
        <v>14.873443999999999</v>
      </c>
      <c r="E1630" s="32">
        <v>13.10388</v>
      </c>
      <c r="F1630" s="32">
        <v>8.9406133000000008</v>
      </c>
      <c r="G1630" s="32">
        <v>8.0040730999999994</v>
      </c>
      <c r="H1630" s="32">
        <v>6.3688516999999996</v>
      </c>
      <c r="I1630" s="32">
        <v>8.3001851999999996</v>
      </c>
      <c r="J1630" s="31">
        <v>47.1</v>
      </c>
      <c r="K1630" s="32">
        <v>0.56209998999999999</v>
      </c>
      <c r="L1630" s="32">
        <v>0.346068131168418</v>
      </c>
      <c r="M1630" s="32">
        <v>1.31733709715361</v>
      </c>
      <c r="N1630" s="32">
        <v>2.6817219477769898</v>
      </c>
      <c r="O1630" s="32">
        <v>0.846859562455893</v>
      </c>
      <c r="P1630" s="32">
        <v>0.79981180898612103</v>
      </c>
      <c r="Q1630" s="32">
        <v>0</v>
      </c>
      <c r="R1630" s="32">
        <v>91.413784991766605</v>
      </c>
    </row>
    <row r="1631" spans="1:18">
      <c r="A1631" s="31">
        <v>30063</v>
      </c>
      <c r="B1631" s="31" t="s">
        <v>3500</v>
      </c>
      <c r="C1631" s="31" t="s">
        <v>3481</v>
      </c>
      <c r="D1631" s="32">
        <v>14.873443999999999</v>
      </c>
      <c r="E1631" s="32">
        <v>13.10388</v>
      </c>
      <c r="F1631" s="32">
        <v>8.9406133000000008</v>
      </c>
      <c r="G1631" s="32">
        <v>8.0040730999999994</v>
      </c>
      <c r="H1631" s="32">
        <v>6.3688516999999996</v>
      </c>
      <c r="I1631" s="32">
        <v>8.3001851999999996</v>
      </c>
      <c r="J1631" s="31">
        <v>60.7</v>
      </c>
      <c r="K1631" s="32">
        <v>0.17799999999999999</v>
      </c>
      <c r="L1631" s="32">
        <v>0.145495065265839</v>
      </c>
      <c r="M1631" s="32">
        <v>3.2742585820354799</v>
      </c>
      <c r="N1631" s="32">
        <v>1.9009624155009399</v>
      </c>
      <c r="O1631" s="32">
        <v>1.8267993078109901</v>
      </c>
      <c r="P1631" s="32">
        <v>0.603534255683707</v>
      </c>
      <c r="Q1631" s="32">
        <v>6.7343511580526594E-2</v>
      </c>
      <c r="R1631" s="32">
        <v>89.241234687875604</v>
      </c>
    </row>
    <row r="1632" spans="1:18">
      <c r="A1632" s="31">
        <v>30065</v>
      </c>
      <c r="B1632" s="31" t="s">
        <v>3501</v>
      </c>
      <c r="C1632" s="31" t="s">
        <v>3481</v>
      </c>
      <c r="D1632" s="32">
        <v>15.300934</v>
      </c>
      <c r="E1632" s="32">
        <v>13.737518</v>
      </c>
      <c r="F1632" s="32">
        <v>9.4793655000000001</v>
      </c>
      <c r="G1632" s="32">
        <v>8.4837258000000002</v>
      </c>
      <c r="H1632" s="32">
        <v>6.8486444999999998</v>
      </c>
      <c r="I1632" s="32">
        <v>8.6133793000000001</v>
      </c>
      <c r="J1632" s="31">
        <v>30.3</v>
      </c>
      <c r="K1632" s="32">
        <v>0.35510001000000002</v>
      </c>
      <c r="L1632" s="32">
        <v>0.46354664119707101</v>
      </c>
      <c r="M1632" s="32">
        <v>3.0843474611833801</v>
      </c>
      <c r="N1632" s="32">
        <v>2.6017624842635301</v>
      </c>
      <c r="O1632" s="32">
        <v>0.90222408728493497</v>
      </c>
      <c r="P1632" s="32">
        <v>0</v>
      </c>
      <c r="Q1632" s="32">
        <v>0</v>
      </c>
      <c r="R1632" s="32">
        <v>91.124632815778398</v>
      </c>
    </row>
    <row r="1633" spans="1:18">
      <c r="A1633" s="31">
        <v>30067</v>
      </c>
      <c r="B1633" s="31" t="s">
        <v>2705</v>
      </c>
      <c r="C1633" s="31" t="s">
        <v>3481</v>
      </c>
      <c r="D1633" s="32">
        <v>13.861644</v>
      </c>
      <c r="E1633" s="32">
        <v>11.760630000000001</v>
      </c>
      <c r="F1633" s="32">
        <v>7.7827387000000003</v>
      </c>
      <c r="G1633" s="32">
        <v>6.6711872999999997</v>
      </c>
      <c r="H1633" s="32">
        <v>5.3379171000000003</v>
      </c>
      <c r="I1633" s="32">
        <v>7.0582487</v>
      </c>
      <c r="J1633" s="31">
        <v>52.7</v>
      </c>
      <c r="K1633" s="32">
        <v>6.8800001999999999E-2</v>
      </c>
      <c r="L1633" s="32">
        <v>0.34765998089780298</v>
      </c>
      <c r="M1633" s="32">
        <v>3.0883072407044998</v>
      </c>
      <c r="N1633" s="32">
        <v>0.39750489236790598</v>
      </c>
      <c r="O1633" s="32">
        <v>0.31188845401174198</v>
      </c>
      <c r="P1633" s="32">
        <v>0.44642857142857101</v>
      </c>
      <c r="Q1633" s="32">
        <v>0.11619373776908</v>
      </c>
      <c r="R1633" s="32">
        <v>93.340264187866893</v>
      </c>
    </row>
    <row r="1634" spans="1:18">
      <c r="A1634" s="31">
        <v>30069</v>
      </c>
      <c r="B1634" s="31" t="s">
        <v>3502</v>
      </c>
      <c r="C1634" s="31" t="s">
        <v>3481</v>
      </c>
      <c r="D1634" s="32">
        <v>16.329536000000001</v>
      </c>
      <c r="E1634" s="32">
        <v>14.579329</v>
      </c>
      <c r="F1634" s="32">
        <v>9.9432244999999995</v>
      </c>
      <c r="G1634" s="32">
        <v>9.1774836000000004</v>
      </c>
      <c r="H1634" s="32">
        <v>7.3475294</v>
      </c>
      <c r="I1634" s="32">
        <v>9.5300414</v>
      </c>
      <c r="J1634" s="31">
        <v>28.9</v>
      </c>
      <c r="K1634" s="32">
        <v>2.8999999999999998E-3</v>
      </c>
      <c r="L1634" s="32">
        <v>0.38140719516077698</v>
      </c>
      <c r="M1634" s="32">
        <v>0</v>
      </c>
      <c r="N1634" s="32">
        <v>0</v>
      </c>
      <c r="O1634" s="32">
        <v>5.5187637969094903</v>
      </c>
      <c r="P1634" s="32">
        <v>0</v>
      </c>
      <c r="Q1634" s="32">
        <v>0</v>
      </c>
      <c r="R1634" s="32">
        <v>94.481236203090504</v>
      </c>
    </row>
    <row r="1635" spans="1:18">
      <c r="A1635" s="31">
        <v>30071</v>
      </c>
      <c r="B1635" s="31" t="s">
        <v>2587</v>
      </c>
      <c r="C1635" s="31" t="s">
        <v>3481</v>
      </c>
      <c r="D1635" s="32">
        <v>15.300934</v>
      </c>
      <c r="E1635" s="32">
        <v>13.737518</v>
      </c>
      <c r="F1635" s="32">
        <v>9.4793655000000001</v>
      </c>
      <c r="G1635" s="32">
        <v>8.4837258000000002</v>
      </c>
      <c r="H1635" s="32">
        <v>6.8486444999999998</v>
      </c>
      <c r="I1635" s="32">
        <v>8.6133793000000001</v>
      </c>
      <c r="J1635" s="31">
        <v>37.5</v>
      </c>
      <c r="K1635" s="32">
        <v>0.41460001000000002</v>
      </c>
      <c r="L1635" s="32">
        <v>0.34829672078955698</v>
      </c>
      <c r="M1635" s="32">
        <v>2.7961736571008098</v>
      </c>
      <c r="N1635" s="32">
        <v>9.1979396615158198</v>
      </c>
      <c r="O1635" s="32">
        <v>0.29433406916850602</v>
      </c>
      <c r="P1635" s="32">
        <v>0</v>
      </c>
      <c r="Q1635" s="32">
        <v>0</v>
      </c>
      <c r="R1635" s="32">
        <v>83.811626195732202</v>
      </c>
    </row>
    <row r="1636" spans="1:18">
      <c r="A1636" s="31">
        <v>30073</v>
      </c>
      <c r="B1636" s="31" t="s">
        <v>3503</v>
      </c>
      <c r="C1636" s="31" t="s">
        <v>3481</v>
      </c>
      <c r="D1636" s="32">
        <v>16.329536000000001</v>
      </c>
      <c r="E1636" s="32">
        <v>14.579329</v>
      </c>
      <c r="F1636" s="32">
        <v>9.9432244999999995</v>
      </c>
      <c r="G1636" s="32">
        <v>9.1774836000000004</v>
      </c>
      <c r="H1636" s="32">
        <v>7.3475294</v>
      </c>
      <c r="I1636" s="32">
        <v>9.5300414</v>
      </c>
      <c r="J1636" s="31">
        <v>47.5</v>
      </c>
      <c r="K1636" s="32">
        <v>0.82959998000000001</v>
      </c>
      <c r="L1636" s="32">
        <v>0.39955428207577198</v>
      </c>
      <c r="M1636" s="32">
        <v>2.0353687020353699</v>
      </c>
      <c r="N1636" s="32">
        <v>15.165165165165201</v>
      </c>
      <c r="O1636" s="32">
        <v>0.1001001001001</v>
      </c>
      <c r="P1636" s="32">
        <v>0.13346680013346701</v>
      </c>
      <c r="Q1636" s="32">
        <v>0</v>
      </c>
      <c r="R1636" s="32">
        <v>81.181181181181202</v>
      </c>
    </row>
    <row r="1637" spans="1:18">
      <c r="A1637" s="31">
        <v>30075</v>
      </c>
      <c r="B1637" s="31" t="s">
        <v>3504</v>
      </c>
      <c r="C1637" s="31" t="s">
        <v>3481</v>
      </c>
      <c r="D1637" s="32">
        <v>15.300934</v>
      </c>
      <c r="E1637" s="32">
        <v>13.737518</v>
      </c>
      <c r="F1637" s="32">
        <v>9.4793655000000001</v>
      </c>
      <c r="G1637" s="32">
        <v>8.4837258000000002</v>
      </c>
      <c r="H1637" s="32">
        <v>6.8486444999999998</v>
      </c>
      <c r="I1637" s="32">
        <v>8.6133793000000001</v>
      </c>
      <c r="J1637" s="31">
        <v>18</v>
      </c>
      <c r="K1637" s="32">
        <v>3.9199999999999999E-2</v>
      </c>
      <c r="L1637" s="32">
        <v>0.14326647564469899</v>
      </c>
      <c r="M1637" s="32">
        <v>3.1736154324828898</v>
      </c>
      <c r="N1637" s="32">
        <v>1.6801493466085899</v>
      </c>
      <c r="O1637" s="32">
        <v>0</v>
      </c>
      <c r="P1637" s="32">
        <v>0</v>
      </c>
      <c r="Q1637" s="32">
        <v>0</v>
      </c>
      <c r="R1637" s="32">
        <v>93.030491599253295</v>
      </c>
    </row>
    <row r="1638" spans="1:18">
      <c r="A1638" s="31">
        <v>30077</v>
      </c>
      <c r="B1638" s="31" t="s">
        <v>3185</v>
      </c>
      <c r="C1638" s="31" t="s">
        <v>3481</v>
      </c>
      <c r="D1638" s="32">
        <v>13.498450999999999</v>
      </c>
      <c r="E1638" s="32">
        <v>11.744666</v>
      </c>
      <c r="F1638" s="32">
        <v>7.8761033999999999</v>
      </c>
      <c r="G1638" s="32">
        <v>6.9347954999999999</v>
      </c>
      <c r="H1638" s="32">
        <v>5.8725104000000004</v>
      </c>
      <c r="I1638" s="32">
        <v>7.2194003000000002</v>
      </c>
      <c r="J1638" s="31">
        <v>38.299999999999997</v>
      </c>
      <c r="K1638" s="32">
        <v>0.2545</v>
      </c>
      <c r="L1638" s="32">
        <v>0.408468640560331</v>
      </c>
      <c r="M1638" s="32">
        <v>1.7362124306974001</v>
      </c>
      <c r="N1638" s="32">
        <v>4.4937262912168103</v>
      </c>
      <c r="O1638" s="32">
        <v>0.37934053107674298</v>
      </c>
      <c r="P1638" s="32">
        <v>0.93376130726582995</v>
      </c>
      <c r="Q1638" s="32">
        <v>0</v>
      </c>
      <c r="R1638" s="32">
        <v>89.378465129851193</v>
      </c>
    </row>
    <row r="1639" spans="1:18">
      <c r="A1639" s="31">
        <v>30079</v>
      </c>
      <c r="B1639" s="31" t="s">
        <v>2591</v>
      </c>
      <c r="C1639" s="31" t="s">
        <v>3481</v>
      </c>
      <c r="D1639" s="32">
        <v>15.300934</v>
      </c>
      <c r="E1639" s="32">
        <v>13.737518</v>
      </c>
      <c r="F1639" s="32">
        <v>9.4793655000000001</v>
      </c>
      <c r="G1639" s="32">
        <v>8.4837258000000002</v>
      </c>
      <c r="H1639" s="32">
        <v>6.8486444999999998</v>
      </c>
      <c r="I1639" s="32">
        <v>8.6133793000000001</v>
      </c>
      <c r="J1639" s="31">
        <v>34.799999999999997</v>
      </c>
      <c r="K1639" s="32">
        <v>7.5800002000000005E-2</v>
      </c>
      <c r="L1639" s="32">
        <v>0.198981216173193</v>
      </c>
      <c r="M1639" s="32">
        <v>1.2779552715655</v>
      </c>
      <c r="N1639" s="32">
        <v>0.15974440894568701</v>
      </c>
      <c r="O1639" s="32">
        <v>0.798722044728434</v>
      </c>
      <c r="P1639" s="32">
        <v>0</v>
      </c>
      <c r="Q1639" s="32">
        <v>0</v>
      </c>
      <c r="R1639" s="32">
        <v>97.763578274760405</v>
      </c>
    </row>
    <row r="1640" spans="1:18">
      <c r="A1640" s="31">
        <v>30081</v>
      </c>
      <c r="B1640" s="31" t="s">
        <v>3505</v>
      </c>
      <c r="C1640" s="31" t="s">
        <v>3481</v>
      </c>
      <c r="D1640" s="32">
        <v>14.873443999999999</v>
      </c>
      <c r="E1640" s="32">
        <v>13.10388</v>
      </c>
      <c r="F1640" s="32">
        <v>8.9406133000000008</v>
      </c>
      <c r="G1640" s="32">
        <v>8.0040730999999994</v>
      </c>
      <c r="H1640" s="32">
        <v>6.3688516999999996</v>
      </c>
      <c r="I1640" s="32">
        <v>8.3001851999999996</v>
      </c>
      <c r="J1640" s="31">
        <v>44</v>
      </c>
      <c r="K1640" s="32">
        <v>0.186</v>
      </c>
      <c r="L1640" s="32">
        <v>0.195479146768545</v>
      </c>
      <c r="M1640" s="32">
        <v>3.50489273616861</v>
      </c>
      <c r="N1640" s="32">
        <v>0.933853970643583</v>
      </c>
      <c r="O1640" s="32">
        <v>0.531614602935642</v>
      </c>
      <c r="P1640" s="32">
        <v>0.11290929619872001</v>
      </c>
      <c r="Q1640" s="32">
        <v>0</v>
      </c>
      <c r="R1640" s="32">
        <v>92.947873541588294</v>
      </c>
    </row>
    <row r="1641" spans="1:18">
      <c r="A1641" s="31">
        <v>30083</v>
      </c>
      <c r="B1641" s="31" t="s">
        <v>2971</v>
      </c>
      <c r="C1641" s="31" t="s">
        <v>3481</v>
      </c>
      <c r="D1641" s="32">
        <v>15.300934</v>
      </c>
      <c r="E1641" s="32">
        <v>13.737518</v>
      </c>
      <c r="F1641" s="32">
        <v>9.4793655000000001</v>
      </c>
      <c r="G1641" s="32">
        <v>8.4837258000000002</v>
      </c>
      <c r="H1641" s="32">
        <v>6.8486444999999998</v>
      </c>
      <c r="I1641" s="32">
        <v>8.6133793000000001</v>
      </c>
      <c r="J1641" s="31">
        <v>32.700000000000003</v>
      </c>
      <c r="K1641" s="32">
        <v>0.21210000000000001</v>
      </c>
      <c r="L1641" s="32">
        <v>0.33174148360394801</v>
      </c>
      <c r="M1641" s="32">
        <v>5.4290561657290803</v>
      </c>
      <c r="N1641" s="32">
        <v>1.9823198499866099</v>
      </c>
      <c r="O1641" s="32">
        <v>2.6788106080900102E-2</v>
      </c>
      <c r="P1641" s="32">
        <v>0</v>
      </c>
      <c r="Q1641" s="32">
        <v>0.16072863648540001</v>
      </c>
      <c r="R1641" s="32">
        <v>88.820430395570995</v>
      </c>
    </row>
    <row r="1642" spans="1:18">
      <c r="A1642" s="31">
        <v>30085</v>
      </c>
      <c r="B1642" s="31" t="s">
        <v>3506</v>
      </c>
      <c r="C1642" s="31" t="s">
        <v>3481</v>
      </c>
      <c r="D1642" s="32">
        <v>15.300934</v>
      </c>
      <c r="E1642" s="32">
        <v>13.737518</v>
      </c>
      <c r="F1642" s="32">
        <v>9.4793655000000001</v>
      </c>
      <c r="G1642" s="32">
        <v>8.4837258000000002</v>
      </c>
      <c r="H1642" s="32">
        <v>6.8486444999999998</v>
      </c>
      <c r="I1642" s="32">
        <v>8.6133793000000001</v>
      </c>
      <c r="J1642" s="31">
        <v>51.9</v>
      </c>
      <c r="K1642" s="32">
        <v>0.88789998999999997</v>
      </c>
      <c r="L1642" s="32">
        <v>0.75517351162050295</v>
      </c>
      <c r="M1642" s="32">
        <v>3.9552572706935099</v>
      </c>
      <c r="N1642" s="32">
        <v>56.107382550335601</v>
      </c>
      <c r="O1642" s="32">
        <v>0.59955257270693496</v>
      </c>
      <c r="P1642" s="32">
        <v>0.21476510067114099</v>
      </c>
      <c r="Q1642" s="32">
        <v>0</v>
      </c>
      <c r="R1642" s="32">
        <v>34.3534675615212</v>
      </c>
    </row>
    <row r="1643" spans="1:18">
      <c r="A1643" s="31">
        <v>30087</v>
      </c>
      <c r="B1643" s="31" t="s">
        <v>3507</v>
      </c>
      <c r="C1643" s="31" t="s">
        <v>3481</v>
      </c>
      <c r="D1643" s="32">
        <v>15.300934</v>
      </c>
      <c r="E1643" s="32">
        <v>13.737518</v>
      </c>
      <c r="F1643" s="32">
        <v>9.4793655000000001</v>
      </c>
      <c r="G1643" s="32">
        <v>8.4837258000000002</v>
      </c>
      <c r="H1643" s="32">
        <v>6.8486444999999998</v>
      </c>
      <c r="I1643" s="32">
        <v>8.6133793000000001</v>
      </c>
      <c r="J1643" s="31">
        <v>70.8</v>
      </c>
      <c r="K1643" s="32">
        <v>0.60699999000000004</v>
      </c>
      <c r="L1643" s="32">
        <v>0.58516396052212705</v>
      </c>
      <c r="M1643" s="32">
        <v>5.1682692307692299</v>
      </c>
      <c r="N1643" s="32">
        <v>36.855332167832202</v>
      </c>
      <c r="O1643" s="32">
        <v>1.0380244755244801</v>
      </c>
      <c r="P1643" s="32">
        <v>0.17482517482517501</v>
      </c>
      <c r="Q1643" s="32">
        <v>0</v>
      </c>
      <c r="R1643" s="32">
        <v>54.829545454545503</v>
      </c>
    </row>
    <row r="1644" spans="1:18">
      <c r="A1644" s="31">
        <v>30089</v>
      </c>
      <c r="B1644" s="31" t="s">
        <v>3508</v>
      </c>
      <c r="C1644" s="31" t="s">
        <v>3481</v>
      </c>
      <c r="D1644" s="32">
        <v>14.873443999999999</v>
      </c>
      <c r="E1644" s="32">
        <v>13.10388</v>
      </c>
      <c r="F1644" s="32">
        <v>8.9406133000000008</v>
      </c>
      <c r="G1644" s="32">
        <v>8.0040730999999994</v>
      </c>
      <c r="H1644" s="32">
        <v>6.3688516999999996</v>
      </c>
      <c r="I1644" s="32">
        <v>8.3001851999999996</v>
      </c>
      <c r="J1644" s="31">
        <v>34.4</v>
      </c>
      <c r="K1644" s="32">
        <v>0.34779999</v>
      </c>
      <c r="L1644" s="32">
        <v>0.492199936326011</v>
      </c>
      <c r="M1644" s="32">
        <v>3.0134406300830401</v>
      </c>
      <c r="N1644" s="32">
        <v>3.3644379762006702</v>
      </c>
      <c r="O1644" s="32">
        <v>0.41948463316496898</v>
      </c>
      <c r="P1644" s="32">
        <v>0.30819279171303798</v>
      </c>
      <c r="Q1644" s="32">
        <v>8.5609108809177308E-3</v>
      </c>
      <c r="R1644" s="32">
        <v>90.112147932539997</v>
      </c>
    </row>
    <row r="1645" spans="1:18">
      <c r="A1645" s="31">
        <v>30091</v>
      </c>
      <c r="B1645" s="31" t="s">
        <v>3124</v>
      </c>
      <c r="C1645" s="31" t="s">
        <v>3481</v>
      </c>
      <c r="D1645" s="32">
        <v>15.300934</v>
      </c>
      <c r="E1645" s="32">
        <v>13.737518</v>
      </c>
      <c r="F1645" s="32">
        <v>9.4793655000000001</v>
      </c>
      <c r="G1645" s="32">
        <v>8.4837258000000002</v>
      </c>
      <c r="H1645" s="32">
        <v>6.8486444999999998</v>
      </c>
      <c r="I1645" s="32">
        <v>8.6133793000000001</v>
      </c>
      <c r="J1645" s="31">
        <v>44.8</v>
      </c>
      <c r="K1645" s="32">
        <v>9.4899997E-2</v>
      </c>
      <c r="L1645" s="32">
        <v>0.16873607131486801</v>
      </c>
      <c r="M1645" s="32">
        <v>3.7898363479758799</v>
      </c>
      <c r="N1645" s="32">
        <v>1.03359173126615</v>
      </c>
      <c r="O1645" s="32">
        <v>0.258397932816538</v>
      </c>
      <c r="P1645" s="32">
        <v>0</v>
      </c>
      <c r="Q1645" s="32">
        <v>0</v>
      </c>
      <c r="R1645" s="32">
        <v>91.0709158771174</v>
      </c>
    </row>
    <row r="1646" spans="1:18">
      <c r="A1646" s="31">
        <v>30093</v>
      </c>
      <c r="B1646" s="31" t="s">
        <v>3509</v>
      </c>
      <c r="C1646" s="31" t="s">
        <v>3481</v>
      </c>
      <c r="D1646" s="32">
        <v>13.498450999999999</v>
      </c>
      <c r="E1646" s="32">
        <v>11.744666</v>
      </c>
      <c r="F1646" s="32">
        <v>7.8761033999999999</v>
      </c>
      <c r="G1646" s="32">
        <v>6.9347954999999999</v>
      </c>
      <c r="H1646" s="32">
        <v>5.8725104000000004</v>
      </c>
      <c r="I1646" s="32">
        <v>7.2194003000000002</v>
      </c>
      <c r="J1646" s="31">
        <v>57.2</v>
      </c>
      <c r="K1646" s="32">
        <v>0.52579998999999999</v>
      </c>
      <c r="L1646" s="32">
        <v>0.27634511302133102</v>
      </c>
      <c r="M1646" s="32">
        <v>4.5585274662064998</v>
      </c>
      <c r="N1646" s="32">
        <v>2.0333620937589898</v>
      </c>
      <c r="O1646" s="32">
        <v>0.73914293931550201</v>
      </c>
      <c r="P1646" s="32">
        <v>0.54932412999712399</v>
      </c>
      <c r="Q1646" s="32">
        <v>1.43802128271498E-2</v>
      </c>
      <c r="R1646" s="32">
        <v>90.440034512510806</v>
      </c>
    </row>
    <row r="1647" spans="1:18">
      <c r="A1647" s="31">
        <v>30095</v>
      </c>
      <c r="B1647" s="31" t="s">
        <v>3510</v>
      </c>
      <c r="C1647" s="31" t="s">
        <v>3481</v>
      </c>
      <c r="D1647" s="32">
        <v>13.861644</v>
      </c>
      <c r="E1647" s="32">
        <v>11.760630000000001</v>
      </c>
      <c r="F1647" s="32">
        <v>7.7827387000000003</v>
      </c>
      <c r="G1647" s="32">
        <v>6.6711872999999997</v>
      </c>
      <c r="H1647" s="32">
        <v>5.3379171000000003</v>
      </c>
      <c r="I1647" s="32">
        <v>7.0582487</v>
      </c>
      <c r="J1647" s="31">
        <v>38.200000000000003</v>
      </c>
      <c r="K1647" s="32">
        <v>3.5999997999999998E-2</v>
      </c>
      <c r="L1647" s="32">
        <v>0.28143903215536398</v>
      </c>
      <c r="M1647" s="32">
        <v>3.9509824635537698</v>
      </c>
      <c r="N1647" s="32">
        <v>0.98246355377139205</v>
      </c>
      <c r="O1647" s="32">
        <v>0.338051975491232</v>
      </c>
      <c r="P1647" s="32">
        <v>8.4512993872807904E-2</v>
      </c>
      <c r="Q1647" s="32">
        <v>0</v>
      </c>
      <c r="R1647" s="32">
        <v>92.784703148109003</v>
      </c>
    </row>
    <row r="1648" spans="1:18">
      <c r="A1648" s="31">
        <v>30097</v>
      </c>
      <c r="B1648" s="31" t="s">
        <v>3511</v>
      </c>
      <c r="C1648" s="31" t="s">
        <v>3481</v>
      </c>
      <c r="D1648" s="32">
        <v>13.861644</v>
      </c>
      <c r="E1648" s="32">
        <v>11.760630000000001</v>
      </c>
      <c r="F1648" s="32">
        <v>7.7827387000000003</v>
      </c>
      <c r="G1648" s="32">
        <v>6.6711872999999997</v>
      </c>
      <c r="H1648" s="32">
        <v>5.3379171000000003</v>
      </c>
      <c r="I1648" s="32">
        <v>7.0582487</v>
      </c>
      <c r="J1648" s="31">
        <v>35.9</v>
      </c>
      <c r="K1648" s="32">
        <v>8.6000003000000005E-3</v>
      </c>
      <c r="L1648" s="32">
        <v>0.20152817574021001</v>
      </c>
      <c r="M1648" s="32">
        <v>2.26158038147139</v>
      </c>
      <c r="N1648" s="32">
        <v>0.980926430517711</v>
      </c>
      <c r="O1648" s="32">
        <v>0.27247956403269802</v>
      </c>
      <c r="P1648" s="32">
        <v>0</v>
      </c>
      <c r="Q1648" s="32">
        <v>0</v>
      </c>
      <c r="R1648" s="32">
        <v>94.114441416893698</v>
      </c>
    </row>
    <row r="1649" spans="1:18">
      <c r="A1649" s="31">
        <v>30099</v>
      </c>
      <c r="B1649" s="31" t="s">
        <v>2927</v>
      </c>
      <c r="C1649" s="31" t="s">
        <v>3481</v>
      </c>
      <c r="D1649" s="32">
        <v>16.329536000000001</v>
      </c>
      <c r="E1649" s="32">
        <v>14.579329</v>
      </c>
      <c r="F1649" s="32">
        <v>9.9432244999999995</v>
      </c>
      <c r="G1649" s="32">
        <v>9.1774836000000004</v>
      </c>
      <c r="H1649" s="32">
        <v>7.3475294</v>
      </c>
      <c r="I1649" s="32">
        <v>9.5300414</v>
      </c>
      <c r="J1649" s="31">
        <v>37.6</v>
      </c>
      <c r="K1649" s="32">
        <v>0.29809998999999998</v>
      </c>
      <c r="L1649" s="32">
        <v>0.17510347023240999</v>
      </c>
      <c r="M1649" s="32">
        <v>1.62668419323036</v>
      </c>
      <c r="N1649" s="32">
        <v>0.98586920801840305</v>
      </c>
      <c r="O1649" s="32">
        <v>0.26289845547157398</v>
      </c>
      <c r="P1649" s="32">
        <v>0.52579691094314795</v>
      </c>
      <c r="Q1649" s="32">
        <v>0</v>
      </c>
      <c r="R1649" s="32">
        <v>93.608281301347304</v>
      </c>
    </row>
    <row r="1650" spans="1:18">
      <c r="A1650" s="31">
        <v>30101</v>
      </c>
      <c r="B1650" s="31" t="s">
        <v>3512</v>
      </c>
      <c r="C1650" s="31" t="s">
        <v>3481</v>
      </c>
      <c r="D1650" s="32">
        <v>16.329536000000001</v>
      </c>
      <c r="E1650" s="32">
        <v>14.579329</v>
      </c>
      <c r="F1650" s="32">
        <v>9.9432244999999995</v>
      </c>
      <c r="G1650" s="32">
        <v>9.1774836000000004</v>
      </c>
      <c r="H1650" s="32">
        <v>7.3475294</v>
      </c>
      <c r="I1650" s="32">
        <v>9.5300414</v>
      </c>
      <c r="J1650" s="31">
        <v>39.6</v>
      </c>
      <c r="K1650" s="32">
        <v>0.47679999000000001</v>
      </c>
      <c r="L1650" s="32">
        <v>0.56829035339064005</v>
      </c>
      <c r="M1650" s="32">
        <v>4.0065412919051502</v>
      </c>
      <c r="N1650" s="32">
        <v>6.41864268192968</v>
      </c>
      <c r="O1650" s="32">
        <v>0.429272281275552</v>
      </c>
      <c r="P1650" s="32">
        <v>0.47015535568274702</v>
      </c>
      <c r="Q1650" s="32">
        <v>0</v>
      </c>
      <c r="R1650" s="32">
        <v>87.080948487326296</v>
      </c>
    </row>
    <row r="1651" spans="1:18">
      <c r="A1651" s="31">
        <v>30103</v>
      </c>
      <c r="B1651" s="31" t="s">
        <v>3513</v>
      </c>
      <c r="C1651" s="31" t="s">
        <v>3481</v>
      </c>
      <c r="D1651" s="32">
        <v>15.300934</v>
      </c>
      <c r="E1651" s="32">
        <v>13.737518</v>
      </c>
      <c r="F1651" s="32">
        <v>9.4793655000000001</v>
      </c>
      <c r="G1651" s="32">
        <v>8.4837258000000002</v>
      </c>
      <c r="H1651" s="32">
        <v>6.8486444999999998</v>
      </c>
      <c r="I1651" s="32">
        <v>8.6133793000000001</v>
      </c>
      <c r="J1651" s="31">
        <v>43</v>
      </c>
      <c r="K1651" s="32">
        <v>5.6699999000000001E-2</v>
      </c>
      <c r="L1651" s="32">
        <v>0.38745622413244202</v>
      </c>
      <c r="M1651" s="32">
        <v>0.59880239520958101</v>
      </c>
      <c r="N1651" s="32">
        <v>0</v>
      </c>
      <c r="O1651" s="32">
        <v>4.19161676646707</v>
      </c>
      <c r="P1651" s="32">
        <v>0</v>
      </c>
      <c r="Q1651" s="32">
        <v>0</v>
      </c>
      <c r="R1651" s="32">
        <v>94.311377245508993</v>
      </c>
    </row>
    <row r="1652" spans="1:18">
      <c r="A1652" s="31">
        <v>30105</v>
      </c>
      <c r="B1652" s="31" t="s">
        <v>2929</v>
      </c>
      <c r="C1652" s="31" t="s">
        <v>3481</v>
      </c>
      <c r="D1652" s="32">
        <v>15.300934</v>
      </c>
      <c r="E1652" s="32">
        <v>13.737518</v>
      </c>
      <c r="F1652" s="32">
        <v>9.4793655000000001</v>
      </c>
      <c r="G1652" s="32">
        <v>8.4837258000000002</v>
      </c>
      <c r="H1652" s="32">
        <v>6.8486444999999998</v>
      </c>
      <c r="I1652" s="32">
        <v>8.6133793000000001</v>
      </c>
      <c r="J1652" s="31">
        <v>40.4</v>
      </c>
      <c r="K1652" s="32">
        <v>0.1162</v>
      </c>
      <c r="L1652" s="32">
        <v>0.164278892072588</v>
      </c>
      <c r="M1652" s="32">
        <v>2.7171730692009102</v>
      </c>
      <c r="N1652" s="32">
        <v>8.4326060768304103</v>
      </c>
      <c r="O1652" s="32">
        <v>0.214161424173471</v>
      </c>
      <c r="P1652" s="32">
        <v>0.38816758131441598</v>
      </c>
      <c r="Q1652" s="32">
        <v>0.14723597911926101</v>
      </c>
      <c r="R1652" s="32">
        <v>84.500066925445097</v>
      </c>
    </row>
    <row r="1653" spans="1:18">
      <c r="A1653" s="31">
        <v>30107</v>
      </c>
      <c r="B1653" s="31" t="s">
        <v>3514</v>
      </c>
      <c r="C1653" s="31" t="s">
        <v>3481</v>
      </c>
      <c r="D1653" s="32">
        <v>16.329536000000001</v>
      </c>
      <c r="E1653" s="32">
        <v>14.579329</v>
      </c>
      <c r="F1653" s="32">
        <v>9.9432244999999995</v>
      </c>
      <c r="G1653" s="32">
        <v>9.1774836000000004</v>
      </c>
      <c r="H1653" s="32">
        <v>7.3475294</v>
      </c>
      <c r="I1653" s="32">
        <v>9.5300414</v>
      </c>
      <c r="J1653" s="31">
        <v>32</v>
      </c>
      <c r="K1653" s="32">
        <v>0.54360001999999996</v>
      </c>
      <c r="L1653" s="32">
        <v>0.57083731295765705</v>
      </c>
      <c r="M1653" s="32">
        <v>3.1279178338001898</v>
      </c>
      <c r="N1653" s="32">
        <v>1.40056022408964</v>
      </c>
      <c r="O1653" s="32">
        <v>0.32679738562091498</v>
      </c>
      <c r="P1653" s="32">
        <v>0</v>
      </c>
      <c r="Q1653" s="32">
        <v>0</v>
      </c>
      <c r="R1653" s="32">
        <v>93.370681605975705</v>
      </c>
    </row>
    <row r="1654" spans="1:18">
      <c r="A1654" s="31">
        <v>30109</v>
      </c>
      <c r="B1654" s="31" t="s">
        <v>3515</v>
      </c>
      <c r="C1654" s="31" t="s">
        <v>3481</v>
      </c>
      <c r="D1654" s="32">
        <v>15.300934</v>
      </c>
      <c r="E1654" s="32">
        <v>13.737518</v>
      </c>
      <c r="F1654" s="32">
        <v>9.4793655000000001</v>
      </c>
      <c r="G1654" s="32">
        <v>8.4837258000000002</v>
      </c>
      <c r="H1654" s="32">
        <v>6.8486444999999998</v>
      </c>
      <c r="I1654" s="32">
        <v>8.6133793000000001</v>
      </c>
      <c r="J1654" s="31">
        <v>25.1</v>
      </c>
      <c r="K1654" s="32">
        <v>0.39329999999999998</v>
      </c>
      <c r="L1654" s="32">
        <v>0.44794651384909301</v>
      </c>
      <c r="M1654" s="32">
        <v>4.9019607843137303</v>
      </c>
      <c r="N1654" s="32">
        <v>1.15864527629234</v>
      </c>
      <c r="O1654" s="32">
        <v>0.71301247771835996</v>
      </c>
      <c r="P1654" s="32">
        <v>0</v>
      </c>
      <c r="Q1654" s="32">
        <v>0</v>
      </c>
      <c r="R1654" s="32">
        <v>93.226381461675601</v>
      </c>
    </row>
    <row r="1655" spans="1:18">
      <c r="A1655" s="31">
        <v>30111</v>
      </c>
      <c r="B1655" s="31" t="s">
        <v>3516</v>
      </c>
      <c r="C1655" s="31" t="s">
        <v>3481</v>
      </c>
      <c r="D1655" s="32">
        <v>15.343382999999999</v>
      </c>
      <c r="E1655" s="32">
        <v>13.669065</v>
      </c>
      <c r="F1655" s="32">
        <v>9.3633621999999992</v>
      </c>
      <c r="G1655" s="32">
        <v>8.1268355000000003</v>
      </c>
      <c r="H1655" s="32">
        <v>6.6777259000000004</v>
      </c>
      <c r="I1655" s="32">
        <v>8.5818841999999993</v>
      </c>
      <c r="J1655" s="31">
        <v>46</v>
      </c>
      <c r="K1655" s="32">
        <v>0.24969999000000001</v>
      </c>
      <c r="L1655" s="32">
        <v>0.129894937917861</v>
      </c>
      <c r="M1655" s="32">
        <v>5.6148118333668702</v>
      </c>
      <c r="N1655" s="32">
        <v>3.9520024149728301</v>
      </c>
      <c r="O1655" s="32">
        <v>0.68550010062386801</v>
      </c>
      <c r="P1655" s="32">
        <v>0.48047896961159198</v>
      </c>
      <c r="Q1655" s="32">
        <v>8.5530287784262402E-2</v>
      </c>
      <c r="R1655" s="32">
        <v>86.360434695109703</v>
      </c>
    </row>
    <row r="1656" spans="1:18">
      <c r="A1656" s="31">
        <v>31001</v>
      </c>
      <c r="B1656" s="31" t="s">
        <v>2663</v>
      </c>
      <c r="C1656" s="31" t="s">
        <v>3517</v>
      </c>
      <c r="D1656" s="32">
        <v>12.909352999999999</v>
      </c>
      <c r="E1656" s="32">
        <v>12.945543000000001</v>
      </c>
      <c r="F1656" s="32">
        <v>9.4523615999999997</v>
      </c>
      <c r="G1656" s="32">
        <v>11.529921999999999</v>
      </c>
      <c r="H1656" s="32">
        <v>6.5541700000000001</v>
      </c>
      <c r="I1656" s="32">
        <v>6.7438349000000004</v>
      </c>
      <c r="J1656" s="31">
        <v>37.4</v>
      </c>
      <c r="K1656" s="32">
        <v>0.35920000000000002</v>
      </c>
      <c r="L1656" s="32">
        <v>0.226679401464502</v>
      </c>
      <c r="M1656" s="32">
        <v>10.3017063982018</v>
      </c>
      <c r="N1656" s="32">
        <v>0.28176148415487401</v>
      </c>
      <c r="O1656" s="32">
        <v>1.2473485927755099</v>
      </c>
      <c r="P1656" s="32">
        <v>0.59518156203501404</v>
      </c>
      <c r="Q1656" s="32">
        <v>1.8995156235160002E-2</v>
      </c>
      <c r="R1656" s="32">
        <v>85.886598917276103</v>
      </c>
    </row>
    <row r="1657" spans="1:18">
      <c r="A1657" s="31">
        <v>31003</v>
      </c>
      <c r="B1657" s="31" t="s">
        <v>3518</v>
      </c>
      <c r="C1657" s="31" t="s">
        <v>3517</v>
      </c>
      <c r="D1657" s="32">
        <v>12.755299000000001</v>
      </c>
      <c r="E1657" s="32">
        <v>13.216808</v>
      </c>
      <c r="F1657" s="32">
        <v>9.4825140999999995</v>
      </c>
      <c r="G1657" s="32">
        <v>11.35718</v>
      </c>
      <c r="H1657" s="32">
        <v>6.3973233</v>
      </c>
      <c r="I1657" s="32">
        <v>6.8184353</v>
      </c>
      <c r="J1657" s="31">
        <v>34.799999999999997</v>
      </c>
      <c r="K1657" s="32">
        <v>0.1032</v>
      </c>
      <c r="L1657" s="32">
        <v>0.14867876472461</v>
      </c>
      <c r="M1657" s="32">
        <v>3.3117804762655698</v>
      </c>
      <c r="N1657" s="32">
        <v>9.4622299321873493E-2</v>
      </c>
      <c r="O1657" s="32">
        <v>0.23655574830468401</v>
      </c>
      <c r="P1657" s="32">
        <v>0.91468222677811095</v>
      </c>
      <c r="Q1657" s="32">
        <v>0</v>
      </c>
      <c r="R1657" s="32">
        <v>95.111181201703204</v>
      </c>
    </row>
    <row r="1658" spans="1:18">
      <c r="A1658" s="31">
        <v>31005</v>
      </c>
      <c r="B1658" s="31" t="s">
        <v>3519</v>
      </c>
      <c r="C1658" s="31" t="s">
        <v>3517</v>
      </c>
      <c r="D1658" s="32">
        <v>12.387726000000001</v>
      </c>
      <c r="E1658" s="32">
        <v>13.003689</v>
      </c>
      <c r="F1658" s="32">
        <v>9.2271797000000007</v>
      </c>
      <c r="G1658" s="32">
        <v>11.449432</v>
      </c>
      <c r="H1658" s="32">
        <v>6.2529914</v>
      </c>
      <c r="I1658" s="32">
        <v>6.6983588000000003</v>
      </c>
      <c r="J1658" s="31">
        <v>15.7</v>
      </c>
      <c r="K1658" s="32">
        <v>8.2999999000000005E-3</v>
      </c>
      <c r="L1658" s="32">
        <v>0.29926774912448301</v>
      </c>
      <c r="M1658" s="32">
        <v>0.46838407494145201</v>
      </c>
      <c r="N1658" s="32">
        <v>0.23419203747072601</v>
      </c>
      <c r="O1658" s="32">
        <v>0</v>
      </c>
      <c r="P1658" s="32">
        <v>0</v>
      </c>
      <c r="Q1658" s="32">
        <v>0</v>
      </c>
      <c r="R1658" s="32">
        <v>95.784543325526897</v>
      </c>
    </row>
    <row r="1659" spans="1:18">
      <c r="A1659" s="31">
        <v>31007</v>
      </c>
      <c r="B1659" s="31" t="s">
        <v>3520</v>
      </c>
      <c r="C1659" s="31" t="s">
        <v>3517</v>
      </c>
      <c r="D1659" s="32">
        <v>12.024037999999999</v>
      </c>
      <c r="E1659" s="32">
        <v>12.644164</v>
      </c>
      <c r="F1659" s="32">
        <v>9.4655021999999995</v>
      </c>
      <c r="G1659" s="32">
        <v>11.449508</v>
      </c>
      <c r="H1659" s="32">
        <v>6.4594924000000002</v>
      </c>
      <c r="I1659" s="32">
        <v>6.6837138999999999</v>
      </c>
      <c r="J1659" s="31">
        <v>23.5</v>
      </c>
      <c r="K1659" s="32">
        <v>4.1000000000000003E-3</v>
      </c>
      <c r="L1659" s="32">
        <v>0.231454950652658</v>
      </c>
      <c r="M1659" s="32">
        <v>6.0941828254847596</v>
      </c>
      <c r="N1659" s="32">
        <v>0</v>
      </c>
      <c r="O1659" s="32">
        <v>1.3850415512465399</v>
      </c>
      <c r="P1659" s="32">
        <v>0</v>
      </c>
      <c r="Q1659" s="32">
        <v>0</v>
      </c>
      <c r="R1659" s="32">
        <v>90.304709141274202</v>
      </c>
    </row>
    <row r="1660" spans="1:18">
      <c r="A1660" s="31">
        <v>31009</v>
      </c>
      <c r="B1660" s="31" t="s">
        <v>2903</v>
      </c>
      <c r="C1660" s="31" t="s">
        <v>3517</v>
      </c>
      <c r="D1660" s="32">
        <v>13.627770999999999</v>
      </c>
      <c r="E1660" s="32">
        <v>14.214010999999999</v>
      </c>
      <c r="F1660" s="32">
        <v>10.24347</v>
      </c>
      <c r="G1660" s="32">
        <v>12.449484</v>
      </c>
      <c r="H1660" s="32">
        <v>7.0307038999999998</v>
      </c>
      <c r="I1660" s="32">
        <v>7.4848406000000001</v>
      </c>
      <c r="J1660" s="31">
        <v>22.7</v>
      </c>
      <c r="K1660" s="32">
        <v>9.0800002000000005E-2</v>
      </c>
      <c r="L1660" s="32">
        <v>0.21680993314231101</v>
      </c>
      <c r="M1660" s="32">
        <v>0</v>
      </c>
      <c r="N1660" s="32">
        <v>0</v>
      </c>
      <c r="O1660" s="32">
        <v>0</v>
      </c>
      <c r="P1660" s="32">
        <v>0</v>
      </c>
      <c r="Q1660" s="32">
        <v>0</v>
      </c>
      <c r="R1660" s="32">
        <v>100</v>
      </c>
    </row>
    <row r="1661" spans="1:18">
      <c r="A1661" s="31">
        <v>31011</v>
      </c>
      <c r="B1661" s="31" t="s">
        <v>2555</v>
      </c>
      <c r="C1661" s="31" t="s">
        <v>3517</v>
      </c>
      <c r="D1661" s="32">
        <v>12.755299000000001</v>
      </c>
      <c r="E1661" s="32">
        <v>13.216808</v>
      </c>
      <c r="F1661" s="32">
        <v>9.4825140999999995</v>
      </c>
      <c r="G1661" s="32">
        <v>11.35718</v>
      </c>
      <c r="H1661" s="32">
        <v>6.3973233</v>
      </c>
      <c r="I1661" s="32">
        <v>6.8184353</v>
      </c>
      <c r="J1661" s="31">
        <v>47.8</v>
      </c>
      <c r="K1661" s="32">
        <v>2.8299999999999999E-2</v>
      </c>
      <c r="L1661" s="32">
        <v>8.7870105062082093E-2</v>
      </c>
      <c r="M1661" s="32">
        <v>2.1784428869103998</v>
      </c>
      <c r="N1661" s="32">
        <v>3.7885963250615599E-2</v>
      </c>
      <c r="O1661" s="32">
        <v>0.54934646713392699</v>
      </c>
      <c r="P1661" s="32">
        <v>0.32203068763023301</v>
      </c>
      <c r="Q1661" s="32">
        <v>5.68289448759235E-2</v>
      </c>
      <c r="R1661" s="32">
        <v>96.362947527940904</v>
      </c>
    </row>
    <row r="1662" spans="1:18">
      <c r="A1662" s="31">
        <v>31013</v>
      </c>
      <c r="B1662" s="31" t="s">
        <v>3521</v>
      </c>
      <c r="C1662" s="31" t="s">
        <v>3517</v>
      </c>
      <c r="D1662" s="32">
        <v>12.024037999999999</v>
      </c>
      <c r="E1662" s="32">
        <v>12.644164</v>
      </c>
      <c r="F1662" s="32">
        <v>9.4655021999999995</v>
      </c>
      <c r="G1662" s="32">
        <v>11.449508</v>
      </c>
      <c r="H1662" s="32">
        <v>6.4594924000000002</v>
      </c>
      <c r="I1662" s="32">
        <v>6.6837138999999999</v>
      </c>
      <c r="J1662" s="31">
        <v>27.1</v>
      </c>
      <c r="K1662" s="32">
        <v>0.35859998999999998</v>
      </c>
      <c r="L1662" s="32">
        <v>0.20725883476599799</v>
      </c>
      <c r="M1662" s="32">
        <v>12.5432999088423</v>
      </c>
      <c r="N1662" s="32">
        <v>2.0054694621695499</v>
      </c>
      <c r="O1662" s="32">
        <v>1.08477666362808</v>
      </c>
      <c r="P1662" s="32">
        <v>1.35824977210574</v>
      </c>
      <c r="Q1662" s="32">
        <v>0</v>
      </c>
      <c r="R1662" s="32">
        <v>81.403828623518706</v>
      </c>
    </row>
    <row r="1663" spans="1:18">
      <c r="A1663" s="31">
        <v>31015</v>
      </c>
      <c r="B1663" s="31" t="s">
        <v>3143</v>
      </c>
      <c r="C1663" s="31" t="s">
        <v>3517</v>
      </c>
      <c r="D1663" s="32">
        <v>12.024037999999999</v>
      </c>
      <c r="E1663" s="32">
        <v>12.644164</v>
      </c>
      <c r="F1663" s="32">
        <v>9.4655021999999995</v>
      </c>
      <c r="G1663" s="32">
        <v>11.449508</v>
      </c>
      <c r="H1663" s="32">
        <v>6.4594924000000002</v>
      </c>
      <c r="I1663" s="32">
        <v>6.6837138999999999</v>
      </c>
      <c r="J1663" s="31">
        <v>30.6</v>
      </c>
      <c r="K1663" s="32">
        <v>9.1999999999999998E-2</v>
      </c>
      <c r="L1663" s="32">
        <v>0.22317733205985399</v>
      </c>
      <c r="M1663" s="32">
        <v>0.92927207021166702</v>
      </c>
      <c r="N1663" s="32">
        <v>1.03252452245741</v>
      </c>
      <c r="O1663" s="32">
        <v>0.98089829633453796</v>
      </c>
      <c r="P1663" s="32">
        <v>0.56788848735157504</v>
      </c>
      <c r="Q1663" s="32">
        <v>0</v>
      </c>
      <c r="R1663" s="32">
        <v>94.992256066081595</v>
      </c>
    </row>
    <row r="1664" spans="1:18">
      <c r="A1664" s="31">
        <v>31017</v>
      </c>
      <c r="B1664" s="31" t="s">
        <v>2933</v>
      </c>
      <c r="C1664" s="31" t="s">
        <v>3517</v>
      </c>
      <c r="D1664" s="32">
        <v>12.024037999999999</v>
      </c>
      <c r="E1664" s="32">
        <v>12.644164</v>
      </c>
      <c r="F1664" s="32">
        <v>9.4655021999999995</v>
      </c>
      <c r="G1664" s="32">
        <v>11.449508</v>
      </c>
      <c r="H1664" s="32">
        <v>6.4594924000000002</v>
      </c>
      <c r="I1664" s="32">
        <v>6.6837138999999999</v>
      </c>
      <c r="J1664" s="31">
        <v>33.4</v>
      </c>
      <c r="K1664" s="32">
        <v>0.12520000000000001</v>
      </c>
      <c r="L1664" s="32">
        <v>0.17319325055714699</v>
      </c>
      <c r="M1664" s="32">
        <v>1.7910447761193999</v>
      </c>
      <c r="N1664" s="32">
        <v>0.36484245439469298</v>
      </c>
      <c r="O1664" s="32">
        <v>0.46434494195688197</v>
      </c>
      <c r="P1664" s="32">
        <v>3.3167495854062999E-2</v>
      </c>
      <c r="Q1664" s="32">
        <v>0</v>
      </c>
      <c r="R1664" s="32">
        <v>95.5555555555556</v>
      </c>
    </row>
    <row r="1665" spans="1:18">
      <c r="A1665" s="31">
        <v>31019</v>
      </c>
      <c r="B1665" s="31" t="s">
        <v>3522</v>
      </c>
      <c r="C1665" s="31" t="s">
        <v>3517</v>
      </c>
      <c r="D1665" s="32">
        <v>12.909352999999999</v>
      </c>
      <c r="E1665" s="32">
        <v>12.945543000000001</v>
      </c>
      <c r="F1665" s="32">
        <v>9.4523615999999997</v>
      </c>
      <c r="G1665" s="32">
        <v>11.529921999999999</v>
      </c>
      <c r="H1665" s="32">
        <v>6.5541700000000001</v>
      </c>
      <c r="I1665" s="32">
        <v>6.7438349000000004</v>
      </c>
      <c r="J1665" s="31">
        <v>34</v>
      </c>
      <c r="K1665" s="32">
        <v>0.2656</v>
      </c>
      <c r="L1665" s="32">
        <v>0.17382999044890199</v>
      </c>
      <c r="M1665" s="32">
        <v>9.0003861082322292</v>
      </c>
      <c r="N1665" s="32">
        <v>0.170700481619216</v>
      </c>
      <c r="O1665" s="32">
        <v>1.3066715438232801</v>
      </c>
      <c r="P1665" s="32">
        <v>0.87788819118453998</v>
      </c>
      <c r="Q1665" s="32">
        <v>0</v>
      </c>
      <c r="R1665" s="32">
        <v>87.020666951167499</v>
      </c>
    </row>
    <row r="1666" spans="1:18">
      <c r="A1666" s="31">
        <v>31021</v>
      </c>
      <c r="B1666" s="31" t="s">
        <v>3523</v>
      </c>
      <c r="C1666" s="31" t="s">
        <v>3517</v>
      </c>
      <c r="D1666" s="32">
        <v>12.755299000000001</v>
      </c>
      <c r="E1666" s="32">
        <v>13.216808</v>
      </c>
      <c r="F1666" s="32">
        <v>9.4825140999999995</v>
      </c>
      <c r="G1666" s="32">
        <v>11.35718</v>
      </c>
      <c r="H1666" s="32">
        <v>6.3973233</v>
      </c>
      <c r="I1666" s="32">
        <v>6.8184353</v>
      </c>
      <c r="J1666" s="31">
        <v>52.8</v>
      </c>
      <c r="K1666" s="32">
        <v>0.25409999</v>
      </c>
      <c r="L1666" s="32">
        <v>0.21362623368354</v>
      </c>
      <c r="M1666" s="32">
        <v>3.0721966205837199</v>
      </c>
      <c r="N1666" s="32">
        <v>1.99692780337942</v>
      </c>
      <c r="O1666" s="32">
        <v>0.78341013824884798</v>
      </c>
      <c r="P1666" s="32">
        <v>0.476190476190476</v>
      </c>
      <c r="Q1666" s="32">
        <v>0</v>
      </c>
      <c r="R1666" s="32">
        <v>92.933947772657504</v>
      </c>
    </row>
    <row r="1667" spans="1:18">
      <c r="A1667" s="31">
        <v>31023</v>
      </c>
      <c r="B1667" s="31" t="s">
        <v>2446</v>
      </c>
      <c r="C1667" s="31" t="s">
        <v>3517</v>
      </c>
      <c r="D1667" s="32">
        <v>12.110106999999999</v>
      </c>
      <c r="E1667" s="32">
        <v>12.756983999999999</v>
      </c>
      <c r="F1667" s="32">
        <v>9.2674374999999998</v>
      </c>
      <c r="G1667" s="32">
        <v>11.487574</v>
      </c>
      <c r="H1667" s="32">
        <v>6.5750875000000004</v>
      </c>
      <c r="I1667" s="32">
        <v>6.7392573000000002</v>
      </c>
      <c r="J1667" s="31">
        <v>47.2</v>
      </c>
      <c r="K1667" s="32">
        <v>0.1172</v>
      </c>
      <c r="L1667" s="32">
        <v>0.107609041706463</v>
      </c>
      <c r="M1667" s="32">
        <v>3.5745422842196999</v>
      </c>
      <c r="N1667" s="32">
        <v>0.42346493959397202</v>
      </c>
      <c r="O1667" s="32">
        <v>0.34873583260680002</v>
      </c>
      <c r="P1667" s="32">
        <v>0.149458213974343</v>
      </c>
      <c r="Q1667" s="32">
        <v>0</v>
      </c>
      <c r="R1667" s="32">
        <v>94.420226678291201</v>
      </c>
    </row>
    <row r="1668" spans="1:18">
      <c r="A1668" s="31">
        <v>31025</v>
      </c>
      <c r="B1668" s="31" t="s">
        <v>2935</v>
      </c>
      <c r="C1668" s="31" t="s">
        <v>3517</v>
      </c>
      <c r="D1668" s="32">
        <v>11.660477999999999</v>
      </c>
      <c r="E1668" s="32">
        <v>12.294089</v>
      </c>
      <c r="F1668" s="32">
        <v>8.8870956999999997</v>
      </c>
      <c r="G1668" s="32">
        <v>10.611518</v>
      </c>
      <c r="H1668" s="32">
        <v>6.1839595000000003</v>
      </c>
      <c r="I1668" s="32">
        <v>6.1740823000000002</v>
      </c>
      <c r="J1668" s="31">
        <v>53.3</v>
      </c>
      <c r="K1668" s="32">
        <v>1.0800000000000001E-2</v>
      </c>
      <c r="L1668" s="32">
        <v>0.124801018783827</v>
      </c>
      <c r="M1668" s="32">
        <v>3.34904202719407</v>
      </c>
      <c r="N1668" s="32">
        <v>0.49830037082818301</v>
      </c>
      <c r="O1668" s="32">
        <v>0.243355995055624</v>
      </c>
      <c r="P1668" s="32">
        <v>0.3360630407911</v>
      </c>
      <c r="Q1668" s="32">
        <v>0.22017923362175501</v>
      </c>
      <c r="R1668" s="32">
        <v>93.576174289245998</v>
      </c>
    </row>
    <row r="1669" spans="1:18">
      <c r="A1669" s="31">
        <v>31027</v>
      </c>
      <c r="B1669" s="31" t="s">
        <v>3034</v>
      </c>
      <c r="C1669" s="31" t="s">
        <v>3517</v>
      </c>
      <c r="D1669" s="32">
        <v>12.755299000000001</v>
      </c>
      <c r="E1669" s="32">
        <v>13.216808</v>
      </c>
      <c r="F1669" s="32">
        <v>9.4825140999999995</v>
      </c>
      <c r="G1669" s="32">
        <v>11.35718</v>
      </c>
      <c r="H1669" s="32">
        <v>6.3973233</v>
      </c>
      <c r="I1669" s="32">
        <v>6.8184353</v>
      </c>
      <c r="J1669" s="31">
        <v>39.299999999999997</v>
      </c>
      <c r="K1669" s="32">
        <v>1.21E-2</v>
      </c>
      <c r="L1669" s="32">
        <v>0.15504616364215201</v>
      </c>
      <c r="M1669" s="32">
        <v>2.05930807248764</v>
      </c>
      <c r="N1669" s="32">
        <v>0.800188279595199</v>
      </c>
      <c r="O1669" s="32">
        <v>2.3534949399858798E-2</v>
      </c>
      <c r="P1669" s="32">
        <v>0.15297717109908199</v>
      </c>
      <c r="Q1669" s="32">
        <v>0</v>
      </c>
      <c r="R1669" s="32">
        <v>96.434455165921406</v>
      </c>
    </row>
    <row r="1670" spans="1:18">
      <c r="A1670" s="31">
        <v>31029</v>
      </c>
      <c r="B1670" s="31" t="s">
        <v>3076</v>
      </c>
      <c r="C1670" s="31" t="s">
        <v>3517</v>
      </c>
      <c r="D1670" s="32">
        <v>12.387726000000001</v>
      </c>
      <c r="E1670" s="32">
        <v>13.003689</v>
      </c>
      <c r="F1670" s="32">
        <v>9.2271797000000007</v>
      </c>
      <c r="G1670" s="32">
        <v>11.449432</v>
      </c>
      <c r="H1670" s="32">
        <v>6.2529914</v>
      </c>
      <c r="I1670" s="32">
        <v>6.6983588000000003</v>
      </c>
      <c r="J1670" s="31">
        <v>26.2</v>
      </c>
      <c r="K1670" s="32">
        <v>0.15509999999999999</v>
      </c>
      <c r="L1670" s="32">
        <v>0.16077682266793999</v>
      </c>
      <c r="M1670" s="32">
        <v>12.2918318794607</v>
      </c>
      <c r="N1670" s="32">
        <v>0</v>
      </c>
      <c r="O1670" s="32">
        <v>0.26434047052603798</v>
      </c>
      <c r="P1670" s="32">
        <v>5.28680941052075E-2</v>
      </c>
      <c r="Q1670" s="32">
        <v>0</v>
      </c>
      <c r="R1670" s="32">
        <v>87.047316944224207</v>
      </c>
    </row>
    <row r="1671" spans="1:18">
      <c r="A1671" s="31">
        <v>31031</v>
      </c>
      <c r="B1671" s="31" t="s">
        <v>3524</v>
      </c>
      <c r="C1671" s="31" t="s">
        <v>3517</v>
      </c>
      <c r="D1671" s="32">
        <v>12.024037999999999</v>
      </c>
      <c r="E1671" s="32">
        <v>12.644164</v>
      </c>
      <c r="F1671" s="32">
        <v>9.4655021999999995</v>
      </c>
      <c r="G1671" s="32">
        <v>11.449508</v>
      </c>
      <c r="H1671" s="32">
        <v>6.4594924000000002</v>
      </c>
      <c r="I1671" s="32">
        <v>6.6837138999999999</v>
      </c>
      <c r="J1671" s="31">
        <v>31</v>
      </c>
      <c r="K1671" s="32">
        <v>0.2261</v>
      </c>
      <c r="L1671" s="32">
        <v>0.213307863737663</v>
      </c>
      <c r="M1671" s="32">
        <v>2.5090846167156902</v>
      </c>
      <c r="N1671" s="32">
        <v>3.5646305589202298</v>
      </c>
      <c r="O1671" s="32">
        <v>0.48451289150372001</v>
      </c>
      <c r="P1671" s="32">
        <v>1.7304031839418602E-2</v>
      </c>
      <c r="Q1671" s="32">
        <v>0.12112822287593</v>
      </c>
      <c r="R1671" s="32">
        <v>87.904481744246397</v>
      </c>
    </row>
    <row r="1672" spans="1:18">
      <c r="A1672" s="31">
        <v>31033</v>
      </c>
      <c r="B1672" s="31" t="s">
        <v>2673</v>
      </c>
      <c r="C1672" s="31" t="s">
        <v>3517</v>
      </c>
      <c r="D1672" s="32">
        <v>12.024037999999999</v>
      </c>
      <c r="E1672" s="32">
        <v>12.644164</v>
      </c>
      <c r="F1672" s="32">
        <v>9.4655021999999995</v>
      </c>
      <c r="G1672" s="32">
        <v>11.449508</v>
      </c>
      <c r="H1672" s="32">
        <v>6.4594924000000002</v>
      </c>
      <c r="I1672" s="32">
        <v>6.6837138999999999</v>
      </c>
      <c r="J1672" s="31">
        <v>38.200000000000003</v>
      </c>
      <c r="K1672" s="32">
        <v>0.121</v>
      </c>
      <c r="L1672" s="32">
        <v>8.7551735116204996E-2</v>
      </c>
      <c r="M1672" s="32">
        <v>6.9866722199083702</v>
      </c>
      <c r="N1672" s="32">
        <v>0.43731778425655998</v>
      </c>
      <c r="O1672" s="32">
        <v>0.68721366097459402</v>
      </c>
      <c r="P1672" s="32">
        <v>0.83298625572678098</v>
      </c>
      <c r="Q1672" s="32">
        <v>2.0824656393169501E-2</v>
      </c>
      <c r="R1672" s="32">
        <v>89.504373177842595</v>
      </c>
    </row>
    <row r="1673" spans="1:18">
      <c r="A1673" s="31">
        <v>31035</v>
      </c>
      <c r="B1673" s="31" t="s">
        <v>2453</v>
      </c>
      <c r="C1673" s="31" t="s">
        <v>3517</v>
      </c>
      <c r="D1673" s="32">
        <v>12.909352999999999</v>
      </c>
      <c r="E1673" s="32">
        <v>12.945543000000001</v>
      </c>
      <c r="F1673" s="32">
        <v>9.4523615999999997</v>
      </c>
      <c r="G1673" s="32">
        <v>11.529921999999999</v>
      </c>
      <c r="H1673" s="32">
        <v>6.5541700000000001</v>
      </c>
      <c r="I1673" s="32">
        <v>6.7438349000000004</v>
      </c>
      <c r="J1673" s="31">
        <v>38.1</v>
      </c>
      <c r="K1673" s="32">
        <v>0.1646</v>
      </c>
      <c r="L1673" s="32">
        <v>0.215536453358803</v>
      </c>
      <c r="M1673" s="32">
        <v>8.8505561824923404</v>
      </c>
      <c r="N1673" s="32">
        <v>0.209576011607287</v>
      </c>
      <c r="O1673" s="32">
        <v>8.0606158310494905E-2</v>
      </c>
      <c r="P1673" s="32">
        <v>0.209576011607287</v>
      </c>
      <c r="Q1673" s="32">
        <v>0</v>
      </c>
      <c r="R1673" s="32">
        <v>89.231017249717894</v>
      </c>
    </row>
    <row r="1674" spans="1:18">
      <c r="A1674" s="31">
        <v>31037</v>
      </c>
      <c r="B1674" s="31" t="s">
        <v>3525</v>
      </c>
      <c r="C1674" s="31" t="s">
        <v>3517</v>
      </c>
      <c r="D1674" s="32">
        <v>12.755299000000001</v>
      </c>
      <c r="E1674" s="32">
        <v>13.216808</v>
      </c>
      <c r="F1674" s="32">
        <v>9.4825140999999995</v>
      </c>
      <c r="G1674" s="32">
        <v>11.35718</v>
      </c>
      <c r="H1674" s="32">
        <v>6.3973233</v>
      </c>
      <c r="I1674" s="32">
        <v>6.8184353</v>
      </c>
      <c r="J1674" s="31">
        <v>41.2</v>
      </c>
      <c r="K1674" s="32">
        <v>0.51880002000000003</v>
      </c>
      <c r="L1674" s="32">
        <v>0.56988220312002602</v>
      </c>
      <c r="M1674" s="32">
        <v>45.445211872316598</v>
      </c>
      <c r="N1674" s="32">
        <v>0.121336568975173</v>
      </c>
      <c r="O1674" s="32">
        <v>0.73735299607989502</v>
      </c>
      <c r="P1674" s="32">
        <v>3.7427664737726301</v>
      </c>
      <c r="Q1674" s="32">
        <v>0.205338809034908</v>
      </c>
      <c r="R1674" s="32">
        <v>48.93597162591</v>
      </c>
    </row>
    <row r="1675" spans="1:18">
      <c r="A1675" s="31">
        <v>31039</v>
      </c>
      <c r="B1675" s="31" t="s">
        <v>3526</v>
      </c>
      <c r="C1675" s="31" t="s">
        <v>3517</v>
      </c>
      <c r="D1675" s="32">
        <v>12.755299000000001</v>
      </c>
      <c r="E1675" s="32">
        <v>13.216808</v>
      </c>
      <c r="F1675" s="32">
        <v>9.4825140999999995</v>
      </c>
      <c r="G1675" s="32">
        <v>11.35718</v>
      </c>
      <c r="H1675" s="32">
        <v>6.3973233</v>
      </c>
      <c r="I1675" s="32">
        <v>6.8184353</v>
      </c>
      <c r="J1675" s="31">
        <v>46.6</v>
      </c>
      <c r="K1675" s="32">
        <v>0.19359999999999999</v>
      </c>
      <c r="L1675" s="32">
        <v>0.28748806112703001</v>
      </c>
      <c r="M1675" s="32">
        <v>10.109472743521</v>
      </c>
      <c r="N1675" s="32">
        <v>0.17873100983020601</v>
      </c>
      <c r="O1675" s="32">
        <v>0.301608579088472</v>
      </c>
      <c r="P1675" s="32">
        <v>0.100536193029491</v>
      </c>
      <c r="Q1675" s="32">
        <v>0.122877569258266</v>
      </c>
      <c r="R1675" s="32">
        <v>88.114387846291294</v>
      </c>
    </row>
    <row r="1676" spans="1:18">
      <c r="A1676" s="31">
        <v>31041</v>
      </c>
      <c r="B1676" s="31" t="s">
        <v>2678</v>
      </c>
      <c r="C1676" s="31" t="s">
        <v>3517</v>
      </c>
      <c r="D1676" s="32">
        <v>13.627770999999999</v>
      </c>
      <c r="E1676" s="32">
        <v>14.214010999999999</v>
      </c>
      <c r="F1676" s="32">
        <v>10.24347</v>
      </c>
      <c r="G1676" s="32">
        <v>12.449484</v>
      </c>
      <c r="H1676" s="32">
        <v>7.0307038999999998</v>
      </c>
      <c r="I1676" s="32">
        <v>7.4848406000000001</v>
      </c>
      <c r="J1676" s="31">
        <v>34.6</v>
      </c>
      <c r="K1676" s="32">
        <v>0.18179998999999999</v>
      </c>
      <c r="L1676" s="32">
        <v>0.18751989812161701</v>
      </c>
      <c r="M1676" s="32">
        <v>3.2052466284869801</v>
      </c>
      <c r="N1676" s="32">
        <v>0.16626639571402199</v>
      </c>
      <c r="O1676" s="32">
        <v>0.75743580269721</v>
      </c>
      <c r="P1676" s="32">
        <v>0.15702937372990899</v>
      </c>
      <c r="Q1676" s="32">
        <v>0</v>
      </c>
      <c r="R1676" s="32">
        <v>94.568631073342004</v>
      </c>
    </row>
    <row r="1677" spans="1:18">
      <c r="A1677" s="31">
        <v>31043</v>
      </c>
      <c r="B1677" s="31" t="s">
        <v>3357</v>
      </c>
      <c r="C1677" s="31" t="s">
        <v>3517</v>
      </c>
      <c r="D1677" s="32">
        <v>12.755299000000001</v>
      </c>
      <c r="E1677" s="32">
        <v>13.216808</v>
      </c>
      <c r="F1677" s="32">
        <v>9.4825140999999995</v>
      </c>
      <c r="G1677" s="32">
        <v>11.35718</v>
      </c>
      <c r="H1677" s="32">
        <v>6.3973233</v>
      </c>
      <c r="I1677" s="32">
        <v>6.8184353</v>
      </c>
      <c r="J1677" s="31">
        <v>55.1</v>
      </c>
      <c r="K1677" s="32">
        <v>0.86150002000000003</v>
      </c>
      <c r="L1677" s="32">
        <v>0.57115568290353402</v>
      </c>
      <c r="M1677" s="32">
        <v>38.779556833391197</v>
      </c>
      <c r="N1677" s="32">
        <v>2.1067763842760101</v>
      </c>
      <c r="O1677" s="32">
        <v>3.2915282803747599</v>
      </c>
      <c r="P1677" s="32">
        <v>5.0711346849749699</v>
      </c>
      <c r="Q1677" s="32">
        <v>0</v>
      </c>
      <c r="R1677" s="32">
        <v>47.9849303524513</v>
      </c>
    </row>
    <row r="1678" spans="1:18">
      <c r="A1678" s="31">
        <v>31045</v>
      </c>
      <c r="B1678" s="31" t="s">
        <v>3527</v>
      </c>
      <c r="C1678" s="31" t="s">
        <v>3517</v>
      </c>
      <c r="D1678" s="32">
        <v>12.024037999999999</v>
      </c>
      <c r="E1678" s="32">
        <v>12.644164</v>
      </c>
      <c r="F1678" s="32">
        <v>9.4655021999999995</v>
      </c>
      <c r="G1678" s="32">
        <v>11.449508</v>
      </c>
      <c r="H1678" s="32">
        <v>6.4594924000000002</v>
      </c>
      <c r="I1678" s="32">
        <v>6.6837138999999999</v>
      </c>
      <c r="J1678" s="31">
        <v>32.6</v>
      </c>
      <c r="K1678" s="32">
        <v>0.17169999999999999</v>
      </c>
      <c r="L1678" s="32">
        <v>0.25214899713466998</v>
      </c>
      <c r="M1678" s="32">
        <v>5.3575482406356398</v>
      </c>
      <c r="N1678" s="32">
        <v>3.5073779795686701</v>
      </c>
      <c r="O1678" s="32">
        <v>0.66969353007945498</v>
      </c>
      <c r="P1678" s="32">
        <v>3.9727582292849002</v>
      </c>
      <c r="Q1678" s="32">
        <v>0</v>
      </c>
      <c r="R1678" s="32">
        <v>85.107832009080596</v>
      </c>
    </row>
    <row r="1679" spans="1:18">
      <c r="A1679" s="31">
        <v>31047</v>
      </c>
      <c r="B1679" s="31" t="s">
        <v>2814</v>
      </c>
      <c r="C1679" s="31" t="s">
        <v>3517</v>
      </c>
      <c r="D1679" s="32">
        <v>12.387726000000001</v>
      </c>
      <c r="E1679" s="32">
        <v>13.003689</v>
      </c>
      <c r="F1679" s="32">
        <v>9.2271797000000007</v>
      </c>
      <c r="G1679" s="32">
        <v>11.449432</v>
      </c>
      <c r="H1679" s="32">
        <v>6.2529914</v>
      </c>
      <c r="I1679" s="32">
        <v>6.6983588000000003</v>
      </c>
      <c r="J1679" s="31">
        <v>36.5</v>
      </c>
      <c r="K1679" s="32">
        <v>0.79329996999999997</v>
      </c>
      <c r="L1679" s="32">
        <v>0.46131805157593098</v>
      </c>
      <c r="M1679" s="32">
        <v>33.257489571482701</v>
      </c>
      <c r="N1679" s="32">
        <v>0.39607297855307</v>
      </c>
      <c r="O1679" s="32">
        <v>0.62781780642986595</v>
      </c>
      <c r="P1679" s="32">
        <v>6.1475582522226402</v>
      </c>
      <c r="Q1679" s="32">
        <v>0.21910420090169799</v>
      </c>
      <c r="R1679" s="32">
        <v>58.7915560611806</v>
      </c>
    </row>
    <row r="1680" spans="1:18">
      <c r="A1680" s="31">
        <v>31049</v>
      </c>
      <c r="B1680" s="31" t="s">
        <v>3528</v>
      </c>
      <c r="C1680" s="31" t="s">
        <v>3517</v>
      </c>
      <c r="D1680" s="32">
        <v>12.024037999999999</v>
      </c>
      <c r="E1680" s="32">
        <v>12.644164</v>
      </c>
      <c r="F1680" s="32">
        <v>9.4655021999999995</v>
      </c>
      <c r="G1680" s="32">
        <v>11.449508</v>
      </c>
      <c r="H1680" s="32">
        <v>6.4594924000000002</v>
      </c>
      <c r="I1680" s="32">
        <v>6.6837138999999999</v>
      </c>
      <c r="J1680" s="31">
        <v>26</v>
      </c>
      <c r="K1680" s="32">
        <v>0.16500001</v>
      </c>
      <c r="L1680" s="32">
        <v>0.313594396688953</v>
      </c>
      <c r="M1680" s="32">
        <v>8.5199344620426007</v>
      </c>
      <c r="N1680" s="32">
        <v>1.52921900600765</v>
      </c>
      <c r="O1680" s="32">
        <v>0.60076460950300403</v>
      </c>
      <c r="P1680" s="32">
        <v>0.16384489350081899</v>
      </c>
      <c r="Q1680" s="32">
        <v>0</v>
      </c>
      <c r="R1680" s="32">
        <v>87.820862916439097</v>
      </c>
    </row>
    <row r="1681" spans="1:18">
      <c r="A1681" s="31">
        <v>31051</v>
      </c>
      <c r="B1681" s="31" t="s">
        <v>3529</v>
      </c>
      <c r="C1681" s="31" t="s">
        <v>3517</v>
      </c>
      <c r="D1681" s="32">
        <v>12.755299000000001</v>
      </c>
      <c r="E1681" s="32">
        <v>13.216808</v>
      </c>
      <c r="F1681" s="32">
        <v>9.4825140999999995</v>
      </c>
      <c r="G1681" s="32">
        <v>11.35718</v>
      </c>
      <c r="H1681" s="32">
        <v>6.3973233</v>
      </c>
      <c r="I1681" s="32">
        <v>6.8184353</v>
      </c>
      <c r="J1681" s="31">
        <v>40.799999999999997</v>
      </c>
      <c r="K1681" s="32">
        <v>0.37900001</v>
      </c>
      <c r="L1681" s="32">
        <v>0.326647564469914</v>
      </c>
      <c r="M1681" s="32">
        <v>13.7436614792796</v>
      </c>
      <c r="N1681" s="32">
        <v>0.38468263682462001</v>
      </c>
      <c r="O1681" s="32">
        <v>0.38468263682462001</v>
      </c>
      <c r="P1681" s="32">
        <v>0.43713936002797699</v>
      </c>
      <c r="Q1681" s="32">
        <v>0</v>
      </c>
      <c r="R1681" s="32">
        <v>84.245497464591693</v>
      </c>
    </row>
    <row r="1682" spans="1:18">
      <c r="A1682" s="31">
        <v>31053</v>
      </c>
      <c r="B1682" s="31" t="s">
        <v>2816</v>
      </c>
      <c r="C1682" s="31" t="s">
        <v>3517</v>
      </c>
      <c r="D1682" s="32">
        <v>11.660477999999999</v>
      </c>
      <c r="E1682" s="32">
        <v>12.294089</v>
      </c>
      <c r="F1682" s="32">
        <v>8.8870956999999997</v>
      </c>
      <c r="G1682" s="32">
        <v>10.611518</v>
      </c>
      <c r="H1682" s="32">
        <v>6.1839595000000003</v>
      </c>
      <c r="I1682" s="32">
        <v>6.1740823000000002</v>
      </c>
      <c r="J1682" s="31">
        <v>48.5</v>
      </c>
      <c r="K1682" s="32">
        <v>0.56910002000000004</v>
      </c>
      <c r="L1682" s="32">
        <v>0.228907991085642</v>
      </c>
      <c r="M1682" s="32">
        <v>12.867857629892301</v>
      </c>
      <c r="N1682" s="32">
        <v>0.420019091776899</v>
      </c>
      <c r="O1682" s="32">
        <v>0.351834174280649</v>
      </c>
      <c r="P1682" s="32">
        <v>0.75821628255829798</v>
      </c>
      <c r="Q1682" s="32">
        <v>0.16364380199100001</v>
      </c>
      <c r="R1682" s="32">
        <v>83.673803354697895</v>
      </c>
    </row>
    <row r="1683" spans="1:18">
      <c r="A1683" s="31">
        <v>31055</v>
      </c>
      <c r="B1683" s="31" t="s">
        <v>2682</v>
      </c>
      <c r="C1683" s="31" t="s">
        <v>3517</v>
      </c>
      <c r="D1683" s="32">
        <v>13.843112</v>
      </c>
      <c r="E1683" s="32">
        <v>14.253216999999999</v>
      </c>
      <c r="F1683" s="32">
        <v>10.427974000000001</v>
      </c>
      <c r="G1683" s="32">
        <v>12.287064000000001</v>
      </c>
      <c r="H1683" s="32">
        <v>7.0147633999999996</v>
      </c>
      <c r="I1683" s="32">
        <v>7.8411325999999999</v>
      </c>
      <c r="J1683" s="31">
        <v>60.4</v>
      </c>
      <c r="K1683" s="32">
        <v>0.46689998999999999</v>
      </c>
      <c r="L1683" s="32">
        <v>0.166189111747851</v>
      </c>
      <c r="M1683" s="32">
        <v>12.5517064234584</v>
      </c>
      <c r="N1683" s="32">
        <v>0.41704051072300702</v>
      </c>
      <c r="O1683" s="32">
        <v>3.7860072027783702</v>
      </c>
      <c r="P1683" s="32">
        <v>10.9292083543667</v>
      </c>
      <c r="Q1683" s="32">
        <v>4.0847851563545201E-2</v>
      </c>
      <c r="R1683" s="32">
        <v>69.404602429109303</v>
      </c>
    </row>
    <row r="1684" spans="1:18">
      <c r="A1684" s="31">
        <v>31057</v>
      </c>
      <c r="B1684" s="31" t="s">
        <v>3530</v>
      </c>
      <c r="C1684" s="31" t="s">
        <v>3517</v>
      </c>
      <c r="D1684" s="32">
        <v>12.387726000000001</v>
      </c>
      <c r="E1684" s="32">
        <v>13.003689</v>
      </c>
      <c r="F1684" s="32">
        <v>9.2271797000000007</v>
      </c>
      <c r="G1684" s="32">
        <v>11.449432</v>
      </c>
      <c r="H1684" s="32">
        <v>6.2529914</v>
      </c>
      <c r="I1684" s="32">
        <v>6.6983588000000003</v>
      </c>
      <c r="J1684" s="31">
        <v>32</v>
      </c>
      <c r="K1684" s="32">
        <v>0.30379999000000002</v>
      </c>
      <c r="L1684" s="32">
        <v>0.25883476599809002</v>
      </c>
      <c r="M1684" s="32">
        <v>11.8139048614741</v>
      </c>
      <c r="N1684" s="32">
        <v>0</v>
      </c>
      <c r="O1684" s="32">
        <v>0</v>
      </c>
      <c r="P1684" s="32">
        <v>0.20909566126502899</v>
      </c>
      <c r="Q1684" s="32">
        <v>0</v>
      </c>
      <c r="R1684" s="32">
        <v>87.611082070047004</v>
      </c>
    </row>
    <row r="1685" spans="1:18">
      <c r="A1685" s="31">
        <v>31059</v>
      </c>
      <c r="B1685" s="31" t="s">
        <v>3359</v>
      </c>
      <c r="C1685" s="31" t="s">
        <v>3517</v>
      </c>
      <c r="D1685" s="32">
        <v>12.110106999999999</v>
      </c>
      <c r="E1685" s="32">
        <v>12.756983999999999</v>
      </c>
      <c r="F1685" s="32">
        <v>9.2674374999999998</v>
      </c>
      <c r="G1685" s="32">
        <v>11.487574</v>
      </c>
      <c r="H1685" s="32">
        <v>6.5750875000000004</v>
      </c>
      <c r="I1685" s="32">
        <v>6.7392573000000002</v>
      </c>
      <c r="J1685" s="31">
        <v>47.2</v>
      </c>
      <c r="K1685" s="32">
        <v>6.1799999000000001E-2</v>
      </c>
      <c r="L1685" s="32">
        <v>0.11970709964979299</v>
      </c>
      <c r="M1685" s="32">
        <v>3.93005228051199</v>
      </c>
      <c r="N1685" s="32">
        <v>0.39661078060212701</v>
      </c>
      <c r="O1685" s="32">
        <v>0.55886064539390701</v>
      </c>
      <c r="P1685" s="32">
        <v>0.37858301784748499</v>
      </c>
      <c r="Q1685" s="32">
        <v>0</v>
      </c>
      <c r="R1685" s="32">
        <v>93.6361997476113</v>
      </c>
    </row>
    <row r="1686" spans="1:18">
      <c r="A1686" s="31">
        <v>31061</v>
      </c>
      <c r="B1686" s="31" t="s">
        <v>2469</v>
      </c>
      <c r="C1686" s="31" t="s">
        <v>3517</v>
      </c>
      <c r="D1686" s="32">
        <v>12.909352999999999</v>
      </c>
      <c r="E1686" s="32">
        <v>12.945543000000001</v>
      </c>
      <c r="F1686" s="32">
        <v>9.4523615999999997</v>
      </c>
      <c r="G1686" s="32">
        <v>11.529921999999999</v>
      </c>
      <c r="H1686" s="32">
        <v>6.5541700000000001</v>
      </c>
      <c r="I1686" s="32">
        <v>6.7438349000000004</v>
      </c>
      <c r="J1686" s="31">
        <v>33.5</v>
      </c>
      <c r="K1686" s="32">
        <v>7.6800004000000005E-2</v>
      </c>
      <c r="L1686" s="32">
        <v>0.13562559694364901</v>
      </c>
      <c r="M1686" s="32">
        <v>2.3100100435219302</v>
      </c>
      <c r="N1686" s="32">
        <v>3.3478406427853998E-2</v>
      </c>
      <c r="O1686" s="32">
        <v>0.200870438567124</v>
      </c>
      <c r="P1686" s="32">
        <v>0.50217609641781102</v>
      </c>
      <c r="Q1686" s="32">
        <v>0.100435219283562</v>
      </c>
      <c r="R1686" s="32">
        <v>95.681285570806807</v>
      </c>
    </row>
    <row r="1687" spans="1:18">
      <c r="A1687" s="31">
        <v>31063</v>
      </c>
      <c r="B1687" s="31" t="s">
        <v>3531</v>
      </c>
      <c r="C1687" s="31" t="s">
        <v>3517</v>
      </c>
      <c r="D1687" s="32">
        <v>12.387726000000001</v>
      </c>
      <c r="E1687" s="32">
        <v>13.003689</v>
      </c>
      <c r="F1687" s="32">
        <v>9.2271797000000007</v>
      </c>
      <c r="G1687" s="32">
        <v>11.449432</v>
      </c>
      <c r="H1687" s="32">
        <v>6.2529914</v>
      </c>
      <c r="I1687" s="32">
        <v>6.6983588000000003</v>
      </c>
      <c r="J1687" s="31">
        <v>22</v>
      </c>
      <c r="K1687" s="32">
        <v>9.9399999000000003E-2</v>
      </c>
      <c r="L1687" s="32">
        <v>0.33556192295447301</v>
      </c>
      <c r="M1687" s="32">
        <v>1.25</v>
      </c>
      <c r="N1687" s="32">
        <v>0.34090909090909099</v>
      </c>
      <c r="O1687" s="32">
        <v>7.5757575757575801E-2</v>
      </c>
      <c r="P1687" s="32">
        <v>0.56818181818181801</v>
      </c>
      <c r="Q1687" s="32">
        <v>0</v>
      </c>
      <c r="R1687" s="32">
        <v>96.098484848484802</v>
      </c>
    </row>
    <row r="1688" spans="1:18">
      <c r="A1688" s="31">
        <v>31065</v>
      </c>
      <c r="B1688" s="31" t="s">
        <v>3532</v>
      </c>
      <c r="C1688" s="31" t="s">
        <v>3517</v>
      </c>
      <c r="D1688" s="32">
        <v>12.387726000000001</v>
      </c>
      <c r="E1688" s="32">
        <v>13.003689</v>
      </c>
      <c r="F1688" s="32">
        <v>9.2271797000000007</v>
      </c>
      <c r="G1688" s="32">
        <v>11.449432</v>
      </c>
      <c r="H1688" s="32">
        <v>6.2529914</v>
      </c>
      <c r="I1688" s="32">
        <v>6.6983588000000003</v>
      </c>
      <c r="J1688" s="31">
        <v>37.1</v>
      </c>
      <c r="K1688" s="32">
        <v>0.1825</v>
      </c>
      <c r="L1688" s="32">
        <v>0.23400191021967501</v>
      </c>
      <c r="M1688" s="32">
        <v>4.2974510216979098</v>
      </c>
      <c r="N1688" s="32">
        <v>8.4263745523488504E-2</v>
      </c>
      <c r="O1688" s="32">
        <v>0.29492310933221</v>
      </c>
      <c r="P1688" s="32">
        <v>0.12639561828523299</v>
      </c>
      <c r="Q1688" s="32">
        <v>0</v>
      </c>
      <c r="R1688" s="32">
        <v>93.364230040025305</v>
      </c>
    </row>
    <row r="1689" spans="1:18">
      <c r="A1689" s="31">
        <v>31067</v>
      </c>
      <c r="B1689" s="31" t="s">
        <v>3533</v>
      </c>
      <c r="C1689" s="31" t="s">
        <v>3517</v>
      </c>
      <c r="D1689" s="32">
        <v>12.110106999999999</v>
      </c>
      <c r="E1689" s="32">
        <v>12.756983999999999</v>
      </c>
      <c r="F1689" s="32">
        <v>9.2674374999999998</v>
      </c>
      <c r="G1689" s="32">
        <v>11.487574</v>
      </c>
      <c r="H1689" s="32">
        <v>6.5750875000000004</v>
      </c>
      <c r="I1689" s="32">
        <v>6.7392573000000002</v>
      </c>
      <c r="J1689" s="31">
        <v>36.700000000000003</v>
      </c>
      <c r="K1689" s="32">
        <v>0.1105</v>
      </c>
      <c r="L1689" s="32">
        <v>7.6090417064629101E-2</v>
      </c>
      <c r="M1689" s="32">
        <v>2.53774196536075</v>
      </c>
      <c r="N1689" s="32">
        <v>0.66222098731128998</v>
      </c>
      <c r="O1689" s="32">
        <v>0.66222098731128998</v>
      </c>
      <c r="P1689" s="32">
        <v>0.60201907937389998</v>
      </c>
      <c r="Q1689" s="32">
        <v>0</v>
      </c>
      <c r="R1689" s="32">
        <v>94.466055385755297</v>
      </c>
    </row>
    <row r="1690" spans="1:18">
      <c r="A1690" s="31">
        <v>31069</v>
      </c>
      <c r="B1690" s="31" t="s">
        <v>3534</v>
      </c>
      <c r="C1690" s="31" t="s">
        <v>3517</v>
      </c>
      <c r="D1690" s="32">
        <v>12.024037999999999</v>
      </c>
      <c r="E1690" s="32">
        <v>12.644164</v>
      </c>
      <c r="F1690" s="32">
        <v>9.4655021999999995</v>
      </c>
      <c r="G1690" s="32">
        <v>11.449508</v>
      </c>
      <c r="H1690" s="32">
        <v>6.4594924000000002</v>
      </c>
      <c r="I1690" s="32">
        <v>6.6837138999999999</v>
      </c>
      <c r="J1690" s="31">
        <v>40.799999999999997</v>
      </c>
      <c r="K1690" s="32">
        <v>1.43E-2</v>
      </c>
      <c r="L1690" s="32">
        <v>0.15313594396689001</v>
      </c>
      <c r="M1690" s="32">
        <v>4.6137339055793998</v>
      </c>
      <c r="N1690" s="32">
        <v>0.482832618025751</v>
      </c>
      <c r="O1690" s="32">
        <v>0.160944206008584</v>
      </c>
      <c r="P1690" s="32">
        <v>0.160944206008584</v>
      </c>
      <c r="Q1690" s="32">
        <v>0</v>
      </c>
      <c r="R1690" s="32">
        <v>94.259656652360505</v>
      </c>
    </row>
    <row r="1691" spans="1:18">
      <c r="A1691" s="31">
        <v>31071</v>
      </c>
      <c r="B1691" s="31" t="s">
        <v>2687</v>
      </c>
      <c r="C1691" s="31" t="s">
        <v>3517</v>
      </c>
      <c r="D1691" s="32">
        <v>13.627770999999999</v>
      </c>
      <c r="E1691" s="32">
        <v>14.214010999999999</v>
      </c>
      <c r="F1691" s="32">
        <v>10.24347</v>
      </c>
      <c r="G1691" s="32">
        <v>12.449484</v>
      </c>
      <c r="H1691" s="32">
        <v>7.0307038999999998</v>
      </c>
      <c r="I1691" s="32">
        <v>7.4848406000000001</v>
      </c>
      <c r="J1691" s="31">
        <v>25.8</v>
      </c>
      <c r="K1691" s="32">
        <v>4.3000001000000003E-2</v>
      </c>
      <c r="L1691" s="32">
        <v>0.106972301814709</v>
      </c>
      <c r="M1691" s="32">
        <v>1.8490754622688701</v>
      </c>
      <c r="N1691" s="32">
        <v>0</v>
      </c>
      <c r="O1691" s="32">
        <v>0.19990004997501201</v>
      </c>
      <c r="P1691" s="32">
        <v>0.349825087456272</v>
      </c>
      <c r="Q1691" s="32">
        <v>0</v>
      </c>
      <c r="R1691" s="32">
        <v>97.051474262868595</v>
      </c>
    </row>
    <row r="1692" spans="1:18">
      <c r="A1692" s="31">
        <v>31073</v>
      </c>
      <c r="B1692" s="31" t="s">
        <v>3535</v>
      </c>
      <c r="C1692" s="31" t="s">
        <v>3517</v>
      </c>
      <c r="D1692" s="32">
        <v>12.387726000000001</v>
      </c>
      <c r="E1692" s="32">
        <v>13.003689</v>
      </c>
      <c r="F1692" s="32">
        <v>9.2271797000000007</v>
      </c>
      <c r="G1692" s="32">
        <v>11.449432</v>
      </c>
      <c r="H1692" s="32">
        <v>6.2529914</v>
      </c>
      <c r="I1692" s="32">
        <v>6.6983588000000003</v>
      </c>
      <c r="J1692" s="31">
        <v>34.299999999999997</v>
      </c>
      <c r="K1692" s="32">
        <v>5.1000001999999996E-3</v>
      </c>
      <c r="L1692" s="32">
        <v>0.109519261381726</v>
      </c>
      <c r="M1692" s="32">
        <v>5.0173869846001002</v>
      </c>
      <c r="N1692" s="32">
        <v>0.198708395429707</v>
      </c>
      <c r="O1692" s="32">
        <v>0.34773969200198701</v>
      </c>
      <c r="P1692" s="32">
        <v>0.248385494287134</v>
      </c>
      <c r="Q1692" s="32">
        <v>0.29806259314456002</v>
      </c>
      <c r="R1692" s="32">
        <v>92.598112270243405</v>
      </c>
    </row>
    <row r="1693" spans="1:18">
      <c r="A1693" s="31">
        <v>31075</v>
      </c>
      <c r="B1693" s="31" t="s">
        <v>2572</v>
      </c>
      <c r="C1693" s="31" t="s">
        <v>3517</v>
      </c>
      <c r="D1693" s="32">
        <v>12.387726000000001</v>
      </c>
      <c r="E1693" s="32">
        <v>13.003689</v>
      </c>
      <c r="F1693" s="32">
        <v>9.2271797000000007</v>
      </c>
      <c r="G1693" s="32">
        <v>11.449432</v>
      </c>
      <c r="H1693" s="32">
        <v>6.2529914</v>
      </c>
      <c r="I1693" s="32">
        <v>6.6983588000000003</v>
      </c>
      <c r="J1693" s="31">
        <v>15.2</v>
      </c>
      <c r="K1693" s="32">
        <v>0.1328</v>
      </c>
      <c r="L1693" s="32">
        <v>0.30181470869150001</v>
      </c>
      <c r="M1693" s="32">
        <v>1.24653739612188</v>
      </c>
      <c r="N1693" s="32">
        <v>0</v>
      </c>
      <c r="O1693" s="32">
        <v>0</v>
      </c>
      <c r="P1693" s="32">
        <v>0.83102493074792205</v>
      </c>
      <c r="Q1693" s="32">
        <v>0</v>
      </c>
      <c r="R1693" s="32">
        <v>95.706371191135702</v>
      </c>
    </row>
    <row r="1694" spans="1:18">
      <c r="A1694" s="31">
        <v>31077</v>
      </c>
      <c r="B1694" s="31" t="s">
        <v>3090</v>
      </c>
      <c r="C1694" s="31" t="s">
        <v>3517</v>
      </c>
      <c r="D1694" s="32">
        <v>13.627770999999999</v>
      </c>
      <c r="E1694" s="32">
        <v>14.214010999999999</v>
      </c>
      <c r="F1694" s="32">
        <v>10.24347</v>
      </c>
      <c r="G1694" s="32">
        <v>12.449484</v>
      </c>
      <c r="H1694" s="32">
        <v>7.0307038999999998</v>
      </c>
      <c r="I1694" s="32">
        <v>7.4848406000000001</v>
      </c>
      <c r="J1694" s="31">
        <v>38</v>
      </c>
      <c r="K1694" s="32">
        <v>4.1099998999999998E-2</v>
      </c>
      <c r="L1694" s="32">
        <v>0.26392868513212397</v>
      </c>
      <c r="M1694" s="32">
        <v>2.0990764063811902</v>
      </c>
      <c r="N1694" s="32">
        <v>0.33585222502099099</v>
      </c>
      <c r="O1694" s="32">
        <v>0.167926112510495</v>
      </c>
      <c r="P1694" s="32">
        <v>0.41981528127623802</v>
      </c>
      <c r="Q1694" s="32">
        <v>0</v>
      </c>
      <c r="R1694" s="32">
        <v>96.137699412258598</v>
      </c>
    </row>
    <row r="1695" spans="1:18">
      <c r="A1695" s="31">
        <v>31079</v>
      </c>
      <c r="B1695" s="31" t="s">
        <v>2834</v>
      </c>
      <c r="C1695" s="31" t="s">
        <v>3517</v>
      </c>
      <c r="D1695" s="32">
        <v>13.627770999999999</v>
      </c>
      <c r="E1695" s="32">
        <v>14.214010999999999</v>
      </c>
      <c r="F1695" s="32">
        <v>10.24347</v>
      </c>
      <c r="G1695" s="32">
        <v>12.449484</v>
      </c>
      <c r="H1695" s="32">
        <v>7.0307038999999998</v>
      </c>
      <c r="I1695" s="32">
        <v>7.4848406000000001</v>
      </c>
      <c r="J1695" s="31">
        <v>41.3</v>
      </c>
      <c r="K1695" s="32">
        <v>0.67009996999999999</v>
      </c>
      <c r="L1695" s="32">
        <v>0.245463228271251</v>
      </c>
      <c r="M1695" s="32">
        <v>27.725454990614502</v>
      </c>
      <c r="N1695" s="32">
        <v>0.403166571451889</v>
      </c>
      <c r="O1695" s="32">
        <v>1.0887129682526699</v>
      </c>
      <c r="P1695" s="32">
        <v>2.4712315351342502</v>
      </c>
      <c r="Q1695" s="32">
        <v>0.23014771892597699</v>
      </c>
      <c r="R1695" s="32">
        <v>66.671019342201902</v>
      </c>
    </row>
    <row r="1696" spans="1:18">
      <c r="A1696" s="31">
        <v>31081</v>
      </c>
      <c r="B1696" s="31" t="s">
        <v>2751</v>
      </c>
      <c r="C1696" s="31" t="s">
        <v>3517</v>
      </c>
      <c r="D1696" s="32">
        <v>13.627770999999999</v>
      </c>
      <c r="E1696" s="32">
        <v>14.214010999999999</v>
      </c>
      <c r="F1696" s="32">
        <v>10.24347</v>
      </c>
      <c r="G1696" s="32">
        <v>12.449484</v>
      </c>
      <c r="H1696" s="32">
        <v>7.0307038999999998</v>
      </c>
      <c r="I1696" s="32">
        <v>7.4848406000000001</v>
      </c>
      <c r="J1696" s="31">
        <v>40.200000000000003</v>
      </c>
      <c r="K1696" s="32">
        <v>8.8999998000000007E-3</v>
      </c>
      <c r="L1696" s="32">
        <v>0.100923272843044</v>
      </c>
      <c r="M1696" s="32">
        <v>3.52685838307108</v>
      </c>
      <c r="N1696" s="32">
        <v>0.18448182311448699</v>
      </c>
      <c r="O1696" s="32">
        <v>0.358111774281063</v>
      </c>
      <c r="P1696" s="32">
        <v>0.18448182311448699</v>
      </c>
      <c r="Q1696" s="32">
        <v>6.5111231687466103E-2</v>
      </c>
      <c r="R1696" s="32">
        <v>94.682582745523604</v>
      </c>
    </row>
    <row r="1697" spans="1:18">
      <c r="A1697" s="31">
        <v>31083</v>
      </c>
      <c r="B1697" s="31" t="s">
        <v>3164</v>
      </c>
      <c r="C1697" s="31" t="s">
        <v>3517</v>
      </c>
      <c r="D1697" s="32">
        <v>12.909352999999999</v>
      </c>
      <c r="E1697" s="32">
        <v>12.945543000000001</v>
      </c>
      <c r="F1697" s="32">
        <v>9.4523615999999997</v>
      </c>
      <c r="G1697" s="32">
        <v>11.529921999999999</v>
      </c>
      <c r="H1697" s="32">
        <v>6.5541700000000001</v>
      </c>
      <c r="I1697" s="32">
        <v>6.7438349000000004</v>
      </c>
      <c r="J1697" s="31">
        <v>36.9</v>
      </c>
      <c r="K1697" s="32">
        <v>0.1239</v>
      </c>
      <c r="L1697" s="32">
        <v>6.9404648201209798E-2</v>
      </c>
      <c r="M1697" s="32">
        <v>2.6061493411420198</v>
      </c>
      <c r="N1697" s="32">
        <v>2.92825768667643E-2</v>
      </c>
      <c r="O1697" s="32">
        <v>0.20497803806734999</v>
      </c>
      <c r="P1697" s="32">
        <v>0.52708638360175697</v>
      </c>
      <c r="Q1697" s="32">
        <v>2.92825768667643E-2</v>
      </c>
      <c r="R1697" s="32">
        <v>95.402635431918</v>
      </c>
    </row>
    <row r="1698" spans="1:18">
      <c r="A1698" s="31">
        <v>31085</v>
      </c>
      <c r="B1698" s="31" t="s">
        <v>3536</v>
      </c>
      <c r="C1698" s="31" t="s">
        <v>3517</v>
      </c>
      <c r="D1698" s="32">
        <v>12.387726000000001</v>
      </c>
      <c r="E1698" s="32">
        <v>13.003689</v>
      </c>
      <c r="F1698" s="32">
        <v>9.2271797000000007</v>
      </c>
      <c r="G1698" s="32">
        <v>11.449432</v>
      </c>
      <c r="H1698" s="32">
        <v>6.2529914</v>
      </c>
      <c r="I1698" s="32">
        <v>6.6983588000000003</v>
      </c>
      <c r="J1698" s="31">
        <v>19.2</v>
      </c>
      <c r="K1698" s="32">
        <v>4.36E-2</v>
      </c>
      <c r="L1698" s="32">
        <v>0.36134988857051897</v>
      </c>
      <c r="M1698" s="32">
        <v>8.2866741321388595</v>
      </c>
      <c r="N1698" s="32">
        <v>0</v>
      </c>
      <c r="O1698" s="32">
        <v>0</v>
      </c>
      <c r="P1698" s="32">
        <v>0</v>
      </c>
      <c r="Q1698" s="32">
        <v>0</v>
      </c>
      <c r="R1698" s="32">
        <v>91.713325867861101</v>
      </c>
    </row>
    <row r="1699" spans="1:18">
      <c r="A1699" s="31">
        <v>31087</v>
      </c>
      <c r="B1699" s="31" t="s">
        <v>3537</v>
      </c>
      <c r="C1699" s="31" t="s">
        <v>3517</v>
      </c>
      <c r="D1699" s="32">
        <v>12.387726000000001</v>
      </c>
      <c r="E1699" s="32">
        <v>13.003689</v>
      </c>
      <c r="F1699" s="32">
        <v>9.2271797000000007</v>
      </c>
      <c r="G1699" s="32">
        <v>11.449432</v>
      </c>
      <c r="H1699" s="32">
        <v>6.2529914</v>
      </c>
      <c r="I1699" s="32">
        <v>6.6983588000000003</v>
      </c>
      <c r="J1699" s="31">
        <v>28.9</v>
      </c>
      <c r="K1699" s="32">
        <v>0.1943</v>
      </c>
      <c r="L1699" s="32">
        <v>0.396052212671124</v>
      </c>
      <c r="M1699" s="32">
        <v>0.53285968028419195</v>
      </c>
      <c r="N1699" s="32">
        <v>0.106571936056838</v>
      </c>
      <c r="O1699" s="32">
        <v>0</v>
      </c>
      <c r="P1699" s="32">
        <v>7.1047957371225601E-2</v>
      </c>
      <c r="Q1699" s="32">
        <v>0</v>
      </c>
      <c r="R1699" s="32">
        <v>99.147424511545296</v>
      </c>
    </row>
    <row r="1700" spans="1:18">
      <c r="A1700" s="31">
        <v>31089</v>
      </c>
      <c r="B1700" s="31" t="s">
        <v>3457</v>
      </c>
      <c r="C1700" s="31" t="s">
        <v>3517</v>
      </c>
      <c r="D1700" s="32">
        <v>12.024037999999999</v>
      </c>
      <c r="E1700" s="32">
        <v>12.644164</v>
      </c>
      <c r="F1700" s="32">
        <v>9.4655021999999995</v>
      </c>
      <c r="G1700" s="32">
        <v>11.449508</v>
      </c>
      <c r="H1700" s="32">
        <v>6.4594924000000002</v>
      </c>
      <c r="I1700" s="32">
        <v>6.6837138999999999</v>
      </c>
      <c r="J1700" s="31">
        <v>39.1</v>
      </c>
      <c r="K1700" s="32">
        <v>9.8099998999999993E-2</v>
      </c>
      <c r="L1700" s="32">
        <v>0.14390321553645299</v>
      </c>
      <c r="M1700" s="32">
        <v>4.8737348924044399</v>
      </c>
      <c r="N1700" s="32">
        <v>0.61904293996266102</v>
      </c>
      <c r="O1700" s="32">
        <v>0.56008646949002605</v>
      </c>
      <c r="P1700" s="32">
        <v>0.13756509776948</v>
      </c>
      <c r="Q1700" s="32">
        <v>3.9304313648422899E-2</v>
      </c>
      <c r="R1700" s="32">
        <v>93.269136287707596</v>
      </c>
    </row>
    <row r="1701" spans="1:18">
      <c r="A1701" s="31">
        <v>31091</v>
      </c>
      <c r="B1701" s="31" t="s">
        <v>3538</v>
      </c>
      <c r="C1701" s="31" t="s">
        <v>3517</v>
      </c>
      <c r="D1701" s="32">
        <v>12.387726000000001</v>
      </c>
      <c r="E1701" s="32">
        <v>13.003689</v>
      </c>
      <c r="F1701" s="32">
        <v>9.2271797000000007</v>
      </c>
      <c r="G1701" s="32">
        <v>11.449432</v>
      </c>
      <c r="H1701" s="32">
        <v>6.2529914</v>
      </c>
      <c r="I1701" s="32">
        <v>6.6983588000000003</v>
      </c>
      <c r="J1701" s="31">
        <v>39</v>
      </c>
      <c r="K1701" s="32">
        <v>0.14680000000000001</v>
      </c>
      <c r="L1701" s="32">
        <v>0.277300222858962</v>
      </c>
      <c r="M1701" s="32">
        <v>6.4935064935064899</v>
      </c>
      <c r="N1701" s="32">
        <v>0.57720057720057705</v>
      </c>
      <c r="O1701" s="32">
        <v>0</v>
      </c>
      <c r="P1701" s="32">
        <v>1.0101010101010099</v>
      </c>
      <c r="Q1701" s="32">
        <v>0</v>
      </c>
      <c r="R1701" s="32">
        <v>91.919191919191903</v>
      </c>
    </row>
    <row r="1702" spans="1:18">
      <c r="A1702" s="31">
        <v>31093</v>
      </c>
      <c r="B1702" s="31" t="s">
        <v>2575</v>
      </c>
      <c r="C1702" s="31" t="s">
        <v>3517</v>
      </c>
      <c r="D1702" s="32">
        <v>13.627770999999999</v>
      </c>
      <c r="E1702" s="32">
        <v>14.214010999999999</v>
      </c>
      <c r="F1702" s="32">
        <v>10.24347</v>
      </c>
      <c r="G1702" s="32">
        <v>12.449484</v>
      </c>
      <c r="H1702" s="32">
        <v>7.0307038999999998</v>
      </c>
      <c r="I1702" s="32">
        <v>7.4848406000000001</v>
      </c>
      <c r="J1702" s="31">
        <v>39.1</v>
      </c>
      <c r="K1702" s="32">
        <v>8.0300002999999995E-2</v>
      </c>
      <c r="L1702" s="32">
        <v>0.26138172556510703</v>
      </c>
      <c r="M1702" s="32">
        <v>2.5401277855695801</v>
      </c>
      <c r="N1702" s="32">
        <v>0</v>
      </c>
      <c r="O1702" s="32">
        <v>0.21817048465014799</v>
      </c>
      <c r="P1702" s="32">
        <v>0.155836060464391</v>
      </c>
      <c r="Q1702" s="32">
        <v>3.1167212092878298E-2</v>
      </c>
      <c r="R1702" s="32">
        <v>95.496337852579103</v>
      </c>
    </row>
    <row r="1703" spans="1:18">
      <c r="A1703" s="31">
        <v>31095</v>
      </c>
      <c r="B1703" s="31" t="s">
        <v>2476</v>
      </c>
      <c r="C1703" s="31" t="s">
        <v>3517</v>
      </c>
      <c r="D1703" s="32">
        <v>12.110106999999999</v>
      </c>
      <c r="E1703" s="32">
        <v>12.756983999999999</v>
      </c>
      <c r="F1703" s="32">
        <v>9.2674374999999998</v>
      </c>
      <c r="G1703" s="32">
        <v>11.487574</v>
      </c>
      <c r="H1703" s="32">
        <v>6.5750875000000004</v>
      </c>
      <c r="I1703" s="32">
        <v>6.7392573000000002</v>
      </c>
      <c r="J1703" s="31">
        <v>50.7</v>
      </c>
      <c r="K1703" s="32">
        <v>0.2185</v>
      </c>
      <c r="L1703" s="32">
        <v>0.28685132123527501</v>
      </c>
      <c r="M1703" s="32">
        <v>4.2693169092945098</v>
      </c>
      <c r="N1703" s="32">
        <v>1.3997760358342701E-2</v>
      </c>
      <c r="O1703" s="32">
        <v>0.20996640537514</v>
      </c>
      <c r="P1703" s="32">
        <v>0.62989921612541999</v>
      </c>
      <c r="Q1703" s="32">
        <v>0</v>
      </c>
      <c r="R1703" s="32">
        <v>93.463045912653996</v>
      </c>
    </row>
    <row r="1704" spans="1:18">
      <c r="A1704" s="31">
        <v>31097</v>
      </c>
      <c r="B1704" s="31" t="s">
        <v>2578</v>
      </c>
      <c r="C1704" s="31" t="s">
        <v>3517</v>
      </c>
      <c r="D1704" s="32">
        <v>12.110106999999999</v>
      </c>
      <c r="E1704" s="32">
        <v>12.756983999999999</v>
      </c>
      <c r="F1704" s="32">
        <v>9.2674374999999998</v>
      </c>
      <c r="G1704" s="32">
        <v>11.487574</v>
      </c>
      <c r="H1704" s="32">
        <v>6.5750875000000004</v>
      </c>
      <c r="I1704" s="32">
        <v>6.7392573000000002</v>
      </c>
      <c r="J1704" s="31">
        <v>47.8</v>
      </c>
      <c r="K1704" s="32">
        <v>0.57770001999999998</v>
      </c>
      <c r="L1704" s="32">
        <v>0.42566061763769503</v>
      </c>
      <c r="M1704" s="32">
        <v>10.2111993799651</v>
      </c>
      <c r="N1704" s="32">
        <v>0.65878705677194305</v>
      </c>
      <c r="O1704" s="32">
        <v>1.5694632823096299</v>
      </c>
      <c r="P1704" s="32">
        <v>6.06471614028289</v>
      </c>
      <c r="Q1704" s="32">
        <v>0</v>
      </c>
      <c r="R1704" s="32">
        <v>80.391397016082195</v>
      </c>
    </row>
    <row r="1705" spans="1:18">
      <c r="A1705" s="31">
        <v>31099</v>
      </c>
      <c r="B1705" s="31" t="s">
        <v>3539</v>
      </c>
      <c r="C1705" s="31" t="s">
        <v>3517</v>
      </c>
      <c r="D1705" s="32">
        <v>12.909352999999999</v>
      </c>
      <c r="E1705" s="32">
        <v>12.945543000000001</v>
      </c>
      <c r="F1705" s="32">
        <v>9.4523615999999997</v>
      </c>
      <c r="G1705" s="32">
        <v>11.529921999999999</v>
      </c>
      <c r="H1705" s="32">
        <v>6.5541700000000001</v>
      </c>
      <c r="I1705" s="32">
        <v>6.7438349000000004</v>
      </c>
      <c r="J1705" s="31">
        <v>42.5</v>
      </c>
      <c r="K1705" s="32">
        <v>9.3900002999999996E-2</v>
      </c>
      <c r="L1705" s="32">
        <v>0.242916268704234</v>
      </c>
      <c r="M1705" s="32">
        <v>6.2796752948384098</v>
      </c>
      <c r="N1705" s="32">
        <v>0.78113034155307104</v>
      </c>
      <c r="O1705" s="32">
        <v>0.49012099862153502</v>
      </c>
      <c r="P1705" s="32">
        <v>0.107213968448461</v>
      </c>
      <c r="Q1705" s="32">
        <v>0</v>
      </c>
      <c r="R1705" s="32">
        <v>92.096798897227799</v>
      </c>
    </row>
    <row r="1706" spans="1:18">
      <c r="A1706" s="31">
        <v>31101</v>
      </c>
      <c r="B1706" s="31" t="s">
        <v>3540</v>
      </c>
      <c r="C1706" s="31" t="s">
        <v>3517</v>
      </c>
      <c r="D1706" s="32">
        <v>12.387726000000001</v>
      </c>
      <c r="E1706" s="32">
        <v>13.003689</v>
      </c>
      <c r="F1706" s="32">
        <v>9.2271797000000007</v>
      </c>
      <c r="G1706" s="32">
        <v>11.449432</v>
      </c>
      <c r="H1706" s="32">
        <v>6.2529914</v>
      </c>
      <c r="I1706" s="32">
        <v>6.6983588000000003</v>
      </c>
      <c r="J1706" s="31">
        <v>30.4</v>
      </c>
      <c r="K1706" s="32">
        <v>0.22679999000000001</v>
      </c>
      <c r="L1706" s="32">
        <v>0.19929958611907</v>
      </c>
      <c r="M1706" s="32">
        <v>7.23847297967278</v>
      </c>
      <c r="N1706" s="32">
        <v>0.49578582052553299</v>
      </c>
      <c r="O1706" s="32">
        <v>0.74367873078829905</v>
      </c>
      <c r="P1706" s="32">
        <v>1.2146752602875599</v>
      </c>
      <c r="Q1706" s="32">
        <v>0.13634110064452201</v>
      </c>
      <c r="R1706" s="32">
        <v>89.687654933068899</v>
      </c>
    </row>
    <row r="1707" spans="1:18">
      <c r="A1707" s="31">
        <v>31103</v>
      </c>
      <c r="B1707" s="31" t="s">
        <v>3541</v>
      </c>
      <c r="C1707" s="31" t="s">
        <v>3517</v>
      </c>
      <c r="D1707" s="32">
        <v>12.024037999999999</v>
      </c>
      <c r="E1707" s="32">
        <v>12.644164</v>
      </c>
      <c r="F1707" s="32">
        <v>9.4655021999999995</v>
      </c>
      <c r="G1707" s="32">
        <v>11.449508</v>
      </c>
      <c r="H1707" s="32">
        <v>6.4594924000000002</v>
      </c>
      <c r="I1707" s="32">
        <v>6.6837138999999999</v>
      </c>
      <c r="J1707" s="31">
        <v>25.5</v>
      </c>
      <c r="K1707" s="32">
        <v>1E-3</v>
      </c>
      <c r="L1707" s="32">
        <v>0.19229544730977399</v>
      </c>
      <c r="M1707" s="32">
        <v>0.92105263157894701</v>
      </c>
      <c r="N1707" s="32">
        <v>0</v>
      </c>
      <c r="O1707" s="32">
        <v>0</v>
      </c>
      <c r="P1707" s="32">
        <v>0</v>
      </c>
      <c r="Q1707" s="32">
        <v>0</v>
      </c>
      <c r="R1707" s="32">
        <v>98.552631578947398</v>
      </c>
    </row>
    <row r="1708" spans="1:18">
      <c r="A1708" s="31">
        <v>31105</v>
      </c>
      <c r="B1708" s="31" t="s">
        <v>3542</v>
      </c>
      <c r="C1708" s="31" t="s">
        <v>3517</v>
      </c>
      <c r="D1708" s="32">
        <v>12.024037999999999</v>
      </c>
      <c r="E1708" s="32">
        <v>12.644164</v>
      </c>
      <c r="F1708" s="32">
        <v>9.4655021999999995</v>
      </c>
      <c r="G1708" s="32">
        <v>11.449508</v>
      </c>
      <c r="H1708" s="32">
        <v>6.4594924000000002</v>
      </c>
      <c r="I1708" s="32">
        <v>6.6837138999999999</v>
      </c>
      <c r="J1708" s="31">
        <v>32</v>
      </c>
      <c r="K1708" s="32">
        <v>0.56110000999999998</v>
      </c>
      <c r="L1708" s="32">
        <v>0.35243553008596001</v>
      </c>
      <c r="M1708" s="32">
        <v>9.5513349848610005</v>
      </c>
      <c r="N1708" s="32">
        <v>0.68813652628681499</v>
      </c>
      <c r="O1708" s="32">
        <v>0.33030553261767098</v>
      </c>
      <c r="P1708" s="32">
        <v>8.2576383154417801E-2</v>
      </c>
      <c r="Q1708" s="32">
        <v>0</v>
      </c>
      <c r="R1708" s="32">
        <v>86.209744013212202</v>
      </c>
    </row>
    <row r="1709" spans="1:18">
      <c r="A1709" s="31">
        <v>31107</v>
      </c>
      <c r="B1709" s="31" t="s">
        <v>2956</v>
      </c>
      <c r="C1709" s="31" t="s">
        <v>3517</v>
      </c>
      <c r="D1709" s="32">
        <v>12.755299000000001</v>
      </c>
      <c r="E1709" s="32">
        <v>13.216808</v>
      </c>
      <c r="F1709" s="32">
        <v>9.4825140999999995</v>
      </c>
      <c r="G1709" s="32">
        <v>11.35718</v>
      </c>
      <c r="H1709" s="32">
        <v>6.3973233</v>
      </c>
      <c r="I1709" s="32">
        <v>6.8184353</v>
      </c>
      <c r="J1709" s="31">
        <v>46</v>
      </c>
      <c r="K1709" s="32">
        <v>0.32769999</v>
      </c>
      <c r="L1709" s="32">
        <v>0.231136580706781</v>
      </c>
      <c r="M1709" s="32">
        <v>2.8720626631853801</v>
      </c>
      <c r="N1709" s="32">
        <v>9.0434369807737998</v>
      </c>
      <c r="O1709" s="32">
        <v>0.32043674341324502</v>
      </c>
      <c r="P1709" s="32">
        <v>0.40351293615001199</v>
      </c>
      <c r="Q1709" s="32">
        <v>2.37360550676478E-2</v>
      </c>
      <c r="R1709" s="32">
        <v>85.639686684073098</v>
      </c>
    </row>
    <row r="1710" spans="1:18">
      <c r="A1710" s="31">
        <v>31109</v>
      </c>
      <c r="B1710" s="31" t="s">
        <v>3543</v>
      </c>
      <c r="C1710" s="31" t="s">
        <v>3517</v>
      </c>
      <c r="D1710" s="32">
        <v>12.733682999999999</v>
      </c>
      <c r="E1710" s="32">
        <v>12.843260000000001</v>
      </c>
      <c r="F1710" s="32">
        <v>9.4357624999999992</v>
      </c>
      <c r="G1710" s="32">
        <v>11.26769</v>
      </c>
      <c r="H1710" s="32">
        <v>6.1756674</v>
      </c>
      <c r="I1710" s="32">
        <v>6.9739908000000002</v>
      </c>
      <c r="J1710" s="31">
        <v>61.8</v>
      </c>
      <c r="K1710" s="32">
        <v>0.30250000999999999</v>
      </c>
      <c r="L1710" s="32">
        <v>0.115568290353391</v>
      </c>
      <c r="M1710" s="32">
        <v>7.0469220010346199</v>
      </c>
      <c r="N1710" s="32">
        <v>0.48920991959330401</v>
      </c>
      <c r="O1710" s="32">
        <v>4.1851078369385402</v>
      </c>
      <c r="P1710" s="32">
        <v>3.8130911552634799</v>
      </c>
      <c r="Q1710" s="32">
        <v>7.1848715344969602E-2</v>
      </c>
      <c r="R1710" s="32">
        <v>81.216829843082394</v>
      </c>
    </row>
    <row r="1711" spans="1:18">
      <c r="A1711" s="31">
        <v>31111</v>
      </c>
      <c r="B1711" s="31" t="s">
        <v>2580</v>
      </c>
      <c r="C1711" s="31" t="s">
        <v>3517</v>
      </c>
      <c r="D1711" s="32">
        <v>12.387726000000001</v>
      </c>
      <c r="E1711" s="32">
        <v>13.003689</v>
      </c>
      <c r="F1711" s="32">
        <v>9.2271797000000007</v>
      </c>
      <c r="G1711" s="32">
        <v>11.449432</v>
      </c>
      <c r="H1711" s="32">
        <v>6.2529914</v>
      </c>
      <c r="I1711" s="32">
        <v>6.6983588000000003</v>
      </c>
      <c r="J1711" s="31">
        <v>25.3</v>
      </c>
      <c r="K1711" s="32">
        <v>0.36750000999999999</v>
      </c>
      <c r="L1711" s="32">
        <v>0.179242279528812</v>
      </c>
      <c r="M1711" s="32">
        <v>8.6379491251453402</v>
      </c>
      <c r="N1711" s="32">
        <v>0.34030003119417002</v>
      </c>
      <c r="O1711" s="32">
        <v>0.86492924595184795</v>
      </c>
      <c r="P1711" s="32">
        <v>1.24209511385872</v>
      </c>
      <c r="Q1711" s="32">
        <v>3.1194169526132201E-2</v>
      </c>
      <c r="R1711" s="32">
        <v>87.729348041856895</v>
      </c>
    </row>
    <row r="1712" spans="1:18">
      <c r="A1712" s="31">
        <v>31113</v>
      </c>
      <c r="B1712" s="31" t="s">
        <v>2582</v>
      </c>
      <c r="C1712" s="31" t="s">
        <v>3517</v>
      </c>
      <c r="D1712" s="32">
        <v>12.387726000000001</v>
      </c>
      <c r="E1712" s="32">
        <v>13.003689</v>
      </c>
      <c r="F1712" s="32">
        <v>9.2271797000000007</v>
      </c>
      <c r="G1712" s="32">
        <v>11.449432</v>
      </c>
      <c r="H1712" s="32">
        <v>6.2529914</v>
      </c>
      <c r="I1712" s="32">
        <v>6.6983588000000003</v>
      </c>
      <c r="J1712" s="31">
        <v>15.2</v>
      </c>
      <c r="K1712" s="32">
        <v>0.10730000000000001</v>
      </c>
      <c r="L1712" s="32">
        <v>0.36262336835402698</v>
      </c>
      <c r="M1712" s="32">
        <v>4.7464940668824198</v>
      </c>
      <c r="N1712" s="32">
        <v>0.64724919093851097</v>
      </c>
      <c r="O1712" s="32">
        <v>0</v>
      </c>
      <c r="P1712" s="32">
        <v>0</v>
      </c>
      <c r="Q1712" s="32">
        <v>0</v>
      </c>
      <c r="R1712" s="32">
        <v>94.390507011866205</v>
      </c>
    </row>
    <row r="1713" spans="1:18">
      <c r="A1713" s="31">
        <v>31115</v>
      </c>
      <c r="B1713" s="31" t="s">
        <v>3544</v>
      </c>
      <c r="C1713" s="31" t="s">
        <v>3517</v>
      </c>
      <c r="D1713" s="32">
        <v>13.627770999999999</v>
      </c>
      <c r="E1713" s="32">
        <v>14.214010999999999</v>
      </c>
      <c r="F1713" s="32">
        <v>10.24347</v>
      </c>
      <c r="G1713" s="32">
        <v>12.449484</v>
      </c>
      <c r="H1713" s="32">
        <v>7.0307038999999998</v>
      </c>
      <c r="I1713" s="32">
        <v>7.4848406000000001</v>
      </c>
      <c r="J1713" s="31">
        <v>22.9</v>
      </c>
      <c r="K1713" s="32">
        <v>4.4999997999999996E-3</v>
      </c>
      <c r="L1713" s="32">
        <v>0.243553008595988</v>
      </c>
      <c r="M1713" s="32">
        <v>1.8181818181818199</v>
      </c>
      <c r="N1713" s="32">
        <v>0.330578512396694</v>
      </c>
      <c r="O1713" s="32">
        <v>0</v>
      </c>
      <c r="P1713" s="32">
        <v>0</v>
      </c>
      <c r="Q1713" s="32">
        <v>0</v>
      </c>
      <c r="R1713" s="32">
        <v>97.851239669421503</v>
      </c>
    </row>
    <row r="1714" spans="1:18">
      <c r="A1714" s="31">
        <v>31117</v>
      </c>
      <c r="B1714" s="31" t="s">
        <v>3102</v>
      </c>
      <c r="C1714" s="31" t="s">
        <v>3517</v>
      </c>
      <c r="D1714" s="32">
        <v>12.387726000000001</v>
      </c>
      <c r="E1714" s="32">
        <v>13.003689</v>
      </c>
      <c r="F1714" s="32">
        <v>9.2271797000000007</v>
      </c>
      <c r="G1714" s="32">
        <v>11.449432</v>
      </c>
      <c r="H1714" s="32">
        <v>6.2529914</v>
      </c>
      <c r="I1714" s="32">
        <v>6.6983588000000003</v>
      </c>
      <c r="J1714" s="31">
        <v>10.199999999999999</v>
      </c>
      <c r="K1714" s="32">
        <v>8.3800002999999998E-2</v>
      </c>
      <c r="L1714" s="32">
        <v>0.362941738299904</v>
      </c>
      <c r="M1714" s="32">
        <v>1.51898734177215</v>
      </c>
      <c r="N1714" s="32">
        <v>0</v>
      </c>
      <c r="O1714" s="32">
        <v>0</v>
      </c>
      <c r="P1714" s="32">
        <v>0</v>
      </c>
      <c r="Q1714" s="32">
        <v>0</v>
      </c>
      <c r="R1714" s="32">
        <v>98.481012658227897</v>
      </c>
    </row>
    <row r="1715" spans="1:18">
      <c r="A1715" s="31">
        <v>31119</v>
      </c>
      <c r="B1715" s="31" t="s">
        <v>2484</v>
      </c>
      <c r="C1715" s="31" t="s">
        <v>3517</v>
      </c>
      <c r="D1715" s="32">
        <v>12.755299000000001</v>
      </c>
      <c r="E1715" s="32">
        <v>13.216808</v>
      </c>
      <c r="F1715" s="32">
        <v>9.4825140999999995</v>
      </c>
      <c r="G1715" s="32">
        <v>11.35718</v>
      </c>
      <c r="H1715" s="32">
        <v>6.3973233</v>
      </c>
      <c r="I1715" s="32">
        <v>6.8184353</v>
      </c>
      <c r="J1715" s="31">
        <v>40.1</v>
      </c>
      <c r="K1715" s="32">
        <v>0.51050001</v>
      </c>
      <c r="L1715" s="32">
        <v>0.28971665074816899</v>
      </c>
      <c r="M1715" s="32">
        <v>15.0142531356899</v>
      </c>
      <c r="N1715" s="32">
        <v>1.33124287343216</v>
      </c>
      <c r="O1715" s="32">
        <v>1.71322690992018</v>
      </c>
      <c r="P1715" s="32">
        <v>1.2599771949829</v>
      </c>
      <c r="Q1715" s="32">
        <v>0</v>
      </c>
      <c r="R1715" s="32">
        <v>79.732041049030798</v>
      </c>
    </row>
    <row r="1716" spans="1:18">
      <c r="A1716" s="31">
        <v>31121</v>
      </c>
      <c r="B1716" s="31" t="s">
        <v>3545</v>
      </c>
      <c r="C1716" s="31" t="s">
        <v>3517</v>
      </c>
      <c r="D1716" s="32">
        <v>13.627770999999999</v>
      </c>
      <c r="E1716" s="32">
        <v>14.214010999999999</v>
      </c>
      <c r="F1716" s="32">
        <v>10.24347</v>
      </c>
      <c r="G1716" s="32">
        <v>12.449484</v>
      </c>
      <c r="H1716" s="32">
        <v>7.0307038999999998</v>
      </c>
      <c r="I1716" s="32">
        <v>7.4848406000000001</v>
      </c>
      <c r="J1716" s="31">
        <v>37.6</v>
      </c>
      <c r="K1716" s="32">
        <v>0.19750001</v>
      </c>
      <c r="L1716" s="32">
        <v>0.37249283667621802</v>
      </c>
      <c r="M1716" s="32">
        <v>4.4755065401385004</v>
      </c>
      <c r="N1716" s="32">
        <v>1.28238009746089E-2</v>
      </c>
      <c r="O1716" s="32">
        <v>0.43600923313670198</v>
      </c>
      <c r="P1716" s="32">
        <v>0.46165683508591898</v>
      </c>
      <c r="Q1716" s="32">
        <v>0</v>
      </c>
      <c r="R1716" s="32">
        <v>92.485252628879195</v>
      </c>
    </row>
    <row r="1717" spans="1:18">
      <c r="A1717" s="31">
        <v>31123</v>
      </c>
      <c r="B1717" s="31" t="s">
        <v>3546</v>
      </c>
      <c r="C1717" s="31" t="s">
        <v>3517</v>
      </c>
      <c r="D1717" s="32">
        <v>12.024037999999999</v>
      </c>
      <c r="E1717" s="32">
        <v>12.644164</v>
      </c>
      <c r="F1717" s="32">
        <v>9.4655021999999995</v>
      </c>
      <c r="G1717" s="32">
        <v>11.449508</v>
      </c>
      <c r="H1717" s="32">
        <v>6.4594924000000002</v>
      </c>
      <c r="I1717" s="32">
        <v>6.6837138999999999</v>
      </c>
      <c r="J1717" s="31">
        <v>31.5</v>
      </c>
      <c r="K1717" s="32">
        <v>0.42199998999999999</v>
      </c>
      <c r="L1717" s="32">
        <v>0.29449219993632603</v>
      </c>
      <c r="M1717" s="32">
        <v>15.4151851077181</v>
      </c>
      <c r="N1717" s="32">
        <v>0.50198703200167305</v>
      </c>
      <c r="O1717" s="32">
        <v>0.48107090566826999</v>
      </c>
      <c r="P1717" s="32">
        <v>0.77389667433591303</v>
      </c>
      <c r="Q1717" s="32">
        <v>0</v>
      </c>
      <c r="R1717" s="32">
        <v>81.7611378372725</v>
      </c>
    </row>
    <row r="1718" spans="1:18">
      <c r="A1718" s="31">
        <v>31125</v>
      </c>
      <c r="B1718" s="31" t="s">
        <v>3547</v>
      </c>
      <c r="C1718" s="31" t="s">
        <v>3517</v>
      </c>
      <c r="D1718" s="32">
        <v>12.755299000000001</v>
      </c>
      <c r="E1718" s="32">
        <v>13.216808</v>
      </c>
      <c r="F1718" s="32">
        <v>9.4825140999999995</v>
      </c>
      <c r="G1718" s="32">
        <v>11.35718</v>
      </c>
      <c r="H1718" s="32">
        <v>6.3973233</v>
      </c>
      <c r="I1718" s="32">
        <v>6.8184353</v>
      </c>
      <c r="J1718" s="31">
        <v>26.5</v>
      </c>
      <c r="K1718" s="32">
        <v>8.2500003000000002E-2</v>
      </c>
      <c r="L1718" s="32">
        <v>0.244826488379497</v>
      </c>
      <c r="M1718" s="32">
        <v>2.7934537246049702</v>
      </c>
      <c r="N1718" s="32">
        <v>0.28216704288939098</v>
      </c>
      <c r="O1718" s="32">
        <v>0</v>
      </c>
      <c r="P1718" s="32">
        <v>0.39503386004514701</v>
      </c>
      <c r="Q1718" s="32">
        <v>0</v>
      </c>
      <c r="R1718" s="32">
        <v>96.444695259593701</v>
      </c>
    </row>
    <row r="1719" spans="1:18">
      <c r="A1719" s="31">
        <v>31127</v>
      </c>
      <c r="B1719" s="31" t="s">
        <v>3106</v>
      </c>
      <c r="C1719" s="31" t="s">
        <v>3517</v>
      </c>
      <c r="D1719" s="32">
        <v>12.110106999999999</v>
      </c>
      <c r="E1719" s="32">
        <v>12.756983999999999</v>
      </c>
      <c r="F1719" s="32">
        <v>9.2674374999999998</v>
      </c>
      <c r="G1719" s="32">
        <v>11.487574</v>
      </c>
      <c r="H1719" s="32">
        <v>6.5750875000000004</v>
      </c>
      <c r="I1719" s="32">
        <v>6.7392573000000002</v>
      </c>
      <c r="J1719" s="31">
        <v>45</v>
      </c>
      <c r="K1719" s="32">
        <v>0.16590000999999999</v>
      </c>
      <c r="L1719" s="32">
        <v>0.20948742438713799</v>
      </c>
      <c r="M1719" s="32">
        <v>2.7821597590707001</v>
      </c>
      <c r="N1719" s="32">
        <v>0.54495912806539504</v>
      </c>
      <c r="O1719" s="32">
        <v>0.76007457335436701</v>
      </c>
      <c r="P1719" s="32">
        <v>1.4914670873368701</v>
      </c>
      <c r="Q1719" s="32">
        <v>2.8682059371862901E-2</v>
      </c>
      <c r="R1719" s="32">
        <v>93.804675175677602</v>
      </c>
    </row>
    <row r="1720" spans="1:18">
      <c r="A1720" s="31">
        <v>31129</v>
      </c>
      <c r="B1720" s="31" t="s">
        <v>3548</v>
      </c>
      <c r="C1720" s="31" t="s">
        <v>3517</v>
      </c>
      <c r="D1720" s="32">
        <v>12.909352999999999</v>
      </c>
      <c r="E1720" s="32">
        <v>12.945543000000001</v>
      </c>
      <c r="F1720" s="32">
        <v>9.4523615999999997</v>
      </c>
      <c r="G1720" s="32">
        <v>11.529921999999999</v>
      </c>
      <c r="H1720" s="32">
        <v>6.5541700000000001</v>
      </c>
      <c r="I1720" s="32">
        <v>6.7438349000000004</v>
      </c>
      <c r="J1720" s="31">
        <v>46.3</v>
      </c>
      <c r="K1720" s="32">
        <v>0.1736</v>
      </c>
      <c r="L1720" s="32">
        <v>0.212989493791786</v>
      </c>
      <c r="M1720" s="32">
        <v>2.8039585296889702</v>
      </c>
      <c r="N1720" s="32">
        <v>9.4250706880301599E-2</v>
      </c>
      <c r="O1720" s="32">
        <v>1.76720075400566</v>
      </c>
      <c r="P1720" s="32">
        <v>0.141376060320452</v>
      </c>
      <c r="Q1720" s="32">
        <v>0.11781338360037701</v>
      </c>
      <c r="R1720" s="32">
        <v>94.604147031102698</v>
      </c>
    </row>
    <row r="1721" spans="1:18">
      <c r="A1721" s="31">
        <v>31131</v>
      </c>
      <c r="B1721" s="31" t="s">
        <v>3549</v>
      </c>
      <c r="C1721" s="31" t="s">
        <v>3517</v>
      </c>
      <c r="D1721" s="32">
        <v>12.110106999999999</v>
      </c>
      <c r="E1721" s="32">
        <v>12.756983999999999</v>
      </c>
      <c r="F1721" s="32">
        <v>9.2674374999999998</v>
      </c>
      <c r="G1721" s="32">
        <v>11.487574</v>
      </c>
      <c r="H1721" s="32">
        <v>6.5750875000000004</v>
      </c>
      <c r="I1721" s="32">
        <v>6.7392573000000002</v>
      </c>
      <c r="J1721" s="31">
        <v>50.1</v>
      </c>
      <c r="K1721" s="32">
        <v>0.22869999999999999</v>
      </c>
      <c r="L1721" s="32">
        <v>0.26329194524036897</v>
      </c>
      <c r="M1721" s="32">
        <v>8.0757414257947193</v>
      </c>
      <c r="N1721" s="32">
        <v>6.8969841369364807E-2</v>
      </c>
      <c r="O1721" s="32">
        <v>0.338579221267791</v>
      </c>
      <c r="P1721" s="32">
        <v>0.40754906263715601</v>
      </c>
      <c r="Q1721" s="32">
        <v>0</v>
      </c>
      <c r="R1721" s="32">
        <v>88.757915856793502</v>
      </c>
    </row>
    <row r="1722" spans="1:18">
      <c r="A1722" s="31">
        <v>31133</v>
      </c>
      <c r="B1722" s="31" t="s">
        <v>3113</v>
      </c>
      <c r="C1722" s="31" t="s">
        <v>3517</v>
      </c>
      <c r="D1722" s="32">
        <v>12.110106999999999</v>
      </c>
      <c r="E1722" s="32">
        <v>12.756983999999999</v>
      </c>
      <c r="F1722" s="32">
        <v>9.2674374999999998</v>
      </c>
      <c r="G1722" s="32">
        <v>11.487574</v>
      </c>
      <c r="H1722" s="32">
        <v>6.5750875000000004</v>
      </c>
      <c r="I1722" s="32">
        <v>6.7392573000000002</v>
      </c>
      <c r="J1722" s="31">
        <v>40.1</v>
      </c>
      <c r="K1722" s="32">
        <v>0.23180000000000001</v>
      </c>
      <c r="L1722" s="32">
        <v>0.38681948424068802</v>
      </c>
      <c r="M1722" s="32">
        <v>1.8120045300113301</v>
      </c>
      <c r="N1722" s="32">
        <v>0</v>
      </c>
      <c r="O1722" s="32">
        <v>0</v>
      </c>
      <c r="P1722" s="32">
        <v>0.151000377500944</v>
      </c>
      <c r="Q1722" s="32">
        <v>0</v>
      </c>
      <c r="R1722" s="32">
        <v>95.432238580596405</v>
      </c>
    </row>
    <row r="1723" spans="1:18">
      <c r="A1723" s="31">
        <v>31135</v>
      </c>
      <c r="B1723" s="31" t="s">
        <v>3550</v>
      </c>
      <c r="C1723" s="31" t="s">
        <v>3517</v>
      </c>
      <c r="D1723" s="32">
        <v>12.387726000000001</v>
      </c>
      <c r="E1723" s="32">
        <v>13.003689</v>
      </c>
      <c r="F1723" s="32">
        <v>9.2271797000000007</v>
      </c>
      <c r="G1723" s="32">
        <v>11.449432</v>
      </c>
      <c r="H1723" s="32">
        <v>6.2529914</v>
      </c>
      <c r="I1723" s="32">
        <v>6.6983588000000003</v>
      </c>
      <c r="J1723" s="31">
        <v>36</v>
      </c>
      <c r="K1723" s="32">
        <v>5.3800002E-2</v>
      </c>
      <c r="L1723" s="32">
        <v>9.5829353709009898E-2</v>
      </c>
      <c r="M1723" s="32">
        <v>4.2054463977938603</v>
      </c>
      <c r="N1723" s="32">
        <v>0.10341261633919301</v>
      </c>
      <c r="O1723" s="32">
        <v>0</v>
      </c>
      <c r="P1723" s="32">
        <v>0.13788348845225801</v>
      </c>
      <c r="Q1723" s="32">
        <v>0</v>
      </c>
      <c r="R1723" s="32">
        <v>95.174077904171</v>
      </c>
    </row>
    <row r="1724" spans="1:18">
      <c r="A1724" s="31">
        <v>31137</v>
      </c>
      <c r="B1724" s="31" t="s">
        <v>3468</v>
      </c>
      <c r="C1724" s="31" t="s">
        <v>3517</v>
      </c>
      <c r="D1724" s="32">
        <v>12.909352999999999</v>
      </c>
      <c r="E1724" s="32">
        <v>12.945543000000001</v>
      </c>
      <c r="F1724" s="32">
        <v>9.4523615999999997</v>
      </c>
      <c r="G1724" s="32">
        <v>11.529921999999999</v>
      </c>
      <c r="H1724" s="32">
        <v>6.5541700000000001</v>
      </c>
      <c r="I1724" s="32">
        <v>6.7438349000000004</v>
      </c>
      <c r="J1724" s="31">
        <v>33.4</v>
      </c>
      <c r="K1724" s="32">
        <v>0.1226</v>
      </c>
      <c r="L1724" s="32">
        <v>7.5135307226997794E-2</v>
      </c>
      <c r="M1724" s="32">
        <v>5.7032967032966999</v>
      </c>
      <c r="N1724" s="32">
        <v>0.20879120879120899</v>
      </c>
      <c r="O1724" s="32">
        <v>0.15384615384615399</v>
      </c>
      <c r="P1724" s="32">
        <v>0.36263736263736301</v>
      </c>
      <c r="Q1724" s="32">
        <v>0</v>
      </c>
      <c r="R1724" s="32">
        <v>92.186813186813197</v>
      </c>
    </row>
    <row r="1725" spans="1:18">
      <c r="A1725" s="31">
        <v>31139</v>
      </c>
      <c r="B1725" s="31" t="s">
        <v>2859</v>
      </c>
      <c r="C1725" s="31" t="s">
        <v>3517</v>
      </c>
      <c r="D1725" s="32">
        <v>12.755299000000001</v>
      </c>
      <c r="E1725" s="32">
        <v>13.216808</v>
      </c>
      <c r="F1725" s="32">
        <v>9.4825140999999995</v>
      </c>
      <c r="G1725" s="32">
        <v>11.35718</v>
      </c>
      <c r="H1725" s="32">
        <v>6.3973233</v>
      </c>
      <c r="I1725" s="32">
        <v>6.8184353</v>
      </c>
      <c r="J1725" s="31">
        <v>35.700000000000003</v>
      </c>
      <c r="K1725" s="32">
        <v>2.29E-2</v>
      </c>
      <c r="L1725" s="32">
        <v>2.2604266157274799E-2</v>
      </c>
      <c r="M1725" s="32">
        <v>1.52575587905935</v>
      </c>
      <c r="N1725" s="32">
        <v>8.3986562150055996E-2</v>
      </c>
      <c r="O1725" s="32">
        <v>0.615901455767077</v>
      </c>
      <c r="P1725" s="32">
        <v>0.20996640537514</v>
      </c>
      <c r="Q1725" s="32">
        <v>0.18197088465845501</v>
      </c>
      <c r="R1725" s="32">
        <v>96.164613661814101</v>
      </c>
    </row>
    <row r="1726" spans="1:18">
      <c r="A1726" s="31">
        <v>31141</v>
      </c>
      <c r="B1726" s="31" t="s">
        <v>3469</v>
      </c>
      <c r="C1726" s="31" t="s">
        <v>3517</v>
      </c>
      <c r="D1726" s="32">
        <v>12.755299000000001</v>
      </c>
      <c r="E1726" s="32">
        <v>13.216808</v>
      </c>
      <c r="F1726" s="32">
        <v>9.4825140999999995</v>
      </c>
      <c r="G1726" s="32">
        <v>11.35718</v>
      </c>
      <c r="H1726" s="32">
        <v>6.3973233</v>
      </c>
      <c r="I1726" s="32">
        <v>6.8184353</v>
      </c>
      <c r="J1726" s="31">
        <v>40.200000000000003</v>
      </c>
      <c r="K1726" s="32">
        <v>0.2994</v>
      </c>
      <c r="L1726" s="32">
        <v>0.20025469595670201</v>
      </c>
      <c r="M1726" s="32">
        <v>18.981732682221001</v>
      </c>
      <c r="N1726" s="32">
        <v>0.44613251341412002</v>
      </c>
      <c r="O1726" s="32">
        <v>0.75058780973051198</v>
      </c>
      <c r="P1726" s="32">
        <v>0.53957918852113096</v>
      </c>
      <c r="Q1726" s="32">
        <v>1.50720443720986E-2</v>
      </c>
      <c r="R1726" s="32">
        <v>78.362573099415201</v>
      </c>
    </row>
    <row r="1727" spans="1:18">
      <c r="A1727" s="31">
        <v>31143</v>
      </c>
      <c r="B1727" s="31" t="s">
        <v>2589</v>
      </c>
      <c r="C1727" s="31" t="s">
        <v>3517</v>
      </c>
      <c r="D1727" s="32">
        <v>12.110106999999999</v>
      </c>
      <c r="E1727" s="32">
        <v>12.756983999999999</v>
      </c>
      <c r="F1727" s="32">
        <v>9.2674374999999998</v>
      </c>
      <c r="G1727" s="32">
        <v>11.487574</v>
      </c>
      <c r="H1727" s="32">
        <v>6.5750875000000004</v>
      </c>
      <c r="I1727" s="32">
        <v>6.7392573000000002</v>
      </c>
      <c r="J1727" s="31">
        <v>35.5</v>
      </c>
      <c r="K1727" s="32">
        <v>0.1908</v>
      </c>
      <c r="L1727" s="32">
        <v>0.13626233683540301</v>
      </c>
      <c r="M1727" s="32">
        <v>5.5119617224880404</v>
      </c>
      <c r="N1727" s="32">
        <v>0.248803827751196</v>
      </c>
      <c r="O1727" s="32">
        <v>0</v>
      </c>
      <c r="P1727" s="32">
        <v>7.6555023923445001E-2</v>
      </c>
      <c r="Q1727" s="32">
        <v>0</v>
      </c>
      <c r="R1727" s="32">
        <v>92.822966507177</v>
      </c>
    </row>
    <row r="1728" spans="1:18">
      <c r="A1728" s="31">
        <v>31145</v>
      </c>
      <c r="B1728" s="31" t="s">
        <v>3551</v>
      </c>
      <c r="C1728" s="31" t="s">
        <v>3517</v>
      </c>
      <c r="D1728" s="32">
        <v>12.387726000000001</v>
      </c>
      <c r="E1728" s="32">
        <v>13.003689</v>
      </c>
      <c r="F1728" s="32">
        <v>9.2271797000000007</v>
      </c>
      <c r="G1728" s="32">
        <v>11.449432</v>
      </c>
      <c r="H1728" s="32">
        <v>6.2529914</v>
      </c>
      <c r="I1728" s="32">
        <v>6.6983588000000003</v>
      </c>
      <c r="J1728" s="31">
        <v>30.8</v>
      </c>
      <c r="K1728" s="32">
        <v>0.23729998999999999</v>
      </c>
      <c r="L1728" s="32">
        <v>0.27252467367080502</v>
      </c>
      <c r="M1728" s="32">
        <v>5.2563150074294196</v>
      </c>
      <c r="N1728" s="32">
        <v>6.5007429420505206E-2</v>
      </c>
      <c r="O1728" s="32">
        <v>7.4294205052005902E-2</v>
      </c>
      <c r="P1728" s="32">
        <v>0.61292719167904897</v>
      </c>
      <c r="Q1728" s="32">
        <v>0</v>
      </c>
      <c r="R1728" s="32">
        <v>91.697622585438296</v>
      </c>
    </row>
    <row r="1729" spans="1:18">
      <c r="A1729" s="31">
        <v>31147</v>
      </c>
      <c r="B1729" s="31" t="s">
        <v>3552</v>
      </c>
      <c r="C1729" s="31" t="s">
        <v>3517</v>
      </c>
      <c r="D1729" s="32">
        <v>12.110106999999999</v>
      </c>
      <c r="E1729" s="32">
        <v>12.756983999999999</v>
      </c>
      <c r="F1729" s="32">
        <v>9.2674374999999998</v>
      </c>
      <c r="G1729" s="32">
        <v>11.487574</v>
      </c>
      <c r="H1729" s="32">
        <v>6.5750875000000004</v>
      </c>
      <c r="I1729" s="32">
        <v>6.7392573000000002</v>
      </c>
      <c r="J1729" s="31">
        <v>47.2</v>
      </c>
      <c r="K1729" s="32">
        <v>0.10249999999999999</v>
      </c>
      <c r="L1729" s="32">
        <v>0.29290035020694</v>
      </c>
      <c r="M1729" s="32">
        <v>1.9469915839718599</v>
      </c>
      <c r="N1729" s="32">
        <v>2.5750533852531099</v>
      </c>
      <c r="O1729" s="32">
        <v>7.5367416153749506E-2</v>
      </c>
      <c r="P1729" s="32">
        <v>0.20097977640999901</v>
      </c>
      <c r="Q1729" s="32">
        <v>0</v>
      </c>
      <c r="R1729" s="32">
        <v>92.186911192061302</v>
      </c>
    </row>
    <row r="1730" spans="1:18">
      <c r="A1730" s="31">
        <v>31149</v>
      </c>
      <c r="B1730" s="31" t="s">
        <v>3391</v>
      </c>
      <c r="C1730" s="31" t="s">
        <v>3517</v>
      </c>
      <c r="D1730" s="32">
        <v>12.024037999999999</v>
      </c>
      <c r="E1730" s="32">
        <v>12.644164</v>
      </c>
      <c r="F1730" s="32">
        <v>9.4655021999999995</v>
      </c>
      <c r="G1730" s="32">
        <v>11.449508</v>
      </c>
      <c r="H1730" s="32">
        <v>6.4594924000000002</v>
      </c>
      <c r="I1730" s="32">
        <v>6.6837138999999999</v>
      </c>
      <c r="J1730" s="31">
        <v>31.5</v>
      </c>
      <c r="K1730" s="32">
        <v>9.2000002000000008E-3</v>
      </c>
      <c r="L1730" s="32">
        <v>0.15218083412925801</v>
      </c>
      <c r="M1730" s="32">
        <v>1.2022630834512</v>
      </c>
      <c r="N1730" s="32">
        <v>0.77793493635077804</v>
      </c>
      <c r="O1730" s="32">
        <v>0</v>
      </c>
      <c r="P1730" s="32">
        <v>1.48514851485149</v>
      </c>
      <c r="Q1730" s="32">
        <v>0</v>
      </c>
      <c r="R1730" s="32">
        <v>96.534653465346494</v>
      </c>
    </row>
    <row r="1731" spans="1:18">
      <c r="A1731" s="31">
        <v>31151</v>
      </c>
      <c r="B1731" s="31" t="s">
        <v>2594</v>
      </c>
      <c r="C1731" s="31" t="s">
        <v>3517</v>
      </c>
      <c r="D1731" s="32">
        <v>12.110106999999999</v>
      </c>
      <c r="E1731" s="32">
        <v>12.756983999999999</v>
      </c>
      <c r="F1731" s="32">
        <v>9.2674374999999998</v>
      </c>
      <c r="G1731" s="32">
        <v>11.487574</v>
      </c>
      <c r="H1731" s="32">
        <v>6.5750875000000004</v>
      </c>
      <c r="I1731" s="32">
        <v>6.7392573000000002</v>
      </c>
      <c r="J1731" s="31">
        <v>42.9</v>
      </c>
      <c r="K1731" s="32">
        <v>0.59780001999999999</v>
      </c>
      <c r="L1731" s="32">
        <v>0.42375039796243202</v>
      </c>
      <c r="M1731" s="32">
        <v>25.339873861247401</v>
      </c>
      <c r="N1731" s="32">
        <v>0.245269796776454</v>
      </c>
      <c r="O1731" s="32">
        <v>1.9691660826909601</v>
      </c>
      <c r="P1731" s="32">
        <v>2.2564821303433802</v>
      </c>
      <c r="Q1731" s="32">
        <v>0</v>
      </c>
      <c r="R1731" s="32">
        <v>69.004905395935495</v>
      </c>
    </row>
    <row r="1732" spans="1:18">
      <c r="A1732" s="31">
        <v>31153</v>
      </c>
      <c r="B1732" s="31" t="s">
        <v>3553</v>
      </c>
      <c r="C1732" s="31" t="s">
        <v>3517</v>
      </c>
      <c r="D1732" s="32">
        <v>11.680066999999999</v>
      </c>
      <c r="E1732" s="32">
        <v>11.913341000000001</v>
      </c>
      <c r="F1732" s="32">
        <v>8.7575450999999997</v>
      </c>
      <c r="G1732" s="32">
        <v>10.174455</v>
      </c>
      <c r="H1732" s="32">
        <v>5.7266972999999997</v>
      </c>
      <c r="I1732" s="32">
        <v>5.9206143000000004</v>
      </c>
      <c r="J1732" s="31">
        <v>57.2</v>
      </c>
      <c r="K1732" s="32">
        <v>9.7099996999999993E-2</v>
      </c>
      <c r="L1732" s="32">
        <v>9.3919134033747201E-2</v>
      </c>
      <c r="M1732" s="32">
        <v>9.3228568906153395</v>
      </c>
      <c r="N1732" s="32">
        <v>0.34155116094288002</v>
      </c>
      <c r="O1732" s="32">
        <v>2.5288028604220001</v>
      </c>
      <c r="P1732" s="32">
        <v>3.6560872252140899</v>
      </c>
      <c r="Q1732" s="32">
        <v>0.107045113445749</v>
      </c>
      <c r="R1732" s="32">
        <v>80.961971395779997</v>
      </c>
    </row>
    <row r="1733" spans="1:18">
      <c r="A1733" s="31">
        <v>31155</v>
      </c>
      <c r="B1733" s="31" t="s">
        <v>3554</v>
      </c>
      <c r="C1733" s="31" t="s">
        <v>3517</v>
      </c>
      <c r="D1733" s="32">
        <v>11.660477999999999</v>
      </c>
      <c r="E1733" s="32">
        <v>12.294089</v>
      </c>
      <c r="F1733" s="32">
        <v>8.8870956999999997</v>
      </c>
      <c r="G1733" s="32">
        <v>10.611518</v>
      </c>
      <c r="H1733" s="32">
        <v>6.1839595000000003</v>
      </c>
      <c r="I1733" s="32">
        <v>6.1740823000000002</v>
      </c>
      <c r="J1733" s="31">
        <v>47.8</v>
      </c>
      <c r="K1733" s="32">
        <v>4.2399999000000001E-2</v>
      </c>
      <c r="L1733" s="32">
        <v>0.14867876472461</v>
      </c>
      <c r="M1733" s="32">
        <v>2.27734467280888</v>
      </c>
      <c r="N1733" s="32">
        <v>0.38270729978738499</v>
      </c>
      <c r="O1733" s="32">
        <v>0.42050555161823799</v>
      </c>
      <c r="P1733" s="32">
        <v>0.49137727380108698</v>
      </c>
      <c r="Q1733" s="32">
        <v>0</v>
      </c>
      <c r="R1733" s="32">
        <v>95.261044176706804</v>
      </c>
    </row>
    <row r="1734" spans="1:18">
      <c r="A1734" s="31">
        <v>31157</v>
      </c>
      <c r="B1734" s="31" t="s">
        <v>3555</v>
      </c>
      <c r="C1734" s="31" t="s">
        <v>3517</v>
      </c>
      <c r="D1734" s="32">
        <v>12.024037999999999</v>
      </c>
      <c r="E1734" s="32">
        <v>12.644164</v>
      </c>
      <c r="F1734" s="32">
        <v>9.4655021999999995</v>
      </c>
      <c r="G1734" s="32">
        <v>11.449508</v>
      </c>
      <c r="H1734" s="32">
        <v>6.4594924000000002</v>
      </c>
      <c r="I1734" s="32">
        <v>6.6837138999999999</v>
      </c>
      <c r="J1734" s="31">
        <v>34.4</v>
      </c>
      <c r="K1734" s="32">
        <v>0.5675</v>
      </c>
      <c r="L1734" s="32">
        <v>0.29703915950334298</v>
      </c>
      <c r="M1734" s="32">
        <v>23.8232522038033</v>
      </c>
      <c r="N1734" s="32">
        <v>1.5551366635249799</v>
      </c>
      <c r="O1734" s="32">
        <v>0.65698286854798504</v>
      </c>
      <c r="P1734" s="32">
        <v>0.73737317735765395</v>
      </c>
      <c r="Q1734" s="32">
        <v>2.7720796141265198E-3</v>
      </c>
      <c r="R1734" s="32">
        <v>72.004767976936293</v>
      </c>
    </row>
    <row r="1735" spans="1:18">
      <c r="A1735" s="31">
        <v>31159</v>
      </c>
      <c r="B1735" s="31" t="s">
        <v>3122</v>
      </c>
      <c r="C1735" s="31" t="s">
        <v>3517</v>
      </c>
      <c r="D1735" s="32">
        <v>12.110106999999999</v>
      </c>
      <c r="E1735" s="32">
        <v>12.756983999999999</v>
      </c>
      <c r="F1735" s="32">
        <v>9.2674374999999998</v>
      </c>
      <c r="G1735" s="32">
        <v>11.487574</v>
      </c>
      <c r="H1735" s="32">
        <v>6.5750875000000004</v>
      </c>
      <c r="I1735" s="32">
        <v>6.7392573000000002</v>
      </c>
      <c r="J1735" s="31">
        <v>45.3</v>
      </c>
      <c r="K1735" s="32">
        <v>4.6799999000000002E-2</v>
      </c>
      <c r="L1735" s="32">
        <v>0.17287488061126999</v>
      </c>
      <c r="M1735" s="32">
        <v>2.63234523324209</v>
      </c>
      <c r="N1735" s="32">
        <v>9.3180362238658193E-2</v>
      </c>
      <c r="O1735" s="32">
        <v>0.48919690175295599</v>
      </c>
      <c r="P1735" s="32">
        <v>0.54743462815211696</v>
      </c>
      <c r="Q1735" s="32">
        <v>0</v>
      </c>
      <c r="R1735" s="32">
        <v>94.682895579756604</v>
      </c>
    </row>
    <row r="1736" spans="1:18">
      <c r="A1736" s="31">
        <v>31161</v>
      </c>
      <c r="B1736" s="31" t="s">
        <v>3124</v>
      </c>
      <c r="C1736" s="31" t="s">
        <v>3517</v>
      </c>
      <c r="D1736" s="32">
        <v>12.024037999999999</v>
      </c>
      <c r="E1736" s="32">
        <v>12.644164</v>
      </c>
      <c r="F1736" s="32">
        <v>9.4655021999999995</v>
      </c>
      <c r="G1736" s="32">
        <v>11.449508</v>
      </c>
      <c r="H1736" s="32">
        <v>6.4594924000000002</v>
      </c>
      <c r="I1736" s="32">
        <v>6.6837138999999999</v>
      </c>
      <c r="J1736" s="31">
        <v>28.2</v>
      </c>
      <c r="K1736" s="32">
        <v>0.59680003000000004</v>
      </c>
      <c r="L1736" s="32">
        <v>0.42502387774594103</v>
      </c>
      <c r="M1736" s="32">
        <v>5.5247562607532004</v>
      </c>
      <c r="N1736" s="32">
        <v>6.7291148919900596</v>
      </c>
      <c r="O1736" s="32">
        <v>0.80290575415790499</v>
      </c>
      <c r="P1736" s="32">
        <v>2.0837316000764701</v>
      </c>
      <c r="Q1736" s="32">
        <v>3.8233607340852599E-2</v>
      </c>
      <c r="R1736" s="32">
        <v>81.112597973618804</v>
      </c>
    </row>
    <row r="1737" spans="1:18">
      <c r="A1737" s="31">
        <v>31163</v>
      </c>
      <c r="B1737" s="31" t="s">
        <v>3125</v>
      </c>
      <c r="C1737" s="31" t="s">
        <v>3517</v>
      </c>
      <c r="D1737" s="32">
        <v>13.627770999999999</v>
      </c>
      <c r="E1737" s="32">
        <v>14.214010999999999</v>
      </c>
      <c r="F1737" s="32">
        <v>10.24347</v>
      </c>
      <c r="G1737" s="32">
        <v>12.449484</v>
      </c>
      <c r="H1737" s="32">
        <v>7.0307038999999998</v>
      </c>
      <c r="I1737" s="32">
        <v>7.4848406000000001</v>
      </c>
      <c r="J1737" s="31">
        <v>36.200000000000003</v>
      </c>
      <c r="K1737" s="32">
        <v>7.3899998999999994E-2</v>
      </c>
      <c r="L1737" s="32">
        <v>0.162687042343203</v>
      </c>
      <c r="M1737" s="32">
        <v>2.2420046158918598</v>
      </c>
      <c r="N1737" s="32">
        <v>3.29706561160567E-2</v>
      </c>
      <c r="O1737" s="32">
        <v>0.29673590504450997</v>
      </c>
      <c r="P1737" s="32">
        <v>0.16485328058028401</v>
      </c>
      <c r="Q1737" s="32">
        <v>3.29706561160567E-2</v>
      </c>
      <c r="R1737" s="32">
        <v>96.340257171117699</v>
      </c>
    </row>
    <row r="1738" spans="1:18">
      <c r="A1738" s="31">
        <v>31165</v>
      </c>
      <c r="B1738" s="31" t="s">
        <v>3063</v>
      </c>
      <c r="C1738" s="31" t="s">
        <v>3517</v>
      </c>
      <c r="D1738" s="32">
        <v>12.024037999999999</v>
      </c>
      <c r="E1738" s="32">
        <v>12.644164</v>
      </c>
      <c r="F1738" s="32">
        <v>9.4655021999999995</v>
      </c>
      <c r="G1738" s="32">
        <v>11.449508</v>
      </c>
      <c r="H1738" s="32">
        <v>6.4594924000000002</v>
      </c>
      <c r="I1738" s="32">
        <v>6.6837138999999999</v>
      </c>
      <c r="J1738" s="31">
        <v>21.1</v>
      </c>
      <c r="K1738" s="32">
        <v>1.78E-2</v>
      </c>
      <c r="L1738" s="32">
        <v>0.54409423750398</v>
      </c>
      <c r="M1738" s="32">
        <v>3.3634126333059902</v>
      </c>
      <c r="N1738" s="32">
        <v>0.492206726825267</v>
      </c>
      <c r="O1738" s="32">
        <v>0</v>
      </c>
      <c r="P1738" s="32">
        <v>0.41017227235438902</v>
      </c>
      <c r="Q1738" s="32">
        <v>0</v>
      </c>
      <c r="R1738" s="32">
        <v>92.616899097621001</v>
      </c>
    </row>
    <row r="1739" spans="1:18">
      <c r="A1739" s="31">
        <v>31167</v>
      </c>
      <c r="B1739" s="31" t="s">
        <v>3128</v>
      </c>
      <c r="C1739" s="31" t="s">
        <v>3517</v>
      </c>
      <c r="D1739" s="32">
        <v>12.755299000000001</v>
      </c>
      <c r="E1739" s="32">
        <v>13.216808</v>
      </c>
      <c r="F1739" s="32">
        <v>9.4825140999999995</v>
      </c>
      <c r="G1739" s="32">
        <v>11.35718</v>
      </c>
      <c r="H1739" s="32">
        <v>6.3973233</v>
      </c>
      <c r="I1739" s="32">
        <v>6.8184353</v>
      </c>
      <c r="J1739" s="31">
        <v>24</v>
      </c>
      <c r="K1739" s="32">
        <v>5.7000000000000002E-2</v>
      </c>
      <c r="L1739" s="32">
        <v>0.20980579433301499</v>
      </c>
      <c r="M1739" s="32">
        <v>5.5397011918751096</v>
      </c>
      <c r="N1739" s="32">
        <v>0</v>
      </c>
      <c r="O1739" s="32">
        <v>0.486822225952661</v>
      </c>
      <c r="P1739" s="32">
        <v>1.46046667785798</v>
      </c>
      <c r="Q1739" s="32">
        <v>0</v>
      </c>
      <c r="R1739" s="32">
        <v>91.807957025348301</v>
      </c>
    </row>
    <row r="1740" spans="1:18">
      <c r="A1740" s="31">
        <v>31169</v>
      </c>
      <c r="B1740" s="31" t="s">
        <v>3556</v>
      </c>
      <c r="C1740" s="31" t="s">
        <v>3517</v>
      </c>
      <c r="D1740" s="32">
        <v>12.110106999999999</v>
      </c>
      <c r="E1740" s="32">
        <v>12.756983999999999</v>
      </c>
      <c r="F1740" s="32">
        <v>9.2674374999999998</v>
      </c>
      <c r="G1740" s="32">
        <v>11.487574</v>
      </c>
      <c r="H1740" s="32">
        <v>6.5750875000000004</v>
      </c>
      <c r="I1740" s="32">
        <v>6.7392573000000002</v>
      </c>
      <c r="J1740" s="31">
        <v>43.6</v>
      </c>
      <c r="K1740" s="32">
        <v>5.7999997999999997E-2</v>
      </c>
      <c r="L1740" s="32">
        <v>0.212034383954155</v>
      </c>
      <c r="M1740" s="32">
        <v>2.5904686573067002</v>
      </c>
      <c r="N1740" s="32">
        <v>0.237294838837255</v>
      </c>
      <c r="O1740" s="32">
        <v>0</v>
      </c>
      <c r="P1740" s="32">
        <v>0.49436424757761499</v>
      </c>
      <c r="Q1740" s="32">
        <v>0</v>
      </c>
      <c r="R1740" s="32">
        <v>94.898160964998993</v>
      </c>
    </row>
    <row r="1741" spans="1:18">
      <c r="A1741" s="31">
        <v>31171</v>
      </c>
      <c r="B1741" s="31" t="s">
        <v>2874</v>
      </c>
      <c r="C1741" s="31" t="s">
        <v>3517</v>
      </c>
      <c r="D1741" s="32">
        <v>12.387726000000001</v>
      </c>
      <c r="E1741" s="32">
        <v>13.003689</v>
      </c>
      <c r="F1741" s="32">
        <v>9.2271797000000007</v>
      </c>
      <c r="G1741" s="32">
        <v>11.449432</v>
      </c>
      <c r="H1741" s="32">
        <v>6.2529914</v>
      </c>
      <c r="I1741" s="32">
        <v>6.6983588000000003</v>
      </c>
      <c r="J1741" s="31">
        <v>22.1</v>
      </c>
      <c r="K1741" s="32">
        <v>3.5000001000000001E-3</v>
      </c>
      <c r="L1741" s="32">
        <v>0.162368672397326</v>
      </c>
      <c r="M1741" s="32">
        <v>0</v>
      </c>
      <c r="N1741" s="32">
        <v>0.93023255813953498</v>
      </c>
      <c r="O1741" s="32">
        <v>0</v>
      </c>
      <c r="P1741" s="32">
        <v>0</v>
      </c>
      <c r="Q1741" s="32">
        <v>0</v>
      </c>
      <c r="R1741" s="32">
        <v>95.0387596899225</v>
      </c>
    </row>
    <row r="1742" spans="1:18">
      <c r="A1742" s="31">
        <v>31173</v>
      </c>
      <c r="B1742" s="31" t="s">
        <v>3557</v>
      </c>
      <c r="C1742" s="31" t="s">
        <v>3517</v>
      </c>
      <c r="D1742" s="32">
        <v>12.755299000000001</v>
      </c>
      <c r="E1742" s="32">
        <v>13.216808</v>
      </c>
      <c r="F1742" s="32">
        <v>9.4825140999999995</v>
      </c>
      <c r="G1742" s="32">
        <v>11.35718</v>
      </c>
      <c r="H1742" s="32">
        <v>6.3973233</v>
      </c>
      <c r="I1742" s="32">
        <v>6.8184353</v>
      </c>
      <c r="J1742" s="31">
        <v>60.5</v>
      </c>
      <c r="K1742" s="32">
        <v>0.88660002000000004</v>
      </c>
      <c r="L1742" s="32">
        <v>0.737663164597262</v>
      </c>
      <c r="M1742" s="32">
        <v>5.9462470408021204</v>
      </c>
      <c r="N1742" s="32">
        <v>56.245648238406901</v>
      </c>
      <c r="O1742" s="32">
        <v>0.82161258877593701</v>
      </c>
      <c r="P1742" s="32">
        <v>0.19495891937056101</v>
      </c>
      <c r="Q1742" s="32">
        <v>0</v>
      </c>
      <c r="R1742" s="32">
        <v>35.733184793204302</v>
      </c>
    </row>
    <row r="1743" spans="1:18">
      <c r="A1743" s="31">
        <v>31175</v>
      </c>
      <c r="B1743" s="31" t="s">
        <v>2929</v>
      </c>
      <c r="C1743" s="31" t="s">
        <v>3517</v>
      </c>
      <c r="D1743" s="32">
        <v>13.627770999999999</v>
      </c>
      <c r="E1743" s="32">
        <v>14.214010999999999</v>
      </c>
      <c r="F1743" s="32">
        <v>10.24347</v>
      </c>
      <c r="G1743" s="32">
        <v>12.449484</v>
      </c>
      <c r="H1743" s="32">
        <v>7.0307038999999998</v>
      </c>
      <c r="I1743" s="32">
        <v>7.4848406000000001</v>
      </c>
      <c r="J1743" s="31">
        <v>28.5</v>
      </c>
      <c r="K1743" s="32">
        <v>0.14839999000000001</v>
      </c>
      <c r="L1743" s="32">
        <v>0.19134033747214299</v>
      </c>
      <c r="M1743" s="32">
        <v>3.3999048977650999</v>
      </c>
      <c r="N1743" s="32">
        <v>0.45173561578697102</v>
      </c>
      <c r="O1743" s="32">
        <v>0</v>
      </c>
      <c r="P1743" s="32">
        <v>0.475511174512601</v>
      </c>
      <c r="Q1743" s="32">
        <v>0</v>
      </c>
      <c r="R1743" s="32">
        <v>94.745601521635805</v>
      </c>
    </row>
    <row r="1744" spans="1:18">
      <c r="A1744" s="31">
        <v>31177</v>
      </c>
      <c r="B1744" s="31" t="s">
        <v>84</v>
      </c>
      <c r="C1744" s="31" t="s">
        <v>3517</v>
      </c>
      <c r="D1744" s="32">
        <v>11.660477999999999</v>
      </c>
      <c r="E1744" s="32">
        <v>12.294089</v>
      </c>
      <c r="F1744" s="32">
        <v>8.8870956999999997</v>
      </c>
      <c r="G1744" s="32">
        <v>10.611518</v>
      </c>
      <c r="H1744" s="32">
        <v>6.1839595000000003</v>
      </c>
      <c r="I1744" s="32">
        <v>6.1740823000000002</v>
      </c>
      <c r="J1744" s="31">
        <v>51.1</v>
      </c>
      <c r="K1744" s="32">
        <v>3.7900001000000003E-2</v>
      </c>
      <c r="L1744" s="32">
        <v>0.108564151544094</v>
      </c>
      <c r="M1744" s="32">
        <v>2.9124306271794098</v>
      </c>
      <c r="N1744" s="32">
        <v>5.4024851431658603E-2</v>
      </c>
      <c r="O1744" s="32">
        <v>0.260301556897991</v>
      </c>
      <c r="P1744" s="32">
        <v>0.86439762290653699</v>
      </c>
      <c r="Q1744" s="32">
        <v>7.3670251952261706E-2</v>
      </c>
      <c r="R1744" s="32">
        <v>94.499287854231099</v>
      </c>
    </row>
    <row r="1745" spans="1:18">
      <c r="A1745" s="31">
        <v>31179</v>
      </c>
      <c r="B1745" s="31" t="s">
        <v>2885</v>
      </c>
      <c r="C1745" s="31" t="s">
        <v>3517</v>
      </c>
      <c r="D1745" s="32">
        <v>12.755299000000001</v>
      </c>
      <c r="E1745" s="32">
        <v>13.216808</v>
      </c>
      <c r="F1745" s="32">
        <v>9.4825140999999995</v>
      </c>
      <c r="G1745" s="32">
        <v>11.35718</v>
      </c>
      <c r="H1745" s="32">
        <v>6.3973233</v>
      </c>
      <c r="I1745" s="32">
        <v>6.8184353</v>
      </c>
      <c r="J1745" s="31">
        <v>36</v>
      </c>
      <c r="K1745" s="32">
        <v>8.4700002999999996E-2</v>
      </c>
      <c r="L1745" s="32">
        <v>0.132760267430755</v>
      </c>
      <c r="M1745" s="32">
        <v>5.9687098156879603</v>
      </c>
      <c r="N1745" s="32">
        <v>0.15002143163309001</v>
      </c>
      <c r="O1745" s="32">
        <v>0.46078011144449199</v>
      </c>
      <c r="P1745" s="32">
        <v>1.4466352336048001</v>
      </c>
      <c r="Q1745" s="32">
        <v>0</v>
      </c>
      <c r="R1745" s="32">
        <v>89.927132447492497</v>
      </c>
    </row>
    <row r="1746" spans="1:18">
      <c r="A1746" s="31">
        <v>31181</v>
      </c>
      <c r="B1746" s="31" t="s">
        <v>2886</v>
      </c>
      <c r="C1746" s="31" t="s">
        <v>3517</v>
      </c>
      <c r="D1746" s="32">
        <v>12.909352999999999</v>
      </c>
      <c r="E1746" s="32">
        <v>12.945543000000001</v>
      </c>
      <c r="F1746" s="32">
        <v>9.4523615999999997</v>
      </c>
      <c r="G1746" s="32">
        <v>11.529921999999999</v>
      </c>
      <c r="H1746" s="32">
        <v>6.5541700000000001</v>
      </c>
      <c r="I1746" s="32">
        <v>6.7438349000000004</v>
      </c>
      <c r="J1746" s="31">
        <v>35.6</v>
      </c>
      <c r="K1746" s="32">
        <v>0.10920000000000001</v>
      </c>
      <c r="L1746" s="32">
        <v>0.212671123845909</v>
      </c>
      <c r="M1746" s="32">
        <v>5.1173310715295504</v>
      </c>
      <c r="N1746" s="32">
        <v>0.90472151540853796</v>
      </c>
      <c r="O1746" s="32">
        <v>0</v>
      </c>
      <c r="P1746" s="32">
        <v>0.28272547356516797</v>
      </c>
      <c r="Q1746" s="32">
        <v>0.22618037885213499</v>
      </c>
      <c r="R1746" s="32">
        <v>91.518235793044994</v>
      </c>
    </row>
    <row r="1747" spans="1:18">
      <c r="A1747" s="31">
        <v>31183</v>
      </c>
      <c r="B1747" s="31" t="s">
        <v>2887</v>
      </c>
      <c r="C1747" s="31" t="s">
        <v>3517</v>
      </c>
      <c r="D1747" s="32">
        <v>13.627770999999999</v>
      </c>
      <c r="E1747" s="32">
        <v>14.214010999999999</v>
      </c>
      <c r="F1747" s="32">
        <v>10.24347</v>
      </c>
      <c r="G1747" s="32">
        <v>12.449484</v>
      </c>
      <c r="H1747" s="32">
        <v>7.0307038999999998</v>
      </c>
      <c r="I1747" s="32">
        <v>7.4848406000000001</v>
      </c>
      <c r="J1747" s="31">
        <v>24.9</v>
      </c>
      <c r="K1747" s="32">
        <v>4.8000001999999996E-3</v>
      </c>
      <c r="L1747" s="32">
        <v>0.39032155364533599</v>
      </c>
      <c r="M1747" s="32">
        <v>2.5542784163473802</v>
      </c>
      <c r="N1747" s="32">
        <v>0</v>
      </c>
      <c r="O1747" s="32">
        <v>0.25542784163473797</v>
      </c>
      <c r="P1747" s="32">
        <v>0</v>
      </c>
      <c r="Q1747" s="32">
        <v>0</v>
      </c>
      <c r="R1747" s="32">
        <v>96.934865900383102</v>
      </c>
    </row>
    <row r="1748" spans="1:18">
      <c r="A1748" s="31">
        <v>31185</v>
      </c>
      <c r="B1748" s="31" t="s">
        <v>3252</v>
      </c>
      <c r="C1748" s="31" t="s">
        <v>3517</v>
      </c>
      <c r="D1748" s="32">
        <v>12.110106999999999</v>
      </c>
      <c r="E1748" s="32">
        <v>12.756983999999999</v>
      </c>
      <c r="F1748" s="32">
        <v>9.2674374999999998</v>
      </c>
      <c r="G1748" s="32">
        <v>11.487574</v>
      </c>
      <c r="H1748" s="32">
        <v>6.5750875000000004</v>
      </c>
      <c r="I1748" s="32">
        <v>6.7392573000000002</v>
      </c>
      <c r="J1748" s="31">
        <v>47.2</v>
      </c>
      <c r="K1748" s="32">
        <v>0.18279999</v>
      </c>
      <c r="L1748" s="32">
        <v>0.108245781598217</v>
      </c>
      <c r="M1748" s="32">
        <v>5.1582393597671903</v>
      </c>
      <c r="N1748" s="32">
        <v>0.480174608948709</v>
      </c>
      <c r="O1748" s="32">
        <v>0.42197162604583499</v>
      </c>
      <c r="P1748" s="32">
        <v>1.5569297926518699</v>
      </c>
      <c r="Q1748" s="32">
        <v>0</v>
      </c>
      <c r="R1748" s="32">
        <v>90.527464532557303</v>
      </c>
    </row>
    <row r="1749" spans="1:18">
      <c r="A1749" s="31">
        <v>32001</v>
      </c>
      <c r="B1749" s="31" t="s">
        <v>3558</v>
      </c>
      <c r="C1749" s="31" t="s">
        <v>3559</v>
      </c>
      <c r="D1749" s="32">
        <v>15.431122</v>
      </c>
      <c r="E1749" s="32">
        <v>14.813496000000001</v>
      </c>
      <c r="F1749" s="32">
        <v>11.986506</v>
      </c>
      <c r="G1749" s="32">
        <v>12.163214999999999</v>
      </c>
      <c r="H1749" s="32">
        <v>9.9872856999999993</v>
      </c>
      <c r="I1749" s="32">
        <v>11.105885000000001</v>
      </c>
      <c r="J1749" s="31">
        <v>39.6</v>
      </c>
      <c r="K1749" s="32">
        <v>0.60479998999999995</v>
      </c>
      <c r="L1749" s="32">
        <v>0.71505889843998705</v>
      </c>
      <c r="M1749" s="32">
        <v>13.9164846036523</v>
      </c>
      <c r="N1749" s="32">
        <v>3.8047734861288598</v>
      </c>
      <c r="O1749" s="32">
        <v>2.7865946658971898</v>
      </c>
      <c r="P1749" s="32">
        <v>2.4444536048476899</v>
      </c>
      <c r="Q1749" s="32">
        <v>6.59549033348448E-2</v>
      </c>
      <c r="R1749" s="32">
        <v>73.218187064594602</v>
      </c>
    </row>
    <row r="1750" spans="1:18">
      <c r="A1750" s="31">
        <v>32003</v>
      </c>
      <c r="B1750" s="31" t="s">
        <v>2559</v>
      </c>
      <c r="C1750" s="31" t="s">
        <v>3559</v>
      </c>
      <c r="D1750" s="32">
        <v>17.079315999999999</v>
      </c>
      <c r="E1750" s="32">
        <v>15.810204000000001</v>
      </c>
      <c r="F1750" s="32">
        <v>12.761912000000001</v>
      </c>
      <c r="G1750" s="32">
        <v>12.425922999999999</v>
      </c>
      <c r="H1750" s="32">
        <v>9.9468692999999995</v>
      </c>
      <c r="I1750" s="32">
        <v>12.053609</v>
      </c>
      <c r="J1750" s="31">
        <v>46.4</v>
      </c>
      <c r="K1750" s="32">
        <v>0.74040002000000005</v>
      </c>
      <c r="L1750" s="32">
        <v>0.92295447309774004</v>
      </c>
      <c r="M1750" s="32">
        <v>31.135644114309599</v>
      </c>
      <c r="N1750" s="32">
        <v>0.462418950652703</v>
      </c>
      <c r="O1750" s="32">
        <v>9.5512657172030906</v>
      </c>
      <c r="P1750" s="32">
        <v>11.2310976515167</v>
      </c>
      <c r="Q1750" s="32">
        <v>0.68079618552486598</v>
      </c>
      <c r="R1750" s="32">
        <v>42.774623694548701</v>
      </c>
    </row>
    <row r="1751" spans="1:18">
      <c r="A1751" s="31">
        <v>32005</v>
      </c>
      <c r="B1751" s="31" t="s">
        <v>2682</v>
      </c>
      <c r="C1751" s="31" t="s">
        <v>3559</v>
      </c>
      <c r="D1751" s="32">
        <v>13.511422</v>
      </c>
      <c r="E1751" s="32">
        <v>12.652244</v>
      </c>
      <c r="F1751" s="32">
        <v>10.283016</v>
      </c>
      <c r="G1751" s="32">
        <v>10.196516000000001</v>
      </c>
      <c r="H1751" s="32">
        <v>8.3247117999999993</v>
      </c>
      <c r="I1751" s="32">
        <v>9.2730314000000007</v>
      </c>
      <c r="J1751" s="31">
        <v>47</v>
      </c>
      <c r="K1751" s="32">
        <v>0.17929999999999999</v>
      </c>
      <c r="L1751" s="32">
        <v>0.47468958930277</v>
      </c>
      <c r="M1751" s="32">
        <v>12.690102218898</v>
      </c>
      <c r="N1751" s="32">
        <v>1.6994930607496099</v>
      </c>
      <c r="O1751" s="32">
        <v>1.6433973240255999</v>
      </c>
      <c r="P1751" s="32">
        <v>0.74171029668411903</v>
      </c>
      <c r="Q1751" s="32">
        <v>0.17867530956536201</v>
      </c>
      <c r="R1751" s="32">
        <v>80.771628022936895</v>
      </c>
    </row>
    <row r="1752" spans="1:18">
      <c r="A1752" s="31">
        <v>32007</v>
      </c>
      <c r="B1752" s="31" t="s">
        <v>3560</v>
      </c>
      <c r="C1752" s="31" t="s">
        <v>3559</v>
      </c>
      <c r="D1752" s="32">
        <v>15.431122</v>
      </c>
      <c r="E1752" s="32">
        <v>14.813496000000001</v>
      </c>
      <c r="F1752" s="32">
        <v>11.986506</v>
      </c>
      <c r="G1752" s="32">
        <v>12.163214999999999</v>
      </c>
      <c r="H1752" s="32">
        <v>9.9872856999999993</v>
      </c>
      <c r="I1752" s="32">
        <v>11.105885000000001</v>
      </c>
      <c r="J1752" s="31">
        <v>34.200000000000003</v>
      </c>
      <c r="K1752" s="32">
        <v>0.51779997</v>
      </c>
      <c r="L1752" s="32">
        <v>0.706462909901305</v>
      </c>
      <c r="M1752" s="32">
        <v>24.381895711035</v>
      </c>
      <c r="N1752" s="32">
        <v>6.1036005889439204</v>
      </c>
      <c r="O1752" s="32">
        <v>1.1166988546188099</v>
      </c>
      <c r="P1752" s="32">
        <v>0.49142398225519601</v>
      </c>
      <c r="Q1752" s="32">
        <v>0.151060290265216</v>
      </c>
      <c r="R1752" s="32">
        <v>66.736141652484804</v>
      </c>
    </row>
    <row r="1753" spans="1:18">
      <c r="A1753" s="31">
        <v>32009</v>
      </c>
      <c r="B1753" s="31" t="s">
        <v>3561</v>
      </c>
      <c r="C1753" s="31" t="s">
        <v>3559</v>
      </c>
      <c r="D1753" s="32">
        <v>15.431122</v>
      </c>
      <c r="E1753" s="32">
        <v>14.813496000000001</v>
      </c>
      <c r="F1753" s="32">
        <v>11.986506</v>
      </c>
      <c r="G1753" s="32">
        <v>12.163214999999999</v>
      </c>
      <c r="H1753" s="32">
        <v>9.9872856999999993</v>
      </c>
      <c r="I1753" s="32">
        <v>11.105885000000001</v>
      </c>
      <c r="J1753" s="31">
        <v>35</v>
      </c>
      <c r="K1753" s="32">
        <v>0.63950001999999995</v>
      </c>
      <c r="L1753" s="32">
        <v>0.983126392868513</v>
      </c>
      <c r="M1753" s="32">
        <v>15.789473684210501</v>
      </c>
      <c r="N1753" s="32">
        <v>1.6511867905056801</v>
      </c>
      <c r="O1753" s="32">
        <v>0</v>
      </c>
      <c r="P1753" s="32">
        <v>2.5799793601651202</v>
      </c>
      <c r="Q1753" s="32">
        <v>0</v>
      </c>
      <c r="R1753" s="32">
        <v>79.876160990712094</v>
      </c>
    </row>
    <row r="1754" spans="1:18">
      <c r="A1754" s="31">
        <v>32011</v>
      </c>
      <c r="B1754" s="31" t="s">
        <v>3562</v>
      </c>
      <c r="C1754" s="31" t="s">
        <v>3559</v>
      </c>
      <c r="D1754" s="32">
        <v>15.431122</v>
      </c>
      <c r="E1754" s="32">
        <v>14.813496000000001</v>
      </c>
      <c r="F1754" s="32">
        <v>11.986506</v>
      </c>
      <c r="G1754" s="32">
        <v>12.163214999999999</v>
      </c>
      <c r="H1754" s="32">
        <v>9.9872856999999993</v>
      </c>
      <c r="I1754" s="32">
        <v>11.105885000000001</v>
      </c>
      <c r="J1754" s="31">
        <v>23.3</v>
      </c>
      <c r="K1754" s="32">
        <v>6.7500003000000003E-2</v>
      </c>
      <c r="L1754" s="32">
        <v>0.76950015918497305</v>
      </c>
      <c r="M1754" s="32">
        <v>4.3571812802582004</v>
      </c>
      <c r="N1754" s="32">
        <v>5.0026896180742302</v>
      </c>
      <c r="O1754" s="32">
        <v>0.69930069930069905</v>
      </c>
      <c r="P1754" s="32">
        <v>5.3792361484669197E-2</v>
      </c>
      <c r="Q1754" s="32">
        <v>0</v>
      </c>
      <c r="R1754" s="32">
        <v>89.887036040882194</v>
      </c>
    </row>
    <row r="1755" spans="1:18">
      <c r="A1755" s="31">
        <v>32013</v>
      </c>
      <c r="B1755" s="31" t="s">
        <v>2618</v>
      </c>
      <c r="C1755" s="31" t="s">
        <v>3559</v>
      </c>
      <c r="D1755" s="32">
        <v>15.431122</v>
      </c>
      <c r="E1755" s="32">
        <v>14.813496000000001</v>
      </c>
      <c r="F1755" s="32">
        <v>11.986506</v>
      </c>
      <c r="G1755" s="32">
        <v>12.163214999999999</v>
      </c>
      <c r="H1755" s="32">
        <v>9.9872856999999993</v>
      </c>
      <c r="I1755" s="32">
        <v>11.105885000000001</v>
      </c>
      <c r="J1755" s="31">
        <v>37.6</v>
      </c>
      <c r="K1755" s="32">
        <v>0.58689999999999998</v>
      </c>
      <c r="L1755" s="32">
        <v>0.87615409105380504</v>
      </c>
      <c r="M1755" s="32">
        <v>27.0204421202757</v>
      </c>
      <c r="N1755" s="32">
        <v>5.1402424530544302</v>
      </c>
      <c r="O1755" s="32">
        <v>0.64772997385310205</v>
      </c>
      <c r="P1755" s="32">
        <v>0.64772997385310205</v>
      </c>
      <c r="Q1755" s="32">
        <v>0</v>
      </c>
      <c r="R1755" s="32">
        <v>65.367245067744193</v>
      </c>
    </row>
    <row r="1756" spans="1:18">
      <c r="A1756" s="31">
        <v>32015</v>
      </c>
      <c r="B1756" s="31" t="s">
        <v>3563</v>
      </c>
      <c r="C1756" s="31" t="s">
        <v>3559</v>
      </c>
      <c r="D1756" s="32">
        <v>15.431122</v>
      </c>
      <c r="E1756" s="32">
        <v>14.813496000000001</v>
      </c>
      <c r="F1756" s="32">
        <v>11.986506</v>
      </c>
      <c r="G1756" s="32">
        <v>12.163214999999999</v>
      </c>
      <c r="H1756" s="32">
        <v>9.9872856999999993</v>
      </c>
      <c r="I1756" s="32">
        <v>11.105885000000001</v>
      </c>
      <c r="J1756" s="31">
        <v>33.4</v>
      </c>
      <c r="K1756" s="32">
        <v>0.82609999000000001</v>
      </c>
      <c r="L1756" s="32">
        <v>0.83954154727793695</v>
      </c>
      <c r="M1756" s="32">
        <v>31.171362750310099</v>
      </c>
      <c r="N1756" s="32">
        <v>3.1720715931242198</v>
      </c>
      <c r="O1756" s="32">
        <v>0.106326422115896</v>
      </c>
      <c r="P1756" s="32">
        <v>7.0884281410597202E-2</v>
      </c>
      <c r="Q1756" s="32">
        <v>0</v>
      </c>
      <c r="R1756" s="32">
        <v>64.0793903951799</v>
      </c>
    </row>
    <row r="1757" spans="1:18">
      <c r="A1757" s="31">
        <v>32017</v>
      </c>
      <c r="B1757" s="31" t="s">
        <v>2580</v>
      </c>
      <c r="C1757" s="31" t="s">
        <v>3559</v>
      </c>
      <c r="D1757" s="32">
        <v>15.431122</v>
      </c>
      <c r="E1757" s="32">
        <v>14.813496000000001</v>
      </c>
      <c r="F1757" s="32">
        <v>11.986506</v>
      </c>
      <c r="G1757" s="32">
        <v>12.163214999999999</v>
      </c>
      <c r="H1757" s="32">
        <v>9.9872856999999993</v>
      </c>
      <c r="I1757" s="32">
        <v>11.105885000000001</v>
      </c>
      <c r="J1757" s="31">
        <v>32.4</v>
      </c>
      <c r="K1757" s="32">
        <v>0.42129999000000001</v>
      </c>
      <c r="L1757" s="32">
        <v>0.87074180197389395</v>
      </c>
      <c r="M1757" s="32">
        <v>6.8918918918918903</v>
      </c>
      <c r="N1757" s="32">
        <v>0.73359073359073401</v>
      </c>
      <c r="O1757" s="32">
        <v>0.88803088803088803</v>
      </c>
      <c r="P1757" s="32">
        <v>3.8030888030888002</v>
      </c>
      <c r="Q1757" s="32">
        <v>0</v>
      </c>
      <c r="R1757" s="32">
        <v>86.949806949806998</v>
      </c>
    </row>
    <row r="1758" spans="1:18">
      <c r="A1758" s="31">
        <v>32019</v>
      </c>
      <c r="B1758" s="31" t="s">
        <v>3049</v>
      </c>
      <c r="C1758" s="31" t="s">
        <v>3559</v>
      </c>
      <c r="D1758" s="32">
        <v>13.511422</v>
      </c>
      <c r="E1758" s="32">
        <v>12.652244</v>
      </c>
      <c r="F1758" s="32">
        <v>10.283016</v>
      </c>
      <c r="G1758" s="32">
        <v>10.196516000000001</v>
      </c>
      <c r="H1758" s="32">
        <v>8.3247117999999993</v>
      </c>
      <c r="I1758" s="32">
        <v>9.2730314000000007</v>
      </c>
      <c r="J1758" s="31">
        <v>33.6</v>
      </c>
      <c r="K1758" s="32">
        <v>0.57830000000000004</v>
      </c>
      <c r="L1758" s="32">
        <v>0.76185928048392204</v>
      </c>
      <c r="M1758" s="32">
        <v>17.112909157778599</v>
      </c>
      <c r="N1758" s="32">
        <v>2.5266642147848501</v>
      </c>
      <c r="O1758" s="32">
        <v>1.3001103346818701</v>
      </c>
      <c r="P1758" s="32">
        <v>0.73924236851783698</v>
      </c>
      <c r="Q1758" s="32">
        <v>0.16734093416697299</v>
      </c>
      <c r="R1758" s="32">
        <v>74.884148584038201</v>
      </c>
    </row>
    <row r="1759" spans="1:18">
      <c r="A1759" s="31">
        <v>32021</v>
      </c>
      <c r="B1759" s="31" t="s">
        <v>2699</v>
      </c>
      <c r="C1759" s="31" t="s">
        <v>3559</v>
      </c>
      <c r="D1759" s="32">
        <v>15.431122</v>
      </c>
      <c r="E1759" s="32">
        <v>14.813496000000001</v>
      </c>
      <c r="F1759" s="32">
        <v>11.986506</v>
      </c>
      <c r="G1759" s="32">
        <v>12.163214999999999</v>
      </c>
      <c r="H1759" s="32">
        <v>9.9872856999999993</v>
      </c>
      <c r="I1759" s="32">
        <v>11.105885000000001</v>
      </c>
      <c r="J1759" s="31">
        <v>46.8</v>
      </c>
      <c r="K1759" s="32">
        <v>0.88150001</v>
      </c>
      <c r="L1759" s="32">
        <v>0.97039159503342898</v>
      </c>
      <c r="M1759" s="32">
        <v>11.6367713004484</v>
      </c>
      <c r="N1759" s="32">
        <v>18.878923766816101</v>
      </c>
      <c r="O1759" s="32">
        <v>1.2780269058296001</v>
      </c>
      <c r="P1759" s="32">
        <v>5.1345291479820601</v>
      </c>
      <c r="Q1759" s="32">
        <v>0</v>
      </c>
      <c r="R1759" s="32">
        <v>60.313901345291498</v>
      </c>
    </row>
    <row r="1760" spans="1:18">
      <c r="A1760" s="31">
        <v>32023</v>
      </c>
      <c r="B1760" s="31" t="s">
        <v>3564</v>
      </c>
      <c r="C1760" s="31" t="s">
        <v>3559</v>
      </c>
      <c r="D1760" s="32">
        <v>15.431122</v>
      </c>
      <c r="E1760" s="32">
        <v>14.813496000000001</v>
      </c>
      <c r="F1760" s="32">
        <v>11.986506</v>
      </c>
      <c r="G1760" s="32">
        <v>12.163214999999999</v>
      </c>
      <c r="H1760" s="32">
        <v>9.9872856999999993</v>
      </c>
      <c r="I1760" s="32">
        <v>11.105885000000001</v>
      </c>
      <c r="J1760" s="31">
        <v>37.6</v>
      </c>
      <c r="K1760" s="32">
        <v>0.73089999000000005</v>
      </c>
      <c r="L1760" s="32">
        <v>0.91849729385545997</v>
      </c>
      <c r="M1760" s="32">
        <v>14.675529517800801</v>
      </c>
      <c r="N1760" s="32">
        <v>1.5547543938711099</v>
      </c>
      <c r="O1760" s="32">
        <v>1.63361874718342</v>
      </c>
      <c r="P1760" s="32">
        <v>1.8611987381703501</v>
      </c>
      <c r="Q1760" s="32">
        <v>0.53177106804867103</v>
      </c>
      <c r="R1760" s="32">
        <v>76.297881928796798</v>
      </c>
    </row>
    <row r="1761" spans="1:18">
      <c r="A1761" s="31">
        <v>32027</v>
      </c>
      <c r="B1761" s="31" t="s">
        <v>3565</v>
      </c>
      <c r="C1761" s="31" t="s">
        <v>3559</v>
      </c>
      <c r="D1761" s="32">
        <v>15.431122</v>
      </c>
      <c r="E1761" s="32">
        <v>14.813496000000001</v>
      </c>
      <c r="F1761" s="32">
        <v>11.986506</v>
      </c>
      <c r="G1761" s="32">
        <v>12.163214999999999</v>
      </c>
      <c r="H1761" s="32">
        <v>9.9872856999999993</v>
      </c>
      <c r="I1761" s="32">
        <v>11.105885000000001</v>
      </c>
      <c r="J1761" s="31">
        <v>32</v>
      </c>
      <c r="K1761" s="32">
        <v>0.90380000999999999</v>
      </c>
      <c r="L1761" s="32">
        <v>0.97612225405921704</v>
      </c>
      <c r="M1761" s="32">
        <v>24.4444444444444</v>
      </c>
      <c r="N1761" s="32">
        <v>2.4489795918367299</v>
      </c>
      <c r="O1761" s="32">
        <v>0.98261526832955404</v>
      </c>
      <c r="P1761" s="32">
        <v>3.53741496598639</v>
      </c>
      <c r="Q1761" s="32">
        <v>0.25699168556311403</v>
      </c>
      <c r="R1761" s="32">
        <v>65.1549508692366</v>
      </c>
    </row>
    <row r="1762" spans="1:18">
      <c r="A1762" s="31">
        <v>32029</v>
      </c>
      <c r="B1762" s="31" t="s">
        <v>3566</v>
      </c>
      <c r="C1762" s="31" t="s">
        <v>3559</v>
      </c>
      <c r="D1762" s="32">
        <v>13.511422</v>
      </c>
      <c r="E1762" s="32">
        <v>12.652244</v>
      </c>
      <c r="F1762" s="32">
        <v>10.283016</v>
      </c>
      <c r="G1762" s="32">
        <v>10.196516000000001</v>
      </c>
      <c r="H1762" s="32">
        <v>8.3247117999999993</v>
      </c>
      <c r="I1762" s="32">
        <v>9.2730314000000007</v>
      </c>
      <c r="J1762" s="31">
        <v>16.8</v>
      </c>
      <c r="K1762" s="32">
        <v>7.1699999E-2</v>
      </c>
      <c r="L1762" s="32">
        <v>0.59439668895256303</v>
      </c>
      <c r="M1762" s="32">
        <v>3.2347041123370102</v>
      </c>
      <c r="N1762" s="32">
        <v>0.35105315947843502</v>
      </c>
      <c r="O1762" s="32">
        <v>0.92778335005015</v>
      </c>
      <c r="P1762" s="32">
        <v>1.68004012036108</v>
      </c>
      <c r="Q1762" s="32">
        <v>0</v>
      </c>
      <c r="R1762" s="32">
        <v>84.603811434302898</v>
      </c>
    </row>
    <row r="1763" spans="1:18">
      <c r="A1763" s="31">
        <v>32031</v>
      </c>
      <c r="B1763" s="31" t="s">
        <v>3567</v>
      </c>
      <c r="C1763" s="31" t="s">
        <v>3559</v>
      </c>
      <c r="D1763" s="32">
        <v>13.661064</v>
      </c>
      <c r="E1763" s="32">
        <v>12.551868000000001</v>
      </c>
      <c r="F1763" s="32">
        <v>10.183115000000001</v>
      </c>
      <c r="G1763" s="32">
        <v>9.6695557000000001</v>
      </c>
      <c r="H1763" s="32">
        <v>7.8846312999999997</v>
      </c>
      <c r="I1763" s="32">
        <v>9.0039507000000008</v>
      </c>
      <c r="J1763" s="31">
        <v>57.6</v>
      </c>
      <c r="K1763" s="32">
        <v>0.52710003000000005</v>
      </c>
      <c r="L1763" s="32">
        <v>0.68895256287806395</v>
      </c>
      <c r="M1763" s="32">
        <v>24.435150655671698</v>
      </c>
      <c r="N1763" s="32">
        <v>1.35642628289301</v>
      </c>
      <c r="O1763" s="32">
        <v>5.2175797048164299</v>
      </c>
      <c r="P1763" s="32">
        <v>2.1493163156328201</v>
      </c>
      <c r="Q1763" s="32">
        <v>0.60117828317313604</v>
      </c>
      <c r="R1763" s="32">
        <v>63.075354097729203</v>
      </c>
    </row>
    <row r="1764" spans="1:18">
      <c r="A1764" s="31">
        <v>32033</v>
      </c>
      <c r="B1764" s="31" t="s">
        <v>3568</v>
      </c>
      <c r="C1764" s="31" t="s">
        <v>3559</v>
      </c>
      <c r="D1764" s="32">
        <v>15.431122</v>
      </c>
      <c r="E1764" s="32">
        <v>14.813496000000001</v>
      </c>
      <c r="F1764" s="32">
        <v>11.986506</v>
      </c>
      <c r="G1764" s="32">
        <v>12.163214999999999</v>
      </c>
      <c r="H1764" s="32">
        <v>9.9872856999999993</v>
      </c>
      <c r="I1764" s="32">
        <v>11.105885000000001</v>
      </c>
      <c r="J1764" s="31">
        <v>45.4</v>
      </c>
      <c r="K1764" s="32">
        <v>0.37419998999999998</v>
      </c>
      <c r="L1764" s="32">
        <v>0.63482967207895602</v>
      </c>
      <c r="M1764" s="32">
        <v>16.1690257257981</v>
      </c>
      <c r="N1764" s="32">
        <v>4.9281950614732901</v>
      </c>
      <c r="O1764" s="32">
        <v>0.898853187312739</v>
      </c>
      <c r="P1764" s="32">
        <v>5.6100836863312296</v>
      </c>
      <c r="Q1764" s="32">
        <v>0.12397974997417099</v>
      </c>
      <c r="R1764" s="32">
        <v>71.587973964252498</v>
      </c>
    </row>
    <row r="1765" spans="1:18">
      <c r="A1765" s="31">
        <v>32510</v>
      </c>
      <c r="B1765" s="31" t="s">
        <v>3569</v>
      </c>
      <c r="C1765" s="31" t="s">
        <v>3559</v>
      </c>
      <c r="D1765" s="32">
        <v>13.511422</v>
      </c>
      <c r="E1765" s="32">
        <v>12.652244</v>
      </c>
      <c r="F1765" s="32">
        <v>10.283016</v>
      </c>
      <c r="G1765" s="32">
        <v>10.196516000000001</v>
      </c>
      <c r="H1765" s="32">
        <v>8.3247117999999993</v>
      </c>
      <c r="I1765" s="32">
        <v>9.2730314000000007</v>
      </c>
      <c r="J1765" s="31">
        <v>56.9</v>
      </c>
      <c r="K1765" s="32">
        <v>0.84429997000000001</v>
      </c>
      <c r="L1765" s="32">
        <v>0.74466730340655796</v>
      </c>
      <c r="M1765" s="32">
        <v>24.146933708213901</v>
      </c>
      <c r="N1765" s="32">
        <v>2.0064630383583202</v>
      </c>
      <c r="O1765" s="32">
        <v>2.6199039672831499</v>
      </c>
      <c r="P1765" s="32">
        <v>1.9608201120990301</v>
      </c>
      <c r="Q1765" s="32">
        <v>4.19914921585453E-2</v>
      </c>
      <c r="R1765" s="32">
        <v>66.981907144030799</v>
      </c>
    </row>
    <row r="1766" spans="1:18">
      <c r="A1766" s="31">
        <v>33001</v>
      </c>
      <c r="B1766" s="31" t="s">
        <v>3570</v>
      </c>
      <c r="C1766" s="31" t="s">
        <v>3571</v>
      </c>
      <c r="D1766" s="32">
        <v>16.050865999999999</v>
      </c>
      <c r="E1766" s="32">
        <v>10.945907</v>
      </c>
      <c r="F1766" s="32">
        <v>6.6335297999999998</v>
      </c>
      <c r="G1766" s="32">
        <v>4.2961619999999998</v>
      </c>
      <c r="H1766" s="32">
        <v>7.6313987000000001</v>
      </c>
      <c r="I1766" s="32">
        <v>3.7774774999999998</v>
      </c>
      <c r="J1766" s="31">
        <v>57.5</v>
      </c>
      <c r="K1766" s="32">
        <v>8.4100000999999994E-2</v>
      </c>
      <c r="L1766" s="32">
        <v>3.05635148042025E-2</v>
      </c>
      <c r="M1766" s="32">
        <v>1.6719496772710101</v>
      </c>
      <c r="N1766" s="32">
        <v>0.29891438238047502</v>
      </c>
      <c r="O1766" s="32">
        <v>0.93451804161807905</v>
      </c>
      <c r="P1766" s="32">
        <v>0.61589501864108898</v>
      </c>
      <c r="Q1766" s="32">
        <v>1.6423867163762401E-2</v>
      </c>
      <c r="R1766" s="32">
        <v>94.998932448634307</v>
      </c>
    </row>
    <row r="1767" spans="1:18">
      <c r="A1767" s="31">
        <v>33003</v>
      </c>
      <c r="B1767" s="31" t="s">
        <v>2557</v>
      </c>
      <c r="C1767" s="31" t="s">
        <v>3571</v>
      </c>
      <c r="D1767" s="32">
        <v>16.243773999999998</v>
      </c>
      <c r="E1767" s="32">
        <v>11.050468</v>
      </c>
      <c r="F1767" s="32">
        <v>6.7107505999999999</v>
      </c>
      <c r="G1767" s="32">
        <v>4.3338444000000003</v>
      </c>
      <c r="H1767" s="32">
        <v>7.6914980999999996</v>
      </c>
      <c r="I1767" s="32">
        <v>3.8287374999999999</v>
      </c>
      <c r="J1767" s="31">
        <v>65</v>
      </c>
      <c r="K1767" s="32">
        <v>5.8299999999999998E-2</v>
      </c>
      <c r="L1767" s="32">
        <v>6.7494428525947198E-2</v>
      </c>
      <c r="M1767" s="32">
        <v>1.4811583364493699</v>
      </c>
      <c r="N1767" s="32">
        <v>6.4398188541277199E-2</v>
      </c>
      <c r="O1767" s="32">
        <v>0.67929702106444001</v>
      </c>
      <c r="P1767" s="32">
        <v>0.46740620715443099</v>
      </c>
      <c r="Q1767" s="32">
        <v>2.4928331048236298E-2</v>
      </c>
      <c r="R1767" s="32">
        <v>95.826581910341105</v>
      </c>
    </row>
    <row r="1768" spans="1:18">
      <c r="A1768" s="31">
        <v>33005</v>
      </c>
      <c r="B1768" s="31" t="s">
        <v>3572</v>
      </c>
      <c r="C1768" s="31" t="s">
        <v>3571</v>
      </c>
      <c r="D1768" s="32">
        <v>17.282966999999999</v>
      </c>
      <c r="E1768" s="32">
        <v>11.854523</v>
      </c>
      <c r="F1768" s="32">
        <v>7.4354260999999999</v>
      </c>
      <c r="G1768" s="32">
        <v>4.7328491000000001</v>
      </c>
      <c r="H1768" s="32">
        <v>8.5730620000000002</v>
      </c>
      <c r="I1768" s="32">
        <v>4.1562878000000003</v>
      </c>
      <c r="J1768" s="31">
        <v>59.2</v>
      </c>
      <c r="K1768" s="32">
        <v>0.14169999999999999</v>
      </c>
      <c r="L1768" s="32">
        <v>0.106335561922954</v>
      </c>
      <c r="M1768" s="32">
        <v>1.8516083217169499</v>
      </c>
      <c r="N1768" s="32">
        <v>0.17227321743247201</v>
      </c>
      <c r="O1768" s="32">
        <v>1.26114515662397</v>
      </c>
      <c r="P1768" s="32">
        <v>0.72985981431314295</v>
      </c>
      <c r="Q1768" s="32">
        <v>5.1287446411193802E-2</v>
      </c>
      <c r="R1768" s="32">
        <v>94.095368349070299</v>
      </c>
    </row>
    <row r="1769" spans="1:18">
      <c r="A1769" s="31">
        <v>33007</v>
      </c>
      <c r="B1769" s="31" t="s">
        <v>3573</v>
      </c>
      <c r="C1769" s="31" t="s">
        <v>3571</v>
      </c>
      <c r="D1769" s="32">
        <v>17.566492</v>
      </c>
      <c r="E1769" s="32">
        <v>11.878461</v>
      </c>
      <c r="F1769" s="32">
        <v>7.3325239</v>
      </c>
      <c r="G1769" s="32">
        <v>4.8158374000000004</v>
      </c>
      <c r="H1769" s="32">
        <v>8.3730011999999991</v>
      </c>
      <c r="I1769" s="32">
        <v>4.2312827000000004</v>
      </c>
      <c r="J1769" s="31">
        <v>57.1</v>
      </c>
      <c r="K1769" s="32">
        <v>0.52899998000000004</v>
      </c>
      <c r="L1769" s="32">
        <v>0.32187201528175702</v>
      </c>
      <c r="M1769" s="32">
        <v>2.9457168961280402</v>
      </c>
      <c r="N1769" s="32">
        <v>0.30874893670646802</v>
      </c>
      <c r="O1769" s="32">
        <v>0.52928389149680199</v>
      </c>
      <c r="P1769" s="32">
        <v>2.4258845026936799</v>
      </c>
      <c r="Q1769" s="32">
        <v>8.8213981916133694E-2</v>
      </c>
      <c r="R1769" s="32">
        <v>92.044989130777196</v>
      </c>
    </row>
    <row r="1770" spans="1:18">
      <c r="A1770" s="31">
        <v>33009</v>
      </c>
      <c r="B1770" s="31" t="s">
        <v>3574</v>
      </c>
      <c r="C1770" s="31" t="s">
        <v>3571</v>
      </c>
      <c r="D1770" s="32">
        <v>17.566492</v>
      </c>
      <c r="E1770" s="32">
        <v>11.878461</v>
      </c>
      <c r="F1770" s="32">
        <v>7.3325239</v>
      </c>
      <c r="G1770" s="32">
        <v>4.8158374000000004</v>
      </c>
      <c r="H1770" s="32">
        <v>8.3730011999999991</v>
      </c>
      <c r="I1770" s="32">
        <v>4.2312827000000004</v>
      </c>
      <c r="J1770" s="31">
        <v>71.5</v>
      </c>
      <c r="K1770" s="32">
        <v>0.18820000000000001</v>
      </c>
      <c r="L1770" s="32">
        <v>0.10347023241006</v>
      </c>
      <c r="M1770" s="32">
        <v>2.3948227274246201</v>
      </c>
      <c r="N1770" s="32">
        <v>0.24950711206656501</v>
      </c>
      <c r="O1770" s="32">
        <v>3.6679773215857101</v>
      </c>
      <c r="P1770" s="32">
        <v>1.02921683727458</v>
      </c>
      <c r="Q1770" s="32">
        <v>4.6782583512480901E-2</v>
      </c>
      <c r="R1770" s="32">
        <v>90.646824910611798</v>
      </c>
    </row>
    <row r="1771" spans="1:18">
      <c r="A1771" s="31">
        <v>33011</v>
      </c>
      <c r="B1771" s="31" t="s">
        <v>2756</v>
      </c>
      <c r="C1771" s="31" t="s">
        <v>3571</v>
      </c>
      <c r="D1771" s="32">
        <v>17.398371999999998</v>
      </c>
      <c r="E1771" s="32">
        <v>11.657736999999999</v>
      </c>
      <c r="F1771" s="32">
        <v>7.1679219999999999</v>
      </c>
      <c r="G1771" s="32">
        <v>4.4275228000000002</v>
      </c>
      <c r="H1771" s="32">
        <v>7.8075707000000003</v>
      </c>
      <c r="I1771" s="32">
        <v>3.9198965000000001</v>
      </c>
      <c r="J1771" s="31">
        <v>57.9</v>
      </c>
      <c r="K1771" s="32">
        <v>0.19109999999999999</v>
      </c>
      <c r="L1771" s="32">
        <v>6.2718879337790495E-2</v>
      </c>
      <c r="M1771" s="32">
        <v>6.7718232111080203</v>
      </c>
      <c r="N1771" s="32">
        <v>0.109191714987834</v>
      </c>
      <c r="O1771" s="32">
        <v>4.0190298642972104</v>
      </c>
      <c r="P1771" s="32">
        <v>2.3375742975776901</v>
      </c>
      <c r="Q1771" s="32">
        <v>2.97795586330456E-2</v>
      </c>
      <c r="R1771" s="32">
        <v>84.448049196799303</v>
      </c>
    </row>
    <row r="1772" spans="1:18">
      <c r="A1772" s="31">
        <v>33013</v>
      </c>
      <c r="B1772" s="31" t="s">
        <v>3575</v>
      </c>
      <c r="C1772" s="31" t="s">
        <v>3571</v>
      </c>
      <c r="D1772" s="32">
        <v>16.642959000000001</v>
      </c>
      <c r="E1772" s="32">
        <v>11.236879</v>
      </c>
      <c r="F1772" s="32">
        <v>6.8910219000000001</v>
      </c>
      <c r="G1772" s="32">
        <v>4.3625489000000002</v>
      </c>
      <c r="H1772" s="32">
        <v>7.7408827999999996</v>
      </c>
      <c r="I1772" s="32">
        <v>3.7638709000000001</v>
      </c>
      <c r="J1772" s="31">
        <v>65.400000000000006</v>
      </c>
      <c r="K1772" s="32">
        <v>0.14549999999999999</v>
      </c>
      <c r="L1772" s="32">
        <v>3.4383954154727801E-2</v>
      </c>
      <c r="M1772" s="32">
        <v>2.1565266113916399</v>
      </c>
      <c r="N1772" s="32">
        <v>0.24947137416036899</v>
      </c>
      <c r="O1772" s="32">
        <v>2.0911571069325001</v>
      </c>
      <c r="P1772" s="32">
        <v>1.3607529499656501</v>
      </c>
      <c r="Q1772" s="32">
        <v>1.00055363968062E-2</v>
      </c>
      <c r="R1772" s="32">
        <v>92.424474876098103</v>
      </c>
    </row>
    <row r="1773" spans="1:18">
      <c r="A1773" s="31">
        <v>33015</v>
      </c>
      <c r="B1773" s="31" t="s">
        <v>3576</v>
      </c>
      <c r="C1773" s="31" t="s">
        <v>3571</v>
      </c>
      <c r="D1773" s="32">
        <v>14.769194000000001</v>
      </c>
      <c r="E1773" s="32">
        <v>9.7329355999999994</v>
      </c>
      <c r="F1773" s="32">
        <v>6.0130115999999996</v>
      </c>
      <c r="G1773" s="32">
        <v>3.6011687999999999</v>
      </c>
      <c r="H1773" s="32">
        <v>6.3810669000000004</v>
      </c>
      <c r="I1773" s="32">
        <v>3.1184715999999999</v>
      </c>
      <c r="J1773" s="31">
        <v>61.5</v>
      </c>
      <c r="K1773" s="32">
        <v>1.11E-2</v>
      </c>
      <c r="L1773" s="32">
        <v>1.5918497293855499E-2</v>
      </c>
      <c r="M1773" s="32">
        <v>2.9902826422595701</v>
      </c>
      <c r="N1773" s="32">
        <v>3.0030128052383E-2</v>
      </c>
      <c r="O1773" s="32">
        <v>2.0606543303771101</v>
      </c>
      <c r="P1773" s="32">
        <v>0.75042678687422304</v>
      </c>
      <c r="Q1773" s="32">
        <v>8.4867753191517105E-3</v>
      </c>
      <c r="R1773" s="32">
        <v>92.528373574792994</v>
      </c>
    </row>
    <row r="1774" spans="1:18">
      <c r="A1774" s="31">
        <v>33017</v>
      </c>
      <c r="B1774" s="31" t="s">
        <v>3577</v>
      </c>
      <c r="C1774" s="31" t="s">
        <v>3571</v>
      </c>
      <c r="D1774" s="32">
        <v>17.935417999999999</v>
      </c>
      <c r="E1774" s="32">
        <v>11.967383999999999</v>
      </c>
      <c r="F1774" s="32">
        <v>7.3879212000000001</v>
      </c>
      <c r="G1774" s="32">
        <v>4.6642903000000002</v>
      </c>
      <c r="H1774" s="32">
        <v>8.2185200999999992</v>
      </c>
      <c r="I1774" s="32">
        <v>4.2782477999999999</v>
      </c>
      <c r="J1774" s="31">
        <v>57.2</v>
      </c>
      <c r="K1774" s="32">
        <v>0.17479998999999999</v>
      </c>
      <c r="L1774" s="32">
        <v>7.5772047118752003E-2</v>
      </c>
      <c r="M1774" s="32">
        <v>2.5022459031628501</v>
      </c>
      <c r="N1774" s="32">
        <v>7.2798240451039303E-2</v>
      </c>
      <c r="O1774" s="32">
        <v>3.3014776493912801</v>
      </c>
      <c r="P1774" s="32">
        <v>0.937083733465506</v>
      </c>
      <c r="Q1774" s="32">
        <v>4.1045816424522201E-2</v>
      </c>
      <c r="R1774" s="32">
        <v>90.631486013444402</v>
      </c>
    </row>
    <row r="1775" spans="1:18">
      <c r="A1775" s="31">
        <v>33019</v>
      </c>
      <c r="B1775" s="31" t="s">
        <v>3015</v>
      </c>
      <c r="C1775" s="31" t="s">
        <v>3571</v>
      </c>
      <c r="D1775" s="32">
        <v>17.282966999999999</v>
      </c>
      <c r="E1775" s="32">
        <v>11.854523</v>
      </c>
      <c r="F1775" s="32">
        <v>7.4354260999999999</v>
      </c>
      <c r="G1775" s="32">
        <v>4.7328491000000001</v>
      </c>
      <c r="H1775" s="32">
        <v>8.5730620000000002</v>
      </c>
      <c r="I1775" s="32">
        <v>4.1562878000000003</v>
      </c>
      <c r="J1775" s="31">
        <v>59.7</v>
      </c>
      <c r="K1775" s="32">
        <v>0.15129999999999999</v>
      </c>
      <c r="L1775" s="32">
        <v>0.148360394778733</v>
      </c>
      <c r="M1775" s="32">
        <v>1.56365998515219</v>
      </c>
      <c r="N1775" s="32">
        <v>0.32247587230883401</v>
      </c>
      <c r="O1775" s="32">
        <v>0.79806978470675605</v>
      </c>
      <c r="P1775" s="32">
        <v>0.65423162583518901</v>
      </c>
      <c r="Q1775" s="32">
        <v>0</v>
      </c>
      <c r="R1775" s="32">
        <v>95.007423904974004</v>
      </c>
    </row>
    <row r="1776" spans="1:18">
      <c r="A1776" s="31">
        <v>34001</v>
      </c>
      <c r="B1776" s="31" t="s">
        <v>3578</v>
      </c>
      <c r="C1776" s="31" t="s">
        <v>3579</v>
      </c>
      <c r="D1776" s="32">
        <v>21.801175000000001</v>
      </c>
      <c r="E1776" s="32">
        <v>13.745573</v>
      </c>
      <c r="F1776" s="32">
        <v>13.059443</v>
      </c>
      <c r="G1776" s="32">
        <v>11.829128000000001</v>
      </c>
      <c r="H1776" s="32">
        <v>8.5018820999999996</v>
      </c>
      <c r="I1776" s="32">
        <v>7.5757697000000004</v>
      </c>
      <c r="J1776" s="31">
        <v>57.3</v>
      </c>
      <c r="K1776" s="32">
        <v>0.79110002999999995</v>
      </c>
      <c r="L1776" s="32">
        <v>0.28525947150588998</v>
      </c>
      <c r="M1776" s="32">
        <v>18.845944270118899</v>
      </c>
      <c r="N1776" s="32">
        <v>0.23787602638056399</v>
      </c>
      <c r="O1776" s="32">
        <v>7.8532909941564402</v>
      </c>
      <c r="P1776" s="32">
        <v>14.012889648822799</v>
      </c>
      <c r="Q1776" s="32">
        <v>3.8706525619586298E-2</v>
      </c>
      <c r="R1776" s="32">
        <v>56.395032036226297</v>
      </c>
    </row>
    <row r="1777" spans="1:18">
      <c r="A1777" s="31">
        <v>34003</v>
      </c>
      <c r="B1777" s="31" t="s">
        <v>3580</v>
      </c>
      <c r="C1777" s="31" t="s">
        <v>3579</v>
      </c>
      <c r="D1777" s="32">
        <v>16.367887</v>
      </c>
      <c r="E1777" s="32">
        <v>9.3320510999999993</v>
      </c>
      <c r="F1777" s="32">
        <v>8.7555230000000002</v>
      </c>
      <c r="G1777" s="32">
        <v>7.3707320000000003</v>
      </c>
      <c r="H1777" s="32">
        <v>5.0437491000000003</v>
      </c>
      <c r="I1777" s="32">
        <v>4.2188521000000003</v>
      </c>
      <c r="J1777" s="31">
        <v>69.099999999999994</v>
      </c>
      <c r="K1777" s="32">
        <v>0.23949999999999999</v>
      </c>
      <c r="L1777" s="32">
        <v>0.11047437121935701</v>
      </c>
      <c r="M1777" s="32">
        <v>19.909715280688701</v>
      </c>
      <c r="N1777" s="32">
        <v>0.107481808703877</v>
      </c>
      <c r="O1777" s="32">
        <v>16.2394264770688</v>
      </c>
      <c r="P1777" s="32">
        <v>5.2933715968572299</v>
      </c>
      <c r="Q1777" s="32">
        <v>3.0202388245789399E-2</v>
      </c>
      <c r="R1777" s="32">
        <v>56.561334494136901</v>
      </c>
    </row>
    <row r="1778" spans="1:18">
      <c r="A1778" s="31">
        <v>34005</v>
      </c>
      <c r="B1778" s="31" t="s">
        <v>3581</v>
      </c>
      <c r="C1778" s="31" t="s">
        <v>3579</v>
      </c>
      <c r="D1778" s="32">
        <v>18.467093999999999</v>
      </c>
      <c r="E1778" s="32">
        <v>11.152113999999999</v>
      </c>
      <c r="F1778" s="32">
        <v>10.950374999999999</v>
      </c>
      <c r="G1778" s="32">
        <v>9.3478404000000008</v>
      </c>
      <c r="H1778" s="32">
        <v>6.7554056999999998</v>
      </c>
      <c r="I1778" s="32">
        <v>5.7223174999999999</v>
      </c>
      <c r="J1778" s="31">
        <v>64.8</v>
      </c>
      <c r="K1778" s="32">
        <v>0.2054</v>
      </c>
      <c r="L1778" s="32">
        <v>3.0245144858325398E-2</v>
      </c>
      <c r="M1778" s="32">
        <v>8.0446127681724597</v>
      </c>
      <c r="N1778" s="32">
        <v>4.2853745327595602E-2</v>
      </c>
      <c r="O1778" s="32">
        <v>5.0183755065043503</v>
      </c>
      <c r="P1778" s="32">
        <v>16.0423332181592</v>
      </c>
      <c r="Q1778" s="32">
        <v>3.74689815167982E-2</v>
      </c>
      <c r="R1778" s="32">
        <v>67.429134264598304</v>
      </c>
    </row>
    <row r="1779" spans="1:18">
      <c r="A1779" s="31">
        <v>34007</v>
      </c>
      <c r="B1779" s="31" t="s">
        <v>2799</v>
      </c>
      <c r="C1779" s="31" t="s">
        <v>3579</v>
      </c>
      <c r="D1779" s="32">
        <v>21.895769000000001</v>
      </c>
      <c r="E1779" s="32">
        <v>13.661751000000001</v>
      </c>
      <c r="F1779" s="32">
        <v>13.064425999999999</v>
      </c>
      <c r="G1779" s="32">
        <v>11.450977999999999</v>
      </c>
      <c r="H1779" s="32">
        <v>8.4754929000000008</v>
      </c>
      <c r="I1779" s="32">
        <v>7.4281357000000003</v>
      </c>
      <c r="J1779" s="31">
        <v>58.4</v>
      </c>
      <c r="K1779" s="32">
        <v>0.61180000999999995</v>
      </c>
      <c r="L1779" s="32">
        <v>0.15281757402101201</v>
      </c>
      <c r="M1779" s="32">
        <v>16.768428655439301</v>
      </c>
      <c r="N1779" s="32">
        <v>7.7554870564275805E-2</v>
      </c>
      <c r="O1779" s="32">
        <v>5.7112353918593</v>
      </c>
      <c r="P1779" s="32">
        <v>18.261310578642199</v>
      </c>
      <c r="Q1779" s="32">
        <v>2.1510129494926401E-2</v>
      </c>
      <c r="R1779" s="32">
        <v>56.670113549802899</v>
      </c>
    </row>
    <row r="1780" spans="1:18">
      <c r="A1780" s="31">
        <v>34009</v>
      </c>
      <c r="B1780" s="31" t="s">
        <v>3582</v>
      </c>
      <c r="C1780" s="31" t="s">
        <v>3579</v>
      </c>
      <c r="D1780" s="32">
        <v>18.046202000000001</v>
      </c>
      <c r="E1780" s="32">
        <v>11.345311000000001</v>
      </c>
      <c r="F1780" s="32">
        <v>11.024193</v>
      </c>
      <c r="G1780" s="32">
        <v>9.8996691000000006</v>
      </c>
      <c r="H1780" s="32">
        <v>7.1258254000000001</v>
      </c>
      <c r="I1780" s="32">
        <v>5.7915258999999999</v>
      </c>
      <c r="J1780" s="31">
        <v>65.599999999999994</v>
      </c>
      <c r="K1780" s="32">
        <v>0.33979999999999999</v>
      </c>
      <c r="L1780" s="32">
        <v>7.8000636739891799E-2</v>
      </c>
      <c r="M1780" s="32">
        <v>7.6842919450830403</v>
      </c>
      <c r="N1780" s="32">
        <v>2.1485508024837199E-2</v>
      </c>
      <c r="O1780" s="32">
        <v>0.92387684506800105</v>
      </c>
      <c r="P1780" s="32">
        <v>4.4303117547214397</v>
      </c>
      <c r="Q1780" s="32">
        <v>0</v>
      </c>
      <c r="R1780" s="32">
        <v>85.268461422770301</v>
      </c>
    </row>
    <row r="1781" spans="1:18">
      <c r="A1781" s="31">
        <v>34011</v>
      </c>
      <c r="B1781" s="31" t="s">
        <v>2940</v>
      </c>
      <c r="C1781" s="31" t="s">
        <v>3579</v>
      </c>
      <c r="D1781" s="32">
        <v>25.354566999999999</v>
      </c>
      <c r="E1781" s="32">
        <v>16.585267999999999</v>
      </c>
      <c r="F1781" s="32">
        <v>15.49511</v>
      </c>
      <c r="G1781" s="32">
        <v>13.969030999999999</v>
      </c>
      <c r="H1781" s="32">
        <v>10.378990999999999</v>
      </c>
      <c r="I1781" s="32">
        <v>9.2831782999999994</v>
      </c>
      <c r="J1781" s="31">
        <v>40.4</v>
      </c>
      <c r="K1781" s="32">
        <v>0.95920002000000004</v>
      </c>
      <c r="L1781" s="32">
        <v>0.46641197070996498</v>
      </c>
      <c r="M1781" s="32">
        <v>30.705172935894598</v>
      </c>
      <c r="N1781" s="32">
        <v>0.61222071544244505</v>
      </c>
      <c r="O1781" s="32">
        <v>1.32384500941372</v>
      </c>
      <c r="P1781" s="32">
        <v>18.096717707002998</v>
      </c>
      <c r="Q1781" s="32">
        <v>5.26641475649415E-3</v>
      </c>
      <c r="R1781" s="32">
        <v>46.409621739760098</v>
      </c>
    </row>
    <row r="1782" spans="1:18">
      <c r="A1782" s="31">
        <v>34013</v>
      </c>
      <c r="B1782" s="31" t="s">
        <v>3276</v>
      </c>
      <c r="C1782" s="31" t="s">
        <v>3579</v>
      </c>
      <c r="D1782" s="32">
        <v>24.153803</v>
      </c>
      <c r="E1782" s="32">
        <v>15.633981</v>
      </c>
      <c r="F1782" s="32">
        <v>14.735378000000001</v>
      </c>
      <c r="G1782" s="32">
        <v>13.288318</v>
      </c>
      <c r="H1782" s="32">
        <v>9.7226634999999995</v>
      </c>
      <c r="I1782" s="32">
        <v>9.2556610999999993</v>
      </c>
      <c r="J1782" s="31">
        <v>58.8</v>
      </c>
      <c r="K1782" s="32">
        <v>0.84039998000000005</v>
      </c>
      <c r="L1782" s="32">
        <v>0.28716969118115199</v>
      </c>
      <c r="M1782" s="32">
        <v>23.0300576813795</v>
      </c>
      <c r="N1782" s="32">
        <v>0.13917455783476099</v>
      </c>
      <c r="O1782" s="32">
        <v>5.2773181930188899</v>
      </c>
      <c r="P1782" s="32">
        <v>38.445368642853197</v>
      </c>
      <c r="Q1782" s="32">
        <v>1.45837838381502E-2</v>
      </c>
      <c r="R1782" s="32">
        <v>30.546112415828901</v>
      </c>
    </row>
    <row r="1783" spans="1:18">
      <c r="A1783" s="31">
        <v>34015</v>
      </c>
      <c r="B1783" s="31" t="s">
        <v>3583</v>
      </c>
      <c r="C1783" s="31" t="s">
        <v>3579</v>
      </c>
      <c r="D1783" s="32">
        <v>18.661919000000001</v>
      </c>
      <c r="E1783" s="32">
        <v>11.371333999999999</v>
      </c>
      <c r="F1783" s="32">
        <v>10.961105999999999</v>
      </c>
      <c r="G1783" s="32">
        <v>9.4432755999999998</v>
      </c>
      <c r="H1783" s="32">
        <v>7.0270865999999996</v>
      </c>
      <c r="I1783" s="32">
        <v>5.6896991999999997</v>
      </c>
      <c r="J1783" s="31">
        <v>54</v>
      </c>
      <c r="K1783" s="32">
        <v>0.16750000000000001</v>
      </c>
      <c r="L1783" s="32">
        <v>2.3559375994906099E-2</v>
      </c>
      <c r="M1783" s="32">
        <v>6.2023251421015599</v>
      </c>
      <c r="N1783" s="32">
        <v>7.0063366132605207E-2</v>
      </c>
      <c r="O1783" s="32">
        <v>3.0917177545377998</v>
      </c>
      <c r="P1783" s="32">
        <v>9.7717788882592291</v>
      </c>
      <c r="Q1783" s="32">
        <v>7.8993010835780395E-3</v>
      </c>
      <c r="R1783" s="32">
        <v>78.503941064345</v>
      </c>
    </row>
    <row r="1784" spans="1:18">
      <c r="A1784" s="31">
        <v>34017</v>
      </c>
      <c r="B1784" s="31" t="s">
        <v>3584</v>
      </c>
      <c r="C1784" s="31" t="s">
        <v>3579</v>
      </c>
      <c r="D1784" s="32">
        <v>23.615427</v>
      </c>
      <c r="E1784" s="32">
        <v>14.331398999999999</v>
      </c>
      <c r="F1784" s="32">
        <v>13.223454</v>
      </c>
      <c r="G1784" s="32">
        <v>11.670303000000001</v>
      </c>
      <c r="H1784" s="32">
        <v>7.9922690999999997</v>
      </c>
      <c r="I1784" s="32">
        <v>7.4270695</v>
      </c>
      <c r="J1784" s="31">
        <v>63.4</v>
      </c>
      <c r="K1784" s="32">
        <v>0.64240003000000001</v>
      </c>
      <c r="L1784" s="32">
        <v>0.30881884750079602</v>
      </c>
      <c r="M1784" s="32">
        <v>43.078684150043401</v>
      </c>
      <c r="N1784" s="32">
        <v>0.16342161582936099</v>
      </c>
      <c r="O1784" s="32">
        <v>14.9515107917964</v>
      </c>
      <c r="P1784" s="32">
        <v>10.544798416825101</v>
      </c>
      <c r="Q1784" s="32">
        <v>6.7308811633828097E-2</v>
      </c>
      <c r="R1784" s="32">
        <v>28.786083343531601</v>
      </c>
    </row>
    <row r="1785" spans="1:18">
      <c r="A1785" s="31">
        <v>34019</v>
      </c>
      <c r="B1785" s="31" t="s">
        <v>3585</v>
      </c>
      <c r="C1785" s="31" t="s">
        <v>3579</v>
      </c>
      <c r="D1785" s="32">
        <v>14.643198</v>
      </c>
      <c r="E1785" s="32">
        <v>8.5467331000000009</v>
      </c>
      <c r="F1785" s="32">
        <v>8.0005071999999995</v>
      </c>
      <c r="G1785" s="32">
        <v>6.7086332000000004</v>
      </c>
      <c r="H1785" s="32">
        <v>4.8932709000000001</v>
      </c>
      <c r="I1785" s="32">
        <v>3.8643874</v>
      </c>
      <c r="J1785" s="31">
        <v>59.9</v>
      </c>
      <c r="K1785" s="32">
        <v>2.64E-2</v>
      </c>
      <c r="L1785" s="32">
        <v>2.7061445399554299E-2</v>
      </c>
      <c r="M1785" s="32">
        <v>6.5420635620037997</v>
      </c>
      <c r="N1785" s="32">
        <v>1.8426091345345001E-2</v>
      </c>
      <c r="O1785" s="32">
        <v>4.1050126979803396</v>
      </c>
      <c r="P1785" s="32">
        <v>2.3993975469264499</v>
      </c>
      <c r="Q1785" s="32">
        <v>3.7653317097009399E-2</v>
      </c>
      <c r="R1785" s="32">
        <v>85.531512621872594</v>
      </c>
    </row>
    <row r="1786" spans="1:18">
      <c r="A1786" s="31">
        <v>34021</v>
      </c>
      <c r="B1786" s="31" t="s">
        <v>2966</v>
      </c>
      <c r="C1786" s="31" t="s">
        <v>3579</v>
      </c>
      <c r="D1786" s="32">
        <v>21.288411</v>
      </c>
      <c r="E1786" s="32">
        <v>13.413819999999999</v>
      </c>
      <c r="F1786" s="32">
        <v>12.653862999999999</v>
      </c>
      <c r="G1786" s="32">
        <v>11.24084</v>
      </c>
      <c r="H1786" s="32">
        <v>8.0753825999999993</v>
      </c>
      <c r="I1786" s="32">
        <v>7.4007212999999998</v>
      </c>
      <c r="J1786" s="31">
        <v>59</v>
      </c>
      <c r="K1786" s="32">
        <v>0.55800002999999998</v>
      </c>
      <c r="L1786" s="32">
        <v>0.145813435211716</v>
      </c>
      <c r="M1786" s="32">
        <v>17.5319768864053</v>
      </c>
      <c r="N1786" s="32">
        <v>8.9692924043683203E-2</v>
      </c>
      <c r="O1786" s="32">
        <v>11.070281200906701</v>
      </c>
      <c r="P1786" s="32">
        <v>19.8490440908671</v>
      </c>
      <c r="Q1786" s="32">
        <v>2.3918113078315501E-2</v>
      </c>
      <c r="R1786" s="32">
        <v>49.706731318051098</v>
      </c>
    </row>
    <row r="1787" spans="1:18">
      <c r="A1787" s="31">
        <v>34023</v>
      </c>
      <c r="B1787" s="31" t="s">
        <v>2723</v>
      </c>
      <c r="C1787" s="31" t="s">
        <v>3579</v>
      </c>
      <c r="D1787" s="32">
        <v>19.31812</v>
      </c>
      <c r="E1787" s="32">
        <v>11.308116</v>
      </c>
      <c r="F1787" s="32">
        <v>10.598732999999999</v>
      </c>
      <c r="G1787" s="32">
        <v>9.0474888999999994</v>
      </c>
      <c r="H1787" s="32">
        <v>6.2342718000000001</v>
      </c>
      <c r="I1787" s="32">
        <v>5.3901982000000004</v>
      </c>
      <c r="J1787" s="31">
        <v>62.8</v>
      </c>
      <c r="K1787" s="32">
        <v>0.46589999999999998</v>
      </c>
      <c r="L1787" s="32">
        <v>9.7421203438395401E-2</v>
      </c>
      <c r="M1787" s="32">
        <v>21.1578603254552</v>
      </c>
      <c r="N1787" s="32">
        <v>0.13705927934909001</v>
      </c>
      <c r="O1787" s="32">
        <v>23.9414228981015</v>
      </c>
      <c r="P1787" s="32">
        <v>9.5296154591243702</v>
      </c>
      <c r="Q1787" s="32">
        <v>3.3901588531576897E-2</v>
      </c>
      <c r="R1787" s="32">
        <v>43.061434521503301</v>
      </c>
    </row>
    <row r="1788" spans="1:18">
      <c r="A1788" s="31">
        <v>34025</v>
      </c>
      <c r="B1788" s="31" t="s">
        <v>3586</v>
      </c>
      <c r="C1788" s="31" t="s">
        <v>3579</v>
      </c>
      <c r="D1788" s="32">
        <v>16.267469999999999</v>
      </c>
      <c r="E1788" s="32">
        <v>9.6029364000000008</v>
      </c>
      <c r="F1788" s="32">
        <v>9.1137610000000002</v>
      </c>
      <c r="G1788" s="32">
        <v>7.7110811999999997</v>
      </c>
      <c r="H1788" s="32">
        <v>5.5826298999999997</v>
      </c>
      <c r="I1788" s="32">
        <v>4.5555770000000004</v>
      </c>
      <c r="J1788" s="31">
        <v>59.1</v>
      </c>
      <c r="K1788" s="32">
        <v>0.1605</v>
      </c>
      <c r="L1788" s="32">
        <v>7.8955746577523106E-2</v>
      </c>
      <c r="M1788" s="32">
        <v>10.8046372689851</v>
      </c>
      <c r="N1788" s="32">
        <v>7.0778352762527405E-2</v>
      </c>
      <c r="O1788" s="32">
        <v>5.3809242687711398</v>
      </c>
      <c r="P1788" s="32">
        <v>6.7073749434979604</v>
      </c>
      <c r="Q1788" s="32">
        <v>3.8445514341463698E-2</v>
      </c>
      <c r="R1788" s="32">
        <v>75.242536503131106</v>
      </c>
    </row>
    <row r="1789" spans="1:18">
      <c r="A1789" s="31">
        <v>34027</v>
      </c>
      <c r="B1789" s="31" t="s">
        <v>3104</v>
      </c>
      <c r="C1789" s="31" t="s">
        <v>3579</v>
      </c>
      <c r="D1789" s="32">
        <v>15.711007</v>
      </c>
      <c r="E1789" s="32">
        <v>8.9747041000000003</v>
      </c>
      <c r="F1789" s="32">
        <v>8.4735498000000007</v>
      </c>
      <c r="G1789" s="32">
        <v>7.0431813999999999</v>
      </c>
      <c r="H1789" s="32">
        <v>4.9467734999999999</v>
      </c>
      <c r="I1789" s="32">
        <v>4.0844936000000001</v>
      </c>
      <c r="J1789" s="31">
        <v>71.099999999999994</v>
      </c>
      <c r="K1789" s="32">
        <v>0.1201</v>
      </c>
      <c r="L1789" s="32">
        <v>1.62368672397326E-2</v>
      </c>
      <c r="M1789" s="32">
        <v>13.3128892798437</v>
      </c>
      <c r="N1789" s="32">
        <v>5.8575658874820399E-2</v>
      </c>
      <c r="O1789" s="32">
        <v>10.263914759241899</v>
      </c>
      <c r="P1789" s="32">
        <v>3.1770707711515902</v>
      </c>
      <c r="Q1789" s="32">
        <v>7.7019897482462803E-3</v>
      </c>
      <c r="R1789" s="32">
        <v>71.385081245857606</v>
      </c>
    </row>
    <row r="1790" spans="1:18">
      <c r="A1790" s="31">
        <v>34029</v>
      </c>
      <c r="B1790" s="31" t="s">
        <v>3587</v>
      </c>
      <c r="C1790" s="31" t="s">
        <v>3579</v>
      </c>
      <c r="D1790" s="32">
        <v>17.943472</v>
      </c>
      <c r="E1790" s="32">
        <v>10.848474</v>
      </c>
      <c r="F1790" s="32">
        <v>10.448010999999999</v>
      </c>
      <c r="G1790" s="32">
        <v>9.0849653000000004</v>
      </c>
      <c r="H1790" s="32">
        <v>6.7706242000000003</v>
      </c>
      <c r="I1790" s="32">
        <v>5.2369241000000004</v>
      </c>
      <c r="J1790" s="31">
        <v>49.7</v>
      </c>
      <c r="K1790" s="32">
        <v>0.33539998999999998</v>
      </c>
      <c r="L1790" s="32">
        <v>0.163323782234957</v>
      </c>
      <c r="M1790" s="32">
        <v>9.2103652657964705</v>
      </c>
      <c r="N1790" s="32">
        <v>4.12464475239556E-2</v>
      </c>
      <c r="O1790" s="32">
        <v>1.84586236093995</v>
      </c>
      <c r="P1790" s="32">
        <v>2.7682067017093801</v>
      </c>
      <c r="Q1790" s="32">
        <v>2.7497631682637101E-2</v>
      </c>
      <c r="R1790" s="32">
        <v>84.6677229781276</v>
      </c>
    </row>
    <row r="1791" spans="1:18">
      <c r="A1791" s="31">
        <v>34031</v>
      </c>
      <c r="B1791" s="31" t="s">
        <v>3588</v>
      </c>
      <c r="C1791" s="31" t="s">
        <v>3579</v>
      </c>
      <c r="D1791" s="32">
        <v>24.046579000000001</v>
      </c>
      <c r="E1791" s="32">
        <v>14.847331000000001</v>
      </c>
      <c r="F1791" s="32">
        <v>13.630706</v>
      </c>
      <c r="G1791" s="32">
        <v>12.091658000000001</v>
      </c>
      <c r="H1791" s="32">
        <v>8.4531522999999993</v>
      </c>
      <c r="I1791" s="32">
        <v>7.5716935000000003</v>
      </c>
      <c r="J1791" s="31">
        <v>58.2</v>
      </c>
      <c r="K1791" s="32">
        <v>0.77640003000000002</v>
      </c>
      <c r="L1791" s="32">
        <v>0.29130850047755502</v>
      </c>
      <c r="M1791" s="32">
        <v>41.538449319648898</v>
      </c>
      <c r="N1791" s="32">
        <v>0.12925976447322199</v>
      </c>
      <c r="O1791" s="32">
        <v>5.1092354215436897</v>
      </c>
      <c r="P1791" s="32">
        <v>10.4287413355254</v>
      </c>
      <c r="Q1791" s="32">
        <v>1.9061347756419801E-2</v>
      </c>
      <c r="R1791" s="32">
        <v>41.300579584105201</v>
      </c>
    </row>
    <row r="1792" spans="1:18">
      <c r="A1792" s="31">
        <v>34033</v>
      </c>
      <c r="B1792" s="31" t="s">
        <v>3589</v>
      </c>
      <c r="C1792" s="31" t="s">
        <v>3579</v>
      </c>
      <c r="D1792" s="32">
        <v>24.259025999999999</v>
      </c>
      <c r="E1792" s="32">
        <v>16.180588</v>
      </c>
      <c r="F1792" s="32">
        <v>15.386823</v>
      </c>
      <c r="G1792" s="32">
        <v>13.782322000000001</v>
      </c>
      <c r="H1792" s="32">
        <v>10.40213</v>
      </c>
      <c r="I1792" s="32">
        <v>8.9153461000000007</v>
      </c>
      <c r="J1792" s="31">
        <v>46.5</v>
      </c>
      <c r="K1792" s="32">
        <v>0.59009999000000002</v>
      </c>
      <c r="L1792" s="32">
        <v>0.30563514804202502</v>
      </c>
      <c r="M1792" s="32">
        <v>9.0109541197015393</v>
      </c>
      <c r="N1792" s="32">
        <v>0.25242101920939802</v>
      </c>
      <c r="O1792" s="32">
        <v>1.05254802349579</v>
      </c>
      <c r="P1792" s="32">
        <v>12.8702968725194</v>
      </c>
      <c r="Q1792" s="32">
        <v>4.9214160977932998E-2</v>
      </c>
      <c r="R1792" s="32">
        <v>74.253056040641397</v>
      </c>
    </row>
    <row r="1793" spans="1:18">
      <c r="A1793" s="31">
        <v>34035</v>
      </c>
      <c r="B1793" s="31" t="s">
        <v>3250</v>
      </c>
      <c r="C1793" s="31" t="s">
        <v>3579</v>
      </c>
      <c r="D1793" s="32">
        <v>16.264848000000001</v>
      </c>
      <c r="E1793" s="32">
        <v>9.2325537999999998</v>
      </c>
      <c r="F1793" s="32">
        <v>8.7744473999999997</v>
      </c>
      <c r="G1793" s="32">
        <v>7.2778627</v>
      </c>
      <c r="H1793" s="32">
        <v>4.9684296999999997</v>
      </c>
      <c r="I1793" s="32">
        <v>4.2643800000000001</v>
      </c>
      <c r="J1793" s="31">
        <v>66.2</v>
      </c>
      <c r="K1793" s="32">
        <v>0.1</v>
      </c>
      <c r="L1793" s="32">
        <v>3.2155364533587999E-2</v>
      </c>
      <c r="M1793" s="32">
        <v>14.651434946852699</v>
      </c>
      <c r="N1793" s="32">
        <v>0.124909804206914</v>
      </c>
      <c r="O1793" s="32">
        <v>17.594698003262199</v>
      </c>
      <c r="P1793" s="32">
        <v>9.2251347631261407</v>
      </c>
      <c r="Q1793" s="32">
        <v>5.7604035920664097E-3</v>
      </c>
      <c r="R1793" s="32">
        <v>56.293392513900798</v>
      </c>
    </row>
    <row r="1794" spans="1:18">
      <c r="A1794" s="31">
        <v>34037</v>
      </c>
      <c r="B1794" s="31" t="s">
        <v>2731</v>
      </c>
      <c r="C1794" s="31" t="s">
        <v>3579</v>
      </c>
      <c r="D1794" s="32">
        <v>15.884273</v>
      </c>
      <c r="E1794" s="32">
        <v>9.2901594999999997</v>
      </c>
      <c r="F1794" s="32">
        <v>8.9084923000000007</v>
      </c>
      <c r="G1794" s="32">
        <v>7.2751336000000002</v>
      </c>
      <c r="H1794" s="32">
        <v>5.3652293999999996</v>
      </c>
      <c r="I1794" s="32">
        <v>4.0988419</v>
      </c>
      <c r="J1794" s="31">
        <v>55.2</v>
      </c>
      <c r="K1794" s="32">
        <v>1.9099998999999999E-2</v>
      </c>
      <c r="L1794" s="32">
        <v>5.8261700095511001E-2</v>
      </c>
      <c r="M1794" s="32">
        <v>8.2108804591364297</v>
      </c>
      <c r="N1794" s="32">
        <v>1.1308779146611299E-2</v>
      </c>
      <c r="O1794" s="32">
        <v>2.0405278372666702</v>
      </c>
      <c r="P1794" s="32">
        <v>2.11403490171964</v>
      </c>
      <c r="Q1794" s="32">
        <v>0</v>
      </c>
      <c r="R1794" s="32">
        <v>86.286691687340493</v>
      </c>
    </row>
    <row r="1795" spans="1:18">
      <c r="A1795" s="31">
        <v>34039</v>
      </c>
      <c r="B1795" s="31" t="s">
        <v>2601</v>
      </c>
      <c r="C1795" s="31" t="s">
        <v>3579</v>
      </c>
      <c r="D1795" s="32">
        <v>22.246348999999999</v>
      </c>
      <c r="E1795" s="32">
        <v>13.863878</v>
      </c>
      <c r="F1795" s="32">
        <v>13.082227</v>
      </c>
      <c r="G1795" s="32">
        <v>11.39462</v>
      </c>
      <c r="H1795" s="32">
        <v>8.0332965000000005</v>
      </c>
      <c r="I1795" s="32">
        <v>7.3156512999999999</v>
      </c>
      <c r="J1795" s="31">
        <v>58.6</v>
      </c>
      <c r="K1795" s="32">
        <v>0.62319999999999998</v>
      </c>
      <c r="L1795" s="32">
        <v>0.21585482330468</v>
      </c>
      <c r="M1795" s="32">
        <v>31.586205153844599</v>
      </c>
      <c r="N1795" s="32">
        <v>7.5627264079937501E-2</v>
      </c>
      <c r="O1795" s="32">
        <v>5.0406744724592203</v>
      </c>
      <c r="P1795" s="32">
        <v>20.0663137394343</v>
      </c>
      <c r="Q1795" s="32">
        <v>4.3318719282064398E-3</v>
      </c>
      <c r="R1795" s="32">
        <v>39.502340113314503</v>
      </c>
    </row>
    <row r="1796" spans="1:18">
      <c r="A1796" s="31">
        <v>34041</v>
      </c>
      <c r="B1796" s="31" t="s">
        <v>2884</v>
      </c>
      <c r="C1796" s="31" t="s">
        <v>3579</v>
      </c>
      <c r="D1796" s="32">
        <v>17.298522999999999</v>
      </c>
      <c r="E1796" s="32">
        <v>10.251029000000001</v>
      </c>
      <c r="F1796" s="32">
        <v>9.9898427999999999</v>
      </c>
      <c r="G1796" s="32">
        <v>8.4918037000000002</v>
      </c>
      <c r="H1796" s="32">
        <v>6.3650921</v>
      </c>
      <c r="I1796" s="32">
        <v>4.9019177000000003</v>
      </c>
      <c r="J1796" s="31">
        <v>57.5</v>
      </c>
      <c r="K1796" s="32">
        <v>0.21780000999999999</v>
      </c>
      <c r="L1796" s="32">
        <v>0.114613180515759</v>
      </c>
      <c r="M1796" s="32">
        <v>9.2733936634486405</v>
      </c>
      <c r="N1796" s="32">
        <v>0.116189000774593</v>
      </c>
      <c r="O1796" s="32">
        <v>2.6562883754321698</v>
      </c>
      <c r="P1796" s="32">
        <v>4.3566152160359701</v>
      </c>
      <c r="Q1796" s="32">
        <v>1.88925204511534E-3</v>
      </c>
      <c r="R1796" s="32">
        <v>81.675199788403802</v>
      </c>
    </row>
    <row r="1797" spans="1:18">
      <c r="A1797" s="31">
        <v>35001</v>
      </c>
      <c r="B1797" s="31" t="s">
        <v>3590</v>
      </c>
      <c r="C1797" s="31" t="s">
        <v>3591</v>
      </c>
      <c r="D1797" s="32">
        <v>11.35641</v>
      </c>
      <c r="E1797" s="32">
        <v>10.815325</v>
      </c>
      <c r="F1797" s="32">
        <v>9.3532056000000008</v>
      </c>
      <c r="G1797" s="32">
        <v>8.8101565999999991</v>
      </c>
      <c r="H1797" s="32">
        <v>5.3100313999999997</v>
      </c>
      <c r="I1797" s="32">
        <v>4.9543720000000002</v>
      </c>
      <c r="J1797" s="31">
        <v>54.2</v>
      </c>
      <c r="K1797" s="32">
        <v>0.68279999000000002</v>
      </c>
      <c r="L1797" s="32">
        <v>0.45176695319961802</v>
      </c>
      <c r="M1797" s="32">
        <v>49.989230782848303</v>
      </c>
      <c r="N1797" s="32">
        <v>4.10926772273839</v>
      </c>
      <c r="O1797" s="32">
        <v>2.5180790076977799</v>
      </c>
      <c r="P1797" s="32">
        <v>2.4705764334123099</v>
      </c>
      <c r="Q1797" s="32">
        <v>6.3877685296920603E-2</v>
      </c>
      <c r="R1797" s="32">
        <v>38.678307256091998</v>
      </c>
    </row>
    <row r="1798" spans="1:18">
      <c r="A1798" s="31">
        <v>35003</v>
      </c>
      <c r="B1798" s="31" t="s">
        <v>3592</v>
      </c>
      <c r="C1798" s="31" t="s">
        <v>3591</v>
      </c>
      <c r="D1798" s="32">
        <v>11.914171</v>
      </c>
      <c r="E1798" s="32">
        <v>11.755326</v>
      </c>
      <c r="F1798" s="32">
        <v>9.9069006999999996</v>
      </c>
      <c r="G1798" s="32">
        <v>9.6255936000000002</v>
      </c>
      <c r="H1798" s="32">
        <v>5.9666429000000001</v>
      </c>
      <c r="I1798" s="32">
        <v>5.4258205000000004</v>
      </c>
      <c r="J1798" s="31">
        <v>28.7</v>
      </c>
      <c r="K1798" s="32">
        <v>0.33570000999999999</v>
      </c>
      <c r="L1798" s="32">
        <v>0.52944921999363304</v>
      </c>
      <c r="M1798" s="32">
        <v>19.030062393647199</v>
      </c>
      <c r="N1798" s="32">
        <v>5.6721497447532597E-2</v>
      </c>
      <c r="O1798" s="32">
        <v>0</v>
      </c>
      <c r="P1798" s="32">
        <v>0</v>
      </c>
      <c r="Q1798" s="32">
        <v>0</v>
      </c>
      <c r="R1798" s="32">
        <v>80.913216108905303</v>
      </c>
    </row>
    <row r="1799" spans="1:18">
      <c r="A1799" s="31">
        <v>35005</v>
      </c>
      <c r="B1799" s="31" t="s">
        <v>3593</v>
      </c>
      <c r="C1799" s="31" t="s">
        <v>3591</v>
      </c>
      <c r="D1799" s="32">
        <v>13.769864999999999</v>
      </c>
      <c r="E1799" s="32">
        <v>13.818873</v>
      </c>
      <c r="F1799" s="32">
        <v>11.514898000000001</v>
      </c>
      <c r="G1799" s="32">
        <v>11.596246000000001</v>
      </c>
      <c r="H1799" s="32">
        <v>6.9938943</v>
      </c>
      <c r="I1799" s="32">
        <v>6.6022314</v>
      </c>
      <c r="J1799" s="31">
        <v>32.5</v>
      </c>
      <c r="K1799" s="32">
        <v>0.95509999999999995</v>
      </c>
      <c r="L1799" s="32">
        <v>0.68640560331104705</v>
      </c>
      <c r="M1799" s="32">
        <v>56.746592165049698</v>
      </c>
      <c r="N1799" s="32">
        <v>1.05919194400098</v>
      </c>
      <c r="O1799" s="32">
        <v>0.89647550042981705</v>
      </c>
      <c r="P1799" s="32">
        <v>1.4260714724303101</v>
      </c>
      <c r="Q1799" s="32">
        <v>9.2103647304433295E-3</v>
      </c>
      <c r="R1799" s="32">
        <v>38.875414466412899</v>
      </c>
    </row>
    <row r="1800" spans="1:18">
      <c r="A1800" s="31">
        <v>35006</v>
      </c>
      <c r="B1800" s="31" t="s">
        <v>3594</v>
      </c>
      <c r="C1800" s="31" t="s">
        <v>3591</v>
      </c>
      <c r="D1800" s="32">
        <v>14.962299</v>
      </c>
      <c r="E1800" s="32">
        <v>15.454242000000001</v>
      </c>
      <c r="F1800" s="32">
        <v>14.425537</v>
      </c>
      <c r="G1800" s="32">
        <v>14.81405</v>
      </c>
      <c r="H1800" s="32">
        <v>9.0056062000000008</v>
      </c>
      <c r="I1800" s="32">
        <v>7.9477899000000001</v>
      </c>
      <c r="J1800" s="31">
        <v>58.5</v>
      </c>
      <c r="K1800" s="32">
        <v>0.99839997000000003</v>
      </c>
      <c r="L1800" s="32">
        <v>0.71060171919770798</v>
      </c>
      <c r="M1800" s="32">
        <v>38.362277341861599</v>
      </c>
      <c r="N1800" s="32">
        <v>39.031646275705597</v>
      </c>
      <c r="O1800" s="32">
        <v>0.14874865196534201</v>
      </c>
      <c r="P1800" s="32">
        <v>0.88133576289464899</v>
      </c>
      <c r="Q1800" s="32">
        <v>3.3468446692201899E-2</v>
      </c>
      <c r="R1800" s="32">
        <v>19.311293741400501</v>
      </c>
    </row>
    <row r="1801" spans="1:18">
      <c r="A1801" s="31">
        <v>35007</v>
      </c>
      <c r="B1801" s="31" t="s">
        <v>3525</v>
      </c>
      <c r="C1801" s="31" t="s">
        <v>3591</v>
      </c>
      <c r="D1801" s="32">
        <v>13.368365000000001</v>
      </c>
      <c r="E1801" s="32">
        <v>13.223088000000001</v>
      </c>
      <c r="F1801" s="32">
        <v>11.02027</v>
      </c>
      <c r="G1801" s="32">
        <v>10.97861</v>
      </c>
      <c r="H1801" s="32">
        <v>6.5465584000000003</v>
      </c>
      <c r="I1801" s="32">
        <v>6.2498465000000003</v>
      </c>
      <c r="J1801" s="31">
        <v>36.5</v>
      </c>
      <c r="K1801" s="32">
        <v>0.96270001000000005</v>
      </c>
      <c r="L1801" s="32">
        <v>0.57433938236230497</v>
      </c>
      <c r="M1801" s="32">
        <v>49.400065746219603</v>
      </c>
      <c r="N1801" s="32">
        <v>0.38625904010519402</v>
      </c>
      <c r="O1801" s="32">
        <v>0.427350427350427</v>
      </c>
      <c r="P1801" s="32">
        <v>0.66568047337278102</v>
      </c>
      <c r="Q1801" s="32">
        <v>0</v>
      </c>
      <c r="R1801" s="32">
        <v>46.7373438527285</v>
      </c>
    </row>
    <row r="1802" spans="1:18">
      <c r="A1802" s="31">
        <v>35009</v>
      </c>
      <c r="B1802" s="31" t="s">
        <v>3595</v>
      </c>
      <c r="C1802" s="31" t="s">
        <v>3591</v>
      </c>
      <c r="D1802" s="32">
        <v>13.368365000000001</v>
      </c>
      <c r="E1802" s="32">
        <v>13.223088000000001</v>
      </c>
      <c r="F1802" s="32">
        <v>11.02027</v>
      </c>
      <c r="G1802" s="32">
        <v>10.97861</v>
      </c>
      <c r="H1802" s="32">
        <v>6.5465584000000003</v>
      </c>
      <c r="I1802" s="32">
        <v>6.2498465000000003</v>
      </c>
      <c r="J1802" s="31">
        <v>27.8</v>
      </c>
      <c r="K1802" s="32">
        <v>0.87739997999999997</v>
      </c>
      <c r="L1802" s="32">
        <v>0.48774275708373099</v>
      </c>
      <c r="M1802" s="32">
        <v>42.1680205903643</v>
      </c>
      <c r="N1802" s="32">
        <v>0.77213866323493896</v>
      </c>
      <c r="O1802" s="32">
        <v>1.2627684388321401</v>
      </c>
      <c r="P1802" s="32">
        <v>4.9525456446553502</v>
      </c>
      <c r="Q1802" s="32">
        <v>0.25939033218048702</v>
      </c>
      <c r="R1802" s="32">
        <v>47.627282232767598</v>
      </c>
    </row>
    <row r="1803" spans="1:18">
      <c r="A1803" s="31">
        <v>35011</v>
      </c>
      <c r="B1803" s="31" t="s">
        <v>3596</v>
      </c>
      <c r="C1803" s="31" t="s">
        <v>3591</v>
      </c>
      <c r="D1803" s="32">
        <v>13.368365000000001</v>
      </c>
      <c r="E1803" s="32">
        <v>13.223088000000001</v>
      </c>
      <c r="F1803" s="32">
        <v>11.02027</v>
      </c>
      <c r="G1803" s="32">
        <v>10.97861</v>
      </c>
      <c r="H1803" s="32">
        <v>6.5465584000000003</v>
      </c>
      <c r="I1803" s="32">
        <v>6.2498465000000003</v>
      </c>
      <c r="J1803" s="31">
        <v>36.700000000000003</v>
      </c>
      <c r="K1803" s="32">
        <v>0.69389999000000002</v>
      </c>
      <c r="L1803" s="32">
        <v>0.57847819165870695</v>
      </c>
      <c r="M1803" s="32">
        <v>53.480392156862699</v>
      </c>
      <c r="N1803" s="32">
        <v>0.24509803921568599</v>
      </c>
      <c r="O1803" s="32">
        <v>0</v>
      </c>
      <c r="P1803" s="32">
        <v>1.5686274509803899</v>
      </c>
      <c r="Q1803" s="32">
        <v>0</v>
      </c>
      <c r="R1803" s="32">
        <v>44.411764705882298</v>
      </c>
    </row>
    <row r="1804" spans="1:18">
      <c r="A1804" s="31">
        <v>35013</v>
      </c>
      <c r="B1804" s="31" t="s">
        <v>4334</v>
      </c>
      <c r="C1804" s="31" t="s">
        <v>3591</v>
      </c>
      <c r="D1804" s="32">
        <v>13.638771</v>
      </c>
      <c r="E1804" s="32">
        <v>13.250029</v>
      </c>
      <c r="F1804" s="32">
        <v>10.761143000000001</v>
      </c>
      <c r="G1804" s="32">
        <v>10.843342</v>
      </c>
      <c r="H1804" s="32">
        <v>6.1180338000000001</v>
      </c>
      <c r="I1804" s="32">
        <v>6.2404878000000004</v>
      </c>
      <c r="J1804" s="31">
        <v>55</v>
      </c>
      <c r="K1804" s="32">
        <v>0.98409997999999999</v>
      </c>
      <c r="L1804" s="32">
        <v>0.65743393823622998</v>
      </c>
      <c r="M1804" s="32">
        <v>68.261064752463298</v>
      </c>
      <c r="N1804" s="32">
        <v>0.65766028444617197</v>
      </c>
      <c r="O1804" s="32">
        <v>1.05475565675779</v>
      </c>
      <c r="P1804" s="32">
        <v>1.60874535449324</v>
      </c>
      <c r="Q1804" s="32">
        <v>3.0545797870124802E-2</v>
      </c>
      <c r="R1804" s="32">
        <v>27.235744137289501</v>
      </c>
    </row>
    <row r="1805" spans="1:18">
      <c r="A1805" s="31">
        <v>35015</v>
      </c>
      <c r="B1805" s="31" t="s">
        <v>3598</v>
      </c>
      <c r="C1805" s="31" t="s">
        <v>3591</v>
      </c>
      <c r="D1805" s="32">
        <v>13.168882</v>
      </c>
      <c r="E1805" s="32">
        <v>12.478121</v>
      </c>
      <c r="F1805" s="32">
        <v>10.363448</v>
      </c>
      <c r="G1805" s="32">
        <v>9.4831302999999991</v>
      </c>
      <c r="H1805" s="32">
        <v>5.8902767000000003</v>
      </c>
      <c r="I1805" s="32">
        <v>5.3246558000000004</v>
      </c>
      <c r="J1805" s="31">
        <v>31.8</v>
      </c>
      <c r="K1805" s="32">
        <v>0.70319997999999995</v>
      </c>
      <c r="L1805" s="32">
        <v>0.46195479146768598</v>
      </c>
      <c r="M1805" s="32">
        <v>49.128732765190897</v>
      </c>
      <c r="N1805" s="32">
        <v>1.4168918450772501</v>
      </c>
      <c r="O1805" s="32">
        <v>0.459017529273193</v>
      </c>
      <c r="P1805" s="32">
        <v>1.44807039423543</v>
      </c>
      <c r="Q1805" s="32">
        <v>0</v>
      </c>
      <c r="R1805" s="32">
        <v>46.788609436707503</v>
      </c>
    </row>
    <row r="1806" spans="1:18">
      <c r="A1806" s="31">
        <v>35017</v>
      </c>
      <c r="B1806" s="31" t="s">
        <v>2572</v>
      </c>
      <c r="C1806" s="31" t="s">
        <v>3591</v>
      </c>
      <c r="D1806" s="32">
        <v>11.914171</v>
      </c>
      <c r="E1806" s="32">
        <v>11.755326</v>
      </c>
      <c r="F1806" s="32">
        <v>9.9069006999999996</v>
      </c>
      <c r="G1806" s="32">
        <v>9.6255936000000002</v>
      </c>
      <c r="H1806" s="32">
        <v>5.9666429000000001</v>
      </c>
      <c r="I1806" s="32">
        <v>5.4258205000000004</v>
      </c>
      <c r="J1806" s="31">
        <v>54.4</v>
      </c>
      <c r="K1806" s="32">
        <v>0.92959999999999998</v>
      </c>
      <c r="L1806" s="32">
        <v>0.53199617956065004</v>
      </c>
      <c r="M1806" s="32">
        <v>50.486103581625599</v>
      </c>
      <c r="N1806" s="32">
        <v>1.85406050092161</v>
      </c>
      <c r="O1806" s="32">
        <v>0.47345404604430902</v>
      </c>
      <c r="P1806" s="32">
        <v>0.87462503162383898</v>
      </c>
      <c r="Q1806" s="32">
        <v>1.0842459069717E-2</v>
      </c>
      <c r="R1806" s="32">
        <v>45.809389569554398</v>
      </c>
    </row>
    <row r="1807" spans="1:18">
      <c r="A1807" s="31">
        <v>35019</v>
      </c>
      <c r="B1807" s="31" t="s">
        <v>3599</v>
      </c>
      <c r="C1807" s="31" t="s">
        <v>3591</v>
      </c>
      <c r="D1807" s="32">
        <v>13.368365000000001</v>
      </c>
      <c r="E1807" s="32">
        <v>13.223088000000001</v>
      </c>
      <c r="F1807" s="32">
        <v>11.02027</v>
      </c>
      <c r="G1807" s="32">
        <v>10.97861</v>
      </c>
      <c r="H1807" s="32">
        <v>6.5465584000000003</v>
      </c>
      <c r="I1807" s="32">
        <v>6.2498465000000003</v>
      </c>
      <c r="J1807" s="31">
        <v>27.5</v>
      </c>
      <c r="K1807" s="32">
        <v>0.95289999000000003</v>
      </c>
      <c r="L1807" s="32">
        <v>0.66889525628780599</v>
      </c>
      <c r="M1807" s="32">
        <v>73.903055364116696</v>
      </c>
      <c r="N1807" s="32">
        <v>5.3296577073282796</v>
      </c>
      <c r="O1807" s="32">
        <v>0.20675396278428701</v>
      </c>
      <c r="P1807" s="32">
        <v>0.57431656328968494</v>
      </c>
      <c r="Q1807" s="32">
        <v>0</v>
      </c>
      <c r="R1807" s="32">
        <v>19.388927176659799</v>
      </c>
    </row>
    <row r="1808" spans="1:18">
      <c r="A1808" s="31">
        <v>35021</v>
      </c>
      <c r="B1808" s="31" t="s">
        <v>3600</v>
      </c>
      <c r="C1808" s="31" t="s">
        <v>3591</v>
      </c>
      <c r="D1808" s="32">
        <v>13.368365000000001</v>
      </c>
      <c r="E1808" s="32">
        <v>13.223088000000001</v>
      </c>
      <c r="F1808" s="32">
        <v>11.02027</v>
      </c>
      <c r="G1808" s="32">
        <v>10.97861</v>
      </c>
      <c r="H1808" s="32">
        <v>6.5465584000000003</v>
      </c>
      <c r="I1808" s="32">
        <v>6.2498465000000003</v>
      </c>
      <c r="J1808" s="31">
        <v>35.1</v>
      </c>
      <c r="K1808" s="32">
        <v>0.36149998999999999</v>
      </c>
      <c r="L1808" s="32">
        <v>0.66061763769500204</v>
      </c>
      <c r="M1808" s="32">
        <v>39.682539682539698</v>
      </c>
      <c r="N1808" s="32">
        <v>0</v>
      </c>
      <c r="O1808" s="32">
        <v>0</v>
      </c>
      <c r="P1808" s="32">
        <v>0</v>
      </c>
      <c r="Q1808" s="32">
        <v>0.68027210884353695</v>
      </c>
      <c r="R1808" s="32">
        <v>58.956916099773203</v>
      </c>
    </row>
    <row r="1809" spans="1:18">
      <c r="A1809" s="31">
        <v>35023</v>
      </c>
      <c r="B1809" s="31" t="s">
        <v>3601</v>
      </c>
      <c r="C1809" s="31" t="s">
        <v>3591</v>
      </c>
      <c r="D1809" s="32">
        <v>11.914171</v>
      </c>
      <c r="E1809" s="32">
        <v>11.755326</v>
      </c>
      <c r="F1809" s="32">
        <v>9.9069006999999996</v>
      </c>
      <c r="G1809" s="32">
        <v>9.6255936000000002</v>
      </c>
      <c r="H1809" s="32">
        <v>5.9666429000000001</v>
      </c>
      <c r="I1809" s="32">
        <v>5.4258205000000004</v>
      </c>
      <c r="J1809" s="31">
        <v>41.8</v>
      </c>
      <c r="K1809" s="32">
        <v>0.96310001999999995</v>
      </c>
      <c r="L1809" s="32">
        <v>0.63228271251193902</v>
      </c>
      <c r="M1809" s="32">
        <v>58.1103095182686</v>
      </c>
      <c r="N1809" s="32">
        <v>1.34977891552246</v>
      </c>
      <c r="O1809" s="32">
        <v>0</v>
      </c>
      <c r="P1809" s="32">
        <v>1.2566907144519399</v>
      </c>
      <c r="Q1809" s="32">
        <v>0</v>
      </c>
      <c r="R1809" s="32">
        <v>39.003956248545499</v>
      </c>
    </row>
    <row r="1810" spans="1:18">
      <c r="A1810" s="31">
        <v>35025</v>
      </c>
      <c r="B1810" s="31" t="s">
        <v>3602</v>
      </c>
      <c r="C1810" s="31" t="s">
        <v>3591</v>
      </c>
      <c r="D1810" s="32">
        <v>13.168882</v>
      </c>
      <c r="E1810" s="32">
        <v>12.478121</v>
      </c>
      <c r="F1810" s="32">
        <v>10.363448</v>
      </c>
      <c r="G1810" s="32">
        <v>9.4831302999999991</v>
      </c>
      <c r="H1810" s="32">
        <v>5.8902767000000003</v>
      </c>
      <c r="I1810" s="32">
        <v>5.3246558000000004</v>
      </c>
      <c r="J1810" s="31">
        <v>23.9</v>
      </c>
      <c r="K1810" s="32">
        <v>0.92169999999999996</v>
      </c>
      <c r="L1810" s="32">
        <v>0.754536771728749</v>
      </c>
      <c r="M1810" s="32">
        <v>58.667842964270001</v>
      </c>
      <c r="N1810" s="32">
        <v>0.81107617001294896</v>
      </c>
      <c r="O1810" s="32">
        <v>0.57202214095650095</v>
      </c>
      <c r="P1810" s="32">
        <v>3.39513638886122</v>
      </c>
      <c r="Q1810" s="32">
        <v>1.5652347140600799E-2</v>
      </c>
      <c r="R1810" s="32">
        <v>35.409878053986397</v>
      </c>
    </row>
    <row r="1811" spans="1:18">
      <c r="A1811" s="31">
        <v>35027</v>
      </c>
      <c r="B1811" s="31" t="s">
        <v>2580</v>
      </c>
      <c r="C1811" s="31" t="s">
        <v>3591</v>
      </c>
      <c r="D1811" s="32">
        <v>13.769864999999999</v>
      </c>
      <c r="E1811" s="32">
        <v>13.818873</v>
      </c>
      <c r="F1811" s="32">
        <v>11.514898000000001</v>
      </c>
      <c r="G1811" s="32">
        <v>11.596246000000001</v>
      </c>
      <c r="H1811" s="32">
        <v>6.9938943</v>
      </c>
      <c r="I1811" s="32">
        <v>6.6022314</v>
      </c>
      <c r="J1811" s="31">
        <v>37.700000000000003</v>
      </c>
      <c r="K1811" s="32">
        <v>0.47960001000000002</v>
      </c>
      <c r="L1811" s="32">
        <v>0.49729385546004501</v>
      </c>
      <c r="M1811" s="32">
        <v>33.184317352653999</v>
      </c>
      <c r="N1811" s="32">
        <v>0.50357124505421103</v>
      </c>
      <c r="O1811" s="32">
        <v>6.6800267201068797E-2</v>
      </c>
      <c r="P1811" s="32">
        <v>0.51898669133138098</v>
      </c>
      <c r="Q1811" s="32">
        <v>0</v>
      </c>
      <c r="R1811" s="32">
        <v>64.909305791069301</v>
      </c>
    </row>
    <row r="1812" spans="1:18">
      <c r="A1812" s="31">
        <v>35028</v>
      </c>
      <c r="B1812" s="31" t="s">
        <v>3603</v>
      </c>
      <c r="C1812" s="31" t="s">
        <v>3591</v>
      </c>
      <c r="D1812" s="32">
        <v>11.040365</v>
      </c>
      <c r="E1812" s="32">
        <v>10.660957</v>
      </c>
      <c r="F1812" s="32">
        <v>9.1872498</v>
      </c>
      <c r="G1812" s="32">
        <v>8.9417188999999997</v>
      </c>
      <c r="H1812" s="32">
        <v>5.1394820000000001</v>
      </c>
      <c r="I1812" s="32">
        <v>4.9697839000000004</v>
      </c>
      <c r="J1812" s="31">
        <v>72.3</v>
      </c>
      <c r="K1812" s="32">
        <v>2.4800000999999999E-2</v>
      </c>
      <c r="L1812" s="32">
        <v>0.149633874562241</v>
      </c>
      <c r="M1812" s="32">
        <v>17.965100671140899</v>
      </c>
      <c r="N1812" s="32">
        <v>0.89664429530201395</v>
      </c>
      <c r="O1812" s="32">
        <v>4.9718120805369104</v>
      </c>
      <c r="P1812" s="32">
        <v>0.57449664429530201</v>
      </c>
      <c r="Q1812" s="32">
        <v>0</v>
      </c>
      <c r="R1812" s="32">
        <v>71.822818791946304</v>
      </c>
    </row>
    <row r="1813" spans="1:18">
      <c r="A1813" s="31">
        <v>35029</v>
      </c>
      <c r="B1813" s="31" t="s">
        <v>3604</v>
      </c>
      <c r="C1813" s="31" t="s">
        <v>3591</v>
      </c>
      <c r="D1813" s="32">
        <v>11.914171</v>
      </c>
      <c r="E1813" s="32">
        <v>11.755326</v>
      </c>
      <c r="F1813" s="32">
        <v>9.9069006999999996</v>
      </c>
      <c r="G1813" s="32">
        <v>9.6255936000000002</v>
      </c>
      <c r="H1813" s="32">
        <v>5.9666429000000001</v>
      </c>
      <c r="I1813" s="32">
        <v>5.4258205000000004</v>
      </c>
      <c r="J1813" s="31">
        <v>54.3</v>
      </c>
      <c r="K1813" s="32">
        <v>0.99900001000000005</v>
      </c>
      <c r="L1813" s="32">
        <v>0.74944285259471499</v>
      </c>
      <c r="M1813" s="32">
        <v>67.063903998671293</v>
      </c>
      <c r="N1813" s="32">
        <v>0.74326288253124595</v>
      </c>
      <c r="O1813" s="32">
        <v>0.82630901465764195</v>
      </c>
      <c r="P1813" s="32">
        <v>1.31212888759706</v>
      </c>
      <c r="Q1813" s="32">
        <v>0</v>
      </c>
      <c r="R1813" s="32">
        <v>29.514595357721198</v>
      </c>
    </row>
    <row r="1814" spans="1:18">
      <c r="A1814" s="31">
        <v>35031</v>
      </c>
      <c r="B1814" s="31" t="s">
        <v>3605</v>
      </c>
      <c r="C1814" s="31" t="s">
        <v>3591</v>
      </c>
      <c r="D1814" s="32">
        <v>14.962299</v>
      </c>
      <c r="E1814" s="32">
        <v>15.454242000000001</v>
      </c>
      <c r="F1814" s="32">
        <v>14.425537</v>
      </c>
      <c r="G1814" s="32">
        <v>14.81405</v>
      </c>
      <c r="H1814" s="32">
        <v>9.0056062000000008</v>
      </c>
      <c r="I1814" s="32">
        <v>7.9477899000000001</v>
      </c>
      <c r="J1814" s="31">
        <v>99.9</v>
      </c>
      <c r="K1814" s="32">
        <v>0.98890001000000005</v>
      </c>
      <c r="L1814" s="32">
        <v>0.84909264565425002</v>
      </c>
      <c r="M1814" s="32">
        <v>14.246666114470299</v>
      </c>
      <c r="N1814" s="32">
        <v>73.505618597973395</v>
      </c>
      <c r="O1814" s="32">
        <v>0.981529031723681</v>
      </c>
      <c r="P1814" s="32">
        <v>0.56462077914906506</v>
      </c>
      <c r="Q1814" s="32">
        <v>4.1414727076948599E-2</v>
      </c>
      <c r="R1814" s="32">
        <v>8.6404925591540405</v>
      </c>
    </row>
    <row r="1815" spans="1:18">
      <c r="A1815" s="31">
        <v>35033</v>
      </c>
      <c r="B1815" s="31" t="s">
        <v>3606</v>
      </c>
      <c r="C1815" s="31" t="s">
        <v>3591</v>
      </c>
      <c r="D1815" s="32">
        <v>11.040365</v>
      </c>
      <c r="E1815" s="32">
        <v>10.660957</v>
      </c>
      <c r="F1815" s="32">
        <v>9.1872498</v>
      </c>
      <c r="G1815" s="32">
        <v>8.9417188999999997</v>
      </c>
      <c r="H1815" s="32">
        <v>5.1394820000000001</v>
      </c>
      <c r="I1815" s="32">
        <v>4.9697839000000004</v>
      </c>
      <c r="J1815" s="31">
        <v>44</v>
      </c>
      <c r="K1815" s="32">
        <v>0.79589999</v>
      </c>
      <c r="L1815" s="32">
        <v>0.63801337153772697</v>
      </c>
      <c r="M1815" s="32">
        <v>81.481481481481495</v>
      </c>
      <c r="N1815" s="32">
        <v>0</v>
      </c>
      <c r="O1815" s="32">
        <v>0</v>
      </c>
      <c r="P1815" s="32">
        <v>4.4091710758377402E-2</v>
      </c>
      <c r="Q1815" s="32">
        <v>0</v>
      </c>
      <c r="R1815" s="32">
        <v>15.7186948853616</v>
      </c>
    </row>
    <row r="1816" spans="1:18">
      <c r="A1816" s="31">
        <v>35035</v>
      </c>
      <c r="B1816" s="31" t="s">
        <v>2703</v>
      </c>
      <c r="C1816" s="31" t="s">
        <v>3591</v>
      </c>
      <c r="D1816" s="32">
        <v>13.769864999999999</v>
      </c>
      <c r="E1816" s="32">
        <v>13.818873</v>
      </c>
      <c r="F1816" s="32">
        <v>11.514898000000001</v>
      </c>
      <c r="G1816" s="32">
        <v>11.596246000000001</v>
      </c>
      <c r="H1816" s="32">
        <v>6.9938943</v>
      </c>
      <c r="I1816" s="32">
        <v>6.6022314</v>
      </c>
      <c r="J1816" s="31">
        <v>42.6</v>
      </c>
      <c r="K1816" s="32">
        <v>0.91399996999999999</v>
      </c>
      <c r="L1816" s="32">
        <v>0.73893664438077</v>
      </c>
      <c r="M1816" s="32">
        <v>38.276607647761502</v>
      </c>
      <c r="N1816" s="32">
        <v>6.0707319654656198</v>
      </c>
      <c r="O1816" s="32">
        <v>1.24892269077823</v>
      </c>
      <c r="P1816" s="32">
        <v>3.2251236070580802</v>
      </c>
      <c r="Q1816" s="32">
        <v>0.146665255454587</v>
      </c>
      <c r="R1816" s="32">
        <v>48.859186234634201</v>
      </c>
    </row>
    <row r="1817" spans="1:18">
      <c r="A1817" s="31">
        <v>35037</v>
      </c>
      <c r="B1817" s="31" t="s">
        <v>3607</v>
      </c>
      <c r="C1817" s="31" t="s">
        <v>3591</v>
      </c>
      <c r="D1817" s="32">
        <v>13.368365000000001</v>
      </c>
      <c r="E1817" s="32">
        <v>13.223088000000001</v>
      </c>
      <c r="F1817" s="32">
        <v>11.02027</v>
      </c>
      <c r="G1817" s="32">
        <v>10.97861</v>
      </c>
      <c r="H1817" s="32">
        <v>6.5465584000000003</v>
      </c>
      <c r="I1817" s="32">
        <v>6.2498465000000003</v>
      </c>
      <c r="J1817" s="31">
        <v>30</v>
      </c>
      <c r="K1817" s="32">
        <v>0.80959999999999999</v>
      </c>
      <c r="L1817" s="32">
        <v>0.66189111747851004</v>
      </c>
      <c r="M1817" s="32">
        <v>45.291856834013899</v>
      </c>
      <c r="N1817" s="32">
        <v>1.3692049003122699</v>
      </c>
      <c r="O1817" s="32">
        <v>0.60052846504924295</v>
      </c>
      <c r="P1817" s="32">
        <v>1.6094162863319701</v>
      </c>
      <c r="Q1817" s="32">
        <v>0.19216910881575799</v>
      </c>
      <c r="R1817" s="32">
        <v>49.615661782368498</v>
      </c>
    </row>
    <row r="1818" spans="1:18">
      <c r="A1818" s="31">
        <v>35039</v>
      </c>
      <c r="B1818" s="31" t="s">
        <v>3608</v>
      </c>
      <c r="C1818" s="31" t="s">
        <v>3591</v>
      </c>
      <c r="D1818" s="32">
        <v>11.040365</v>
      </c>
      <c r="E1818" s="32">
        <v>10.660957</v>
      </c>
      <c r="F1818" s="32">
        <v>9.1872498</v>
      </c>
      <c r="G1818" s="32">
        <v>8.9417188999999997</v>
      </c>
      <c r="H1818" s="32">
        <v>5.1394820000000001</v>
      </c>
      <c r="I1818" s="32">
        <v>4.9697839000000004</v>
      </c>
      <c r="J1818" s="31">
        <v>63.4</v>
      </c>
      <c r="K1818" s="32" t="s">
        <v>4329</v>
      </c>
      <c r="L1818" s="32">
        <v>0.62177650429799403</v>
      </c>
      <c r="M1818" s="32">
        <v>71.237774202609899</v>
      </c>
      <c r="N1818" s="32">
        <v>14.310886386271401</v>
      </c>
      <c r="O1818" s="32">
        <v>0.482647667202942</v>
      </c>
      <c r="P1818" s="32">
        <v>0.441788605429148</v>
      </c>
      <c r="Q1818" s="32">
        <v>3.3197987691207603E-2</v>
      </c>
      <c r="R1818" s="32">
        <v>12.4364769273986</v>
      </c>
    </row>
    <row r="1819" spans="1:18">
      <c r="A1819" s="31">
        <v>35041</v>
      </c>
      <c r="B1819" s="31" t="s">
        <v>3506</v>
      </c>
      <c r="C1819" s="31" t="s">
        <v>3591</v>
      </c>
      <c r="D1819" s="32">
        <v>13.368365000000001</v>
      </c>
      <c r="E1819" s="32">
        <v>13.223088000000001</v>
      </c>
      <c r="F1819" s="32">
        <v>11.02027</v>
      </c>
      <c r="G1819" s="32">
        <v>10.97861</v>
      </c>
      <c r="H1819" s="32">
        <v>6.5465584000000003</v>
      </c>
      <c r="I1819" s="32">
        <v>6.2498465000000003</v>
      </c>
      <c r="J1819" s="31">
        <v>24.7</v>
      </c>
      <c r="K1819" s="32">
        <v>0.94300002000000005</v>
      </c>
      <c r="L1819" s="32">
        <v>0.65361349888570497</v>
      </c>
      <c r="M1819" s="32">
        <v>42.121982210927598</v>
      </c>
      <c r="N1819" s="32">
        <v>0.52943667937314698</v>
      </c>
      <c r="O1819" s="32">
        <v>0.50296484540449005</v>
      </c>
      <c r="P1819" s="32">
        <v>2.4142312579415499</v>
      </c>
      <c r="Q1819" s="32">
        <v>7.4121135112240596E-2</v>
      </c>
      <c r="R1819" s="32">
        <v>51.831850910631097</v>
      </c>
    </row>
    <row r="1820" spans="1:18">
      <c r="A1820" s="31">
        <v>35043</v>
      </c>
      <c r="B1820" s="31" t="s">
        <v>3609</v>
      </c>
      <c r="C1820" s="31" t="s">
        <v>3591</v>
      </c>
      <c r="D1820" s="32">
        <v>9.8981134999999991</v>
      </c>
      <c r="E1820" s="32">
        <v>9.2902243000000002</v>
      </c>
      <c r="F1820" s="32">
        <v>8.3747290000000003</v>
      </c>
      <c r="G1820" s="32">
        <v>7.7241324000000002</v>
      </c>
      <c r="H1820" s="32">
        <v>4.8098410999999999</v>
      </c>
      <c r="I1820" s="32">
        <v>4.0997233</v>
      </c>
      <c r="J1820" s="31">
        <v>62.2</v>
      </c>
      <c r="K1820" s="32">
        <v>0.48179999000000001</v>
      </c>
      <c r="L1820" s="32">
        <v>0.363578478191659</v>
      </c>
      <c r="M1820" s="32">
        <v>38.909210673842402</v>
      </c>
      <c r="N1820" s="32">
        <v>12.0676365063348</v>
      </c>
      <c r="O1820" s="32">
        <v>1.17726202489068</v>
      </c>
      <c r="P1820" s="32">
        <v>2.0735228164592399</v>
      </c>
      <c r="Q1820" s="32">
        <v>0.12543446574728101</v>
      </c>
      <c r="R1820" s="32">
        <v>43.485816795604897</v>
      </c>
    </row>
    <row r="1821" spans="1:18">
      <c r="A1821" s="31">
        <v>35045</v>
      </c>
      <c r="B1821" s="31" t="s">
        <v>2713</v>
      </c>
      <c r="C1821" s="31" t="s">
        <v>3591</v>
      </c>
      <c r="D1821" s="32">
        <v>12.448333999999999</v>
      </c>
      <c r="E1821" s="32">
        <v>12.145554000000001</v>
      </c>
      <c r="F1821" s="32">
        <v>10.917597000000001</v>
      </c>
      <c r="G1821" s="32">
        <v>10.919017</v>
      </c>
      <c r="H1821" s="32">
        <v>6.8632342</v>
      </c>
      <c r="I1821" s="32">
        <v>5.9830274000000001</v>
      </c>
      <c r="J1821" s="31">
        <v>65.400000000000006</v>
      </c>
      <c r="K1821" s="32">
        <v>0.91939998000000001</v>
      </c>
      <c r="L1821" s="32">
        <v>0.69277300222858995</v>
      </c>
      <c r="M1821" s="32">
        <v>20.288503339525001</v>
      </c>
      <c r="N1821" s="32">
        <v>38.005770066790497</v>
      </c>
      <c r="O1821" s="32">
        <v>0.63944986760463196</v>
      </c>
      <c r="P1821" s="32">
        <v>0.67422835236928402</v>
      </c>
      <c r="Q1821" s="32">
        <v>6.0071928229854202E-2</v>
      </c>
      <c r="R1821" s="32">
        <v>38.193099632454697</v>
      </c>
    </row>
    <row r="1822" spans="1:18">
      <c r="A1822" s="31">
        <v>35047</v>
      </c>
      <c r="B1822" s="31" t="s">
        <v>2714</v>
      </c>
      <c r="C1822" s="31" t="s">
        <v>3591</v>
      </c>
      <c r="D1822" s="32">
        <v>11.040365</v>
      </c>
      <c r="E1822" s="32">
        <v>10.660957</v>
      </c>
      <c r="F1822" s="32">
        <v>9.1872498</v>
      </c>
      <c r="G1822" s="32">
        <v>8.9417188999999997</v>
      </c>
      <c r="H1822" s="32">
        <v>5.1394820000000001</v>
      </c>
      <c r="I1822" s="32">
        <v>4.9697839000000004</v>
      </c>
      <c r="J1822" s="31">
        <v>40.6</v>
      </c>
      <c r="K1822" s="32">
        <v>0.98629999000000002</v>
      </c>
      <c r="L1822" s="32">
        <v>0.63578478191658705</v>
      </c>
      <c r="M1822" s="32">
        <v>77.738120989256601</v>
      </c>
      <c r="N1822" s="32">
        <v>1.0310765015502199</v>
      </c>
      <c r="O1822" s="32">
        <v>0.96618357487922701</v>
      </c>
      <c r="P1822" s="32">
        <v>0.93373711154373096</v>
      </c>
      <c r="Q1822" s="32">
        <v>0</v>
      </c>
      <c r="R1822" s="32">
        <v>17.827529021558899</v>
      </c>
    </row>
    <row r="1823" spans="1:18">
      <c r="A1823" s="31">
        <v>35049</v>
      </c>
      <c r="B1823" s="31" t="s">
        <v>3610</v>
      </c>
      <c r="C1823" s="31" t="s">
        <v>3591</v>
      </c>
      <c r="D1823" s="32">
        <v>10.554104000000001</v>
      </c>
      <c r="E1823" s="32">
        <v>10.023488</v>
      </c>
      <c r="F1823" s="32">
        <v>8.6145423000000001</v>
      </c>
      <c r="G1823" s="32">
        <v>8.0924838999999995</v>
      </c>
      <c r="H1823" s="32">
        <v>4.7661870999999998</v>
      </c>
      <c r="I1823" s="32">
        <v>4.5797556999999998</v>
      </c>
      <c r="J1823" s="31">
        <v>60.5</v>
      </c>
      <c r="K1823" s="32">
        <v>0.52549999999999997</v>
      </c>
      <c r="L1823" s="32">
        <v>0.30117796879974501</v>
      </c>
      <c r="M1823" s="32">
        <v>51.205347872974599</v>
      </c>
      <c r="N1823" s="32">
        <v>2.52724508181897</v>
      </c>
      <c r="O1823" s="32">
        <v>1.2143904938610699</v>
      </c>
      <c r="P1823" s="32">
        <v>0.88751649441032099</v>
      </c>
      <c r="Q1823" s="32">
        <v>6.8991848244726803E-2</v>
      </c>
      <c r="R1823" s="32">
        <v>42.778295030577503</v>
      </c>
    </row>
    <row r="1824" spans="1:18">
      <c r="A1824" s="31">
        <v>35051</v>
      </c>
      <c r="B1824" s="31" t="s">
        <v>2650</v>
      </c>
      <c r="C1824" s="31" t="s">
        <v>3591</v>
      </c>
      <c r="D1824" s="32">
        <v>11.914171</v>
      </c>
      <c r="E1824" s="32">
        <v>11.755326</v>
      </c>
      <c r="F1824" s="32">
        <v>9.9069006999999996</v>
      </c>
      <c r="G1824" s="32">
        <v>9.6255936000000002</v>
      </c>
      <c r="H1824" s="32">
        <v>5.9666429000000001</v>
      </c>
      <c r="I1824" s="32">
        <v>5.4258205000000004</v>
      </c>
      <c r="J1824" s="31">
        <v>45.5</v>
      </c>
      <c r="K1824" s="32">
        <v>0.91460001000000002</v>
      </c>
      <c r="L1824" s="32">
        <v>0.61636421521808304</v>
      </c>
      <c r="M1824" s="32">
        <v>30.3508294805548</v>
      </c>
      <c r="N1824" s="32">
        <v>2.0487716435499999</v>
      </c>
      <c r="O1824" s="32">
        <v>0.75242498413561798</v>
      </c>
      <c r="P1824" s="32">
        <v>0.39887589520442401</v>
      </c>
      <c r="Q1824" s="32">
        <v>0</v>
      </c>
      <c r="R1824" s="32">
        <v>64.690417913153794</v>
      </c>
    </row>
    <row r="1825" spans="1:18">
      <c r="A1825" s="31">
        <v>35053</v>
      </c>
      <c r="B1825" s="31" t="s">
        <v>3611</v>
      </c>
      <c r="C1825" s="31" t="s">
        <v>3591</v>
      </c>
      <c r="D1825" s="32">
        <v>11.914171</v>
      </c>
      <c r="E1825" s="32">
        <v>11.755326</v>
      </c>
      <c r="F1825" s="32">
        <v>9.9069006999999996</v>
      </c>
      <c r="G1825" s="32">
        <v>9.6255936000000002</v>
      </c>
      <c r="H1825" s="32">
        <v>5.9666429000000001</v>
      </c>
      <c r="I1825" s="32">
        <v>5.4258205000000004</v>
      </c>
      <c r="J1825" s="31">
        <v>53.1</v>
      </c>
      <c r="K1825" s="32">
        <v>0.97450000000000003</v>
      </c>
      <c r="L1825" s="32">
        <v>0.73798153454313897</v>
      </c>
      <c r="M1825" s="32">
        <v>49.756792027524</v>
      </c>
      <c r="N1825" s="32">
        <v>10.457942816467</v>
      </c>
      <c r="O1825" s="32">
        <v>3.2506821687032899</v>
      </c>
      <c r="P1825" s="32">
        <v>0.56353066793213902</v>
      </c>
      <c r="Q1825" s="32">
        <v>0</v>
      </c>
      <c r="R1825" s="32">
        <v>34.191481789061598</v>
      </c>
    </row>
    <row r="1826" spans="1:18">
      <c r="A1826" s="31">
        <v>35055</v>
      </c>
      <c r="B1826" s="31" t="s">
        <v>3612</v>
      </c>
      <c r="C1826" s="31" t="s">
        <v>3591</v>
      </c>
      <c r="D1826" s="32">
        <v>11.040365</v>
      </c>
      <c r="E1826" s="32">
        <v>10.660957</v>
      </c>
      <c r="F1826" s="32">
        <v>9.1872498</v>
      </c>
      <c r="G1826" s="32">
        <v>8.9417188999999997</v>
      </c>
      <c r="H1826" s="32">
        <v>5.1394820000000001</v>
      </c>
      <c r="I1826" s="32">
        <v>4.9697839000000004</v>
      </c>
      <c r="J1826" s="31">
        <v>56.8</v>
      </c>
      <c r="K1826" s="32">
        <v>0.85860002000000002</v>
      </c>
      <c r="L1826" s="32">
        <v>0.60076408787010505</v>
      </c>
      <c r="M1826" s="32">
        <v>56.890136033672903</v>
      </c>
      <c r="N1826" s="32">
        <v>5.85920819862136</v>
      </c>
      <c r="O1826" s="32">
        <v>0.78692124687366605</v>
      </c>
      <c r="P1826" s="32">
        <v>0.16470444702007001</v>
      </c>
      <c r="Q1826" s="32">
        <v>3.0500823522235099E-3</v>
      </c>
      <c r="R1826" s="32">
        <v>35.268102238760399</v>
      </c>
    </row>
    <row r="1827" spans="1:18">
      <c r="A1827" s="31">
        <v>35057</v>
      </c>
      <c r="B1827" s="31" t="s">
        <v>3613</v>
      </c>
      <c r="C1827" s="31" t="s">
        <v>3591</v>
      </c>
      <c r="D1827" s="32">
        <v>11.914171</v>
      </c>
      <c r="E1827" s="32">
        <v>11.755326</v>
      </c>
      <c r="F1827" s="32">
        <v>9.9069006999999996</v>
      </c>
      <c r="G1827" s="32">
        <v>9.6255936000000002</v>
      </c>
      <c r="H1827" s="32">
        <v>5.9666429000000001</v>
      </c>
      <c r="I1827" s="32">
        <v>5.4258205000000004</v>
      </c>
      <c r="J1827" s="31">
        <v>37.1</v>
      </c>
      <c r="K1827" s="32">
        <v>0.74900001000000005</v>
      </c>
      <c r="L1827" s="32">
        <v>0.64438077045526898</v>
      </c>
      <c r="M1827" s="32">
        <v>43.089116566789102</v>
      </c>
      <c r="N1827" s="32">
        <v>0.30285456537147998</v>
      </c>
      <c r="O1827" s="32">
        <v>0.14820542560732</v>
      </c>
      <c r="P1827" s="32">
        <v>0.77968941297764005</v>
      </c>
      <c r="Q1827" s="32">
        <v>0</v>
      </c>
      <c r="R1827" s="32">
        <v>54.694245763257904</v>
      </c>
    </row>
    <row r="1828" spans="1:18">
      <c r="A1828" s="31">
        <v>35059</v>
      </c>
      <c r="B1828" s="31" t="s">
        <v>2601</v>
      </c>
      <c r="C1828" s="31" t="s">
        <v>3591</v>
      </c>
      <c r="D1828" s="32">
        <v>13.368365000000001</v>
      </c>
      <c r="E1828" s="32">
        <v>13.223088000000001</v>
      </c>
      <c r="F1828" s="32">
        <v>11.02027</v>
      </c>
      <c r="G1828" s="32">
        <v>10.97861</v>
      </c>
      <c r="H1828" s="32">
        <v>6.5465584000000003</v>
      </c>
      <c r="I1828" s="32">
        <v>6.2498465000000003</v>
      </c>
      <c r="J1828" s="31">
        <v>18.8</v>
      </c>
      <c r="K1828" s="32">
        <v>0.67930000999999995</v>
      </c>
      <c r="L1828" s="32">
        <v>0.82330468003820401</v>
      </c>
      <c r="M1828" s="32">
        <v>42.342124364868098</v>
      </c>
      <c r="N1828" s="32">
        <v>1.52431647713525</v>
      </c>
      <c r="O1828" s="32">
        <v>2.4195499637067502E-2</v>
      </c>
      <c r="P1828" s="32">
        <v>1.4275344785869799</v>
      </c>
      <c r="Q1828" s="32">
        <v>0</v>
      </c>
      <c r="R1828" s="32">
        <v>51.294459230583101</v>
      </c>
    </row>
    <row r="1829" spans="1:18">
      <c r="A1829" s="31">
        <v>35061</v>
      </c>
      <c r="B1829" s="31" t="s">
        <v>3614</v>
      </c>
      <c r="C1829" s="31" t="s">
        <v>3591</v>
      </c>
      <c r="D1829" s="32">
        <v>10.512721000000001</v>
      </c>
      <c r="E1829" s="32">
        <v>10.079421</v>
      </c>
      <c r="F1829" s="32">
        <v>8.6343876999999996</v>
      </c>
      <c r="G1829" s="32">
        <v>8.2030341</v>
      </c>
      <c r="H1829" s="32">
        <v>4.9515738999999996</v>
      </c>
      <c r="I1829" s="32">
        <v>4.5343514999999996</v>
      </c>
      <c r="J1829" s="31">
        <v>44.5</v>
      </c>
      <c r="K1829" s="32">
        <v>0.90410000000000001</v>
      </c>
      <c r="L1829" s="32">
        <v>0.64660936007640901</v>
      </c>
      <c r="M1829" s="32">
        <v>60.578478698357202</v>
      </c>
      <c r="N1829" s="32">
        <v>3.7841819353650701</v>
      </c>
      <c r="O1829" s="32">
        <v>0.51297565338629703</v>
      </c>
      <c r="P1829" s="32">
        <v>1.0562037171005001</v>
      </c>
      <c r="Q1829" s="32">
        <v>0</v>
      </c>
      <c r="R1829" s="32">
        <v>32.598945111605097</v>
      </c>
    </row>
    <row r="1830" spans="1:18">
      <c r="A1830" s="31">
        <v>36001</v>
      </c>
      <c r="B1830" s="31" t="s">
        <v>3615</v>
      </c>
      <c r="C1830" s="31" t="s">
        <v>3616</v>
      </c>
      <c r="D1830" s="32">
        <v>18.137962000000002</v>
      </c>
      <c r="E1830" s="32">
        <v>12.317973</v>
      </c>
      <c r="F1830" s="32">
        <v>9.4943358999999994</v>
      </c>
      <c r="G1830" s="32">
        <v>9.2023820000000001</v>
      </c>
      <c r="H1830" s="32">
        <v>9.7311391999999994</v>
      </c>
      <c r="I1830" s="32">
        <v>8.3241165000000006</v>
      </c>
      <c r="J1830" s="31">
        <v>68.400000000000006</v>
      </c>
      <c r="K1830" s="32">
        <v>0.30410000999999998</v>
      </c>
      <c r="L1830" s="32">
        <v>0.113658070678128</v>
      </c>
      <c r="M1830" s="32">
        <v>5.9696776211201197</v>
      </c>
      <c r="N1830" s="32">
        <v>8.5350916056396803E-2</v>
      </c>
      <c r="O1830" s="32">
        <v>6.5570352610044003</v>
      </c>
      <c r="P1830" s="32">
        <v>11.5031534231581</v>
      </c>
      <c r="Q1830" s="32">
        <v>3.9092022621250402E-2</v>
      </c>
      <c r="R1830" s="32">
        <v>72.171040629642206</v>
      </c>
    </row>
    <row r="1831" spans="1:18">
      <c r="A1831" s="31">
        <v>36003</v>
      </c>
      <c r="B1831" s="31" t="s">
        <v>3253</v>
      </c>
      <c r="C1831" s="31" t="s">
        <v>3616</v>
      </c>
      <c r="D1831" s="32">
        <v>19.230528</v>
      </c>
      <c r="E1831" s="32">
        <v>13.504263999999999</v>
      </c>
      <c r="F1831" s="32">
        <v>10.267602</v>
      </c>
      <c r="G1831" s="32">
        <v>10.606446999999999</v>
      </c>
      <c r="H1831" s="32">
        <v>11.612773000000001</v>
      </c>
      <c r="I1831" s="32">
        <v>8.8480054999999993</v>
      </c>
      <c r="J1831" s="31">
        <v>38</v>
      </c>
      <c r="K1831" s="32">
        <v>0.58179997999999999</v>
      </c>
      <c r="L1831" s="32">
        <v>0.44380770455268997</v>
      </c>
      <c r="M1831" s="32">
        <v>1.62996915695682</v>
      </c>
      <c r="N1831" s="32">
        <v>0.22918094585332399</v>
      </c>
      <c r="O1831" s="32">
        <v>1.1694653872515399</v>
      </c>
      <c r="P1831" s="32">
        <v>1.4243488690884201</v>
      </c>
      <c r="Q1831" s="32">
        <v>3.2128169979438001E-2</v>
      </c>
      <c r="R1831" s="32">
        <v>94.403272789581905</v>
      </c>
    </row>
    <row r="1832" spans="1:18">
      <c r="A1832" s="31">
        <v>36005</v>
      </c>
      <c r="B1832" s="31" t="s">
        <v>3617</v>
      </c>
      <c r="C1832" s="31" t="s">
        <v>3616</v>
      </c>
      <c r="D1832" s="32">
        <v>27.141248999999998</v>
      </c>
      <c r="E1832" s="32">
        <v>19.520395000000001</v>
      </c>
      <c r="F1832" s="32">
        <v>14.627065999999999</v>
      </c>
      <c r="G1832" s="32">
        <v>14.4711</v>
      </c>
      <c r="H1832" s="32">
        <v>14.829791</v>
      </c>
      <c r="I1832" s="32">
        <v>13.646902000000001</v>
      </c>
      <c r="J1832" s="31">
        <v>51.6</v>
      </c>
      <c r="K1832" s="32">
        <v>0.99269998000000004</v>
      </c>
      <c r="L1832" s="32">
        <v>0.50557147405284897</v>
      </c>
      <c r="M1832" s="32">
        <v>56.026474006806701</v>
      </c>
      <c r="N1832" s="32">
        <v>0.22779408362530601</v>
      </c>
      <c r="O1832" s="32">
        <v>3.5865896250212499</v>
      </c>
      <c r="P1832" s="32">
        <v>29.230182820604998</v>
      </c>
      <c r="Q1832" s="32">
        <v>3.0451518673679599E-2</v>
      </c>
      <c r="R1832" s="32">
        <v>9.1382429264675995</v>
      </c>
    </row>
    <row r="1833" spans="1:18">
      <c r="A1833" s="31">
        <v>36007</v>
      </c>
      <c r="B1833" s="31" t="s">
        <v>3618</v>
      </c>
      <c r="C1833" s="31" t="s">
        <v>3616</v>
      </c>
      <c r="D1833" s="32">
        <v>19.134194000000001</v>
      </c>
      <c r="E1833" s="32">
        <v>13.224891</v>
      </c>
      <c r="F1833" s="32">
        <v>10.119085</v>
      </c>
      <c r="G1833" s="32">
        <v>10.247142999999999</v>
      </c>
      <c r="H1833" s="32">
        <v>11.031209</v>
      </c>
      <c r="I1833" s="32">
        <v>8.7710053000000006</v>
      </c>
      <c r="J1833" s="31">
        <v>58.7</v>
      </c>
      <c r="K1833" s="32">
        <v>0.61659998000000005</v>
      </c>
      <c r="L1833" s="32">
        <v>0.20630372492836699</v>
      </c>
      <c r="M1833" s="32">
        <v>4.2135122264322797</v>
      </c>
      <c r="N1833" s="32">
        <v>0.14700706047994699</v>
      </c>
      <c r="O1833" s="32">
        <v>4.3346377621798498</v>
      </c>
      <c r="P1833" s="32">
        <v>5.1545644657018004</v>
      </c>
      <c r="Q1833" s="32">
        <v>2.3811002753794198E-2</v>
      </c>
      <c r="R1833" s="32">
        <v>83.380437708346307</v>
      </c>
    </row>
    <row r="1834" spans="1:18">
      <c r="A1834" s="31">
        <v>36009</v>
      </c>
      <c r="B1834" s="31" t="s">
        <v>3619</v>
      </c>
      <c r="C1834" s="31" t="s">
        <v>3616</v>
      </c>
      <c r="D1834" s="32">
        <v>19.230528</v>
      </c>
      <c r="E1834" s="32">
        <v>13.504263999999999</v>
      </c>
      <c r="F1834" s="32">
        <v>10.267602</v>
      </c>
      <c r="G1834" s="32">
        <v>10.606446999999999</v>
      </c>
      <c r="H1834" s="32">
        <v>11.612773000000001</v>
      </c>
      <c r="I1834" s="32">
        <v>8.8480054999999993</v>
      </c>
      <c r="J1834" s="31">
        <v>50.1</v>
      </c>
      <c r="K1834" s="32">
        <v>0.72829997999999996</v>
      </c>
      <c r="L1834" s="32">
        <v>0.43075453677172898</v>
      </c>
      <c r="M1834" s="32">
        <v>2.1005951686311102</v>
      </c>
      <c r="N1834" s="32">
        <v>3.1106961787321201</v>
      </c>
      <c r="O1834" s="32">
        <v>0.79096484744751805</v>
      </c>
      <c r="P1834" s="32">
        <v>1.4146600796151501</v>
      </c>
      <c r="Q1834" s="32">
        <v>0</v>
      </c>
      <c r="R1834" s="32">
        <v>90.581034996952795</v>
      </c>
    </row>
    <row r="1835" spans="1:18">
      <c r="A1835" s="31">
        <v>36011</v>
      </c>
      <c r="B1835" s="31" t="s">
        <v>3620</v>
      </c>
      <c r="C1835" s="31" t="s">
        <v>3616</v>
      </c>
      <c r="D1835" s="32">
        <v>18.392251000000002</v>
      </c>
      <c r="E1835" s="32">
        <v>12.869032000000001</v>
      </c>
      <c r="F1835" s="32">
        <v>9.8505258999999992</v>
      </c>
      <c r="G1835" s="32">
        <v>9.6819617000000004</v>
      </c>
      <c r="H1835" s="32">
        <v>10.962766999999999</v>
      </c>
      <c r="I1835" s="32">
        <v>8.0852448999999993</v>
      </c>
      <c r="J1835" s="31">
        <v>54.2</v>
      </c>
      <c r="K1835" s="32">
        <v>0.50249999999999995</v>
      </c>
      <c r="L1835" s="32">
        <v>0.17414836039477899</v>
      </c>
      <c r="M1835" s="32">
        <v>2.9525347110106601</v>
      </c>
      <c r="N1835" s="32">
        <v>0.113658379076526</v>
      </c>
      <c r="O1835" s="32">
        <v>0.56441717791410995</v>
      </c>
      <c r="P1835" s="32">
        <v>4.1007426541814702</v>
      </c>
      <c r="Q1835" s="32">
        <v>6.4578624475298699E-3</v>
      </c>
      <c r="R1835" s="32">
        <v>90.091055860510195</v>
      </c>
    </row>
    <row r="1836" spans="1:18">
      <c r="A1836" s="31">
        <v>36013</v>
      </c>
      <c r="B1836" s="31" t="s">
        <v>3077</v>
      </c>
      <c r="C1836" s="31" t="s">
        <v>3616</v>
      </c>
      <c r="D1836" s="32">
        <v>18.831278000000001</v>
      </c>
      <c r="E1836" s="32">
        <v>13.192513999999999</v>
      </c>
      <c r="F1836" s="32">
        <v>10.040542</v>
      </c>
      <c r="G1836" s="32">
        <v>10.030872</v>
      </c>
      <c r="H1836" s="32">
        <v>11.197056999999999</v>
      </c>
      <c r="I1836" s="32">
        <v>8.3194151999999999</v>
      </c>
      <c r="J1836" s="31">
        <v>52.6</v>
      </c>
      <c r="K1836" s="32">
        <v>0.72479998999999995</v>
      </c>
      <c r="L1836" s="32">
        <v>0.33333333333333298</v>
      </c>
      <c r="M1836" s="32">
        <v>7.4772755572157896</v>
      </c>
      <c r="N1836" s="32">
        <v>0.29417258124766499</v>
      </c>
      <c r="O1836" s="32">
        <v>0.56266342921180401</v>
      </c>
      <c r="P1836" s="32">
        <v>2.3487112439297699</v>
      </c>
      <c r="Q1836" s="32">
        <v>4.82505291993525E-2</v>
      </c>
      <c r="R1836" s="32">
        <v>87.437741252646006</v>
      </c>
    </row>
    <row r="1837" spans="1:18">
      <c r="A1837" s="31">
        <v>36015</v>
      </c>
      <c r="B1837" s="31" t="s">
        <v>3621</v>
      </c>
      <c r="C1837" s="31" t="s">
        <v>3616</v>
      </c>
      <c r="D1837" s="32">
        <v>18.291906999999998</v>
      </c>
      <c r="E1837" s="32">
        <v>12.551114</v>
      </c>
      <c r="F1837" s="32">
        <v>9.6199773000000004</v>
      </c>
      <c r="G1837" s="32">
        <v>9.4484285000000003</v>
      </c>
      <c r="H1837" s="32">
        <v>10.824244</v>
      </c>
      <c r="I1837" s="32">
        <v>8.0920041000000005</v>
      </c>
      <c r="J1837" s="31">
        <v>53.1</v>
      </c>
      <c r="K1837" s="32">
        <v>0.48500000999999998</v>
      </c>
      <c r="L1837" s="32">
        <v>0.20120980579433301</v>
      </c>
      <c r="M1837" s="32">
        <v>3.0849873372990202</v>
      </c>
      <c r="N1837" s="32">
        <v>0.28034631014783001</v>
      </c>
      <c r="O1837" s="32">
        <v>1.3369456387301999</v>
      </c>
      <c r="P1837" s="32">
        <v>5.9025855468519897</v>
      </c>
      <c r="Q1837" s="32">
        <v>8.2454797102302808E-3</v>
      </c>
      <c r="R1837" s="32">
        <v>86.227693032569604</v>
      </c>
    </row>
    <row r="1838" spans="1:18">
      <c r="A1838" s="31">
        <v>36017</v>
      </c>
      <c r="B1838" s="31" t="s">
        <v>3622</v>
      </c>
      <c r="C1838" s="31" t="s">
        <v>3616</v>
      </c>
      <c r="D1838" s="32">
        <v>17.757753000000001</v>
      </c>
      <c r="E1838" s="32">
        <v>12.318944999999999</v>
      </c>
      <c r="F1838" s="32">
        <v>9.2888482000000003</v>
      </c>
      <c r="G1838" s="32">
        <v>9.3428790999999993</v>
      </c>
      <c r="H1838" s="32">
        <v>10.45537</v>
      </c>
      <c r="I1838" s="32">
        <v>7.8298256000000004</v>
      </c>
      <c r="J1838" s="31">
        <v>55.5</v>
      </c>
      <c r="K1838" s="32">
        <v>0.56459999000000005</v>
      </c>
      <c r="L1838" s="32">
        <v>0.31868831582298601</v>
      </c>
      <c r="M1838" s="32">
        <v>2.1895677221398899</v>
      </c>
      <c r="N1838" s="32">
        <v>0.30265712079150098</v>
      </c>
      <c r="O1838" s="32">
        <v>0.43206913106097</v>
      </c>
      <c r="P1838" s="32">
        <v>0.87666200505124303</v>
      </c>
      <c r="Q1838" s="32">
        <v>0</v>
      </c>
      <c r="R1838" s="32">
        <v>94.740027969692505</v>
      </c>
    </row>
    <row r="1839" spans="1:18">
      <c r="A1839" s="31">
        <v>36019</v>
      </c>
      <c r="B1839" s="31" t="s">
        <v>2938</v>
      </c>
      <c r="C1839" s="31" t="s">
        <v>3616</v>
      </c>
      <c r="D1839" s="32">
        <v>20.612127000000001</v>
      </c>
      <c r="E1839" s="32">
        <v>14.487076</v>
      </c>
      <c r="F1839" s="32">
        <v>11.041975000000001</v>
      </c>
      <c r="G1839" s="32">
        <v>11.267253999999999</v>
      </c>
      <c r="H1839" s="32">
        <v>12.320364</v>
      </c>
      <c r="I1839" s="32">
        <v>9.4321205999999993</v>
      </c>
      <c r="J1839" s="31">
        <v>67.400000000000006</v>
      </c>
      <c r="K1839" s="32">
        <v>0.53119998999999996</v>
      </c>
      <c r="L1839" s="32">
        <v>0.21617319325055701</v>
      </c>
      <c r="M1839" s="32">
        <v>2.9088021046622701</v>
      </c>
      <c r="N1839" s="32">
        <v>0.27425139297370399</v>
      </c>
      <c r="O1839" s="32">
        <v>1.4060037476887199</v>
      </c>
      <c r="P1839" s="32">
        <v>4.0678555030217298</v>
      </c>
      <c r="Q1839" s="32">
        <v>1.86143479393917E-2</v>
      </c>
      <c r="R1839" s="32">
        <v>89.929637764789106</v>
      </c>
    </row>
    <row r="1840" spans="1:18">
      <c r="A1840" s="31">
        <v>36021</v>
      </c>
      <c r="B1840" s="31" t="s">
        <v>2561</v>
      </c>
      <c r="C1840" s="31" t="s">
        <v>3616</v>
      </c>
      <c r="D1840" s="32">
        <v>16.930038</v>
      </c>
      <c r="E1840" s="32">
        <v>11.75634</v>
      </c>
      <c r="F1840" s="32">
        <v>8.9443593999999997</v>
      </c>
      <c r="G1840" s="32">
        <v>8.7382548</v>
      </c>
      <c r="H1840" s="32">
        <v>9.9080101000000003</v>
      </c>
      <c r="I1840" s="32">
        <v>7.3711351000000001</v>
      </c>
      <c r="J1840" s="31">
        <v>65.7</v>
      </c>
      <c r="K1840" s="32">
        <v>0.38540000000000002</v>
      </c>
      <c r="L1840" s="32">
        <v>0.15122572429162701</v>
      </c>
      <c r="M1840" s="32">
        <v>4.76884596909112</v>
      </c>
      <c r="N1840" s="32">
        <v>5.6318431034768399E-2</v>
      </c>
      <c r="O1840" s="32">
        <v>1.7409020887512201</v>
      </c>
      <c r="P1840" s="32">
        <v>4.3067035497175796</v>
      </c>
      <c r="Q1840" s="32">
        <v>0</v>
      </c>
      <c r="R1840" s="32">
        <v>86.347749747395298</v>
      </c>
    </row>
    <row r="1841" spans="1:18">
      <c r="A1841" s="31">
        <v>36023</v>
      </c>
      <c r="B1841" s="31" t="s">
        <v>3623</v>
      </c>
      <c r="C1841" s="31" t="s">
        <v>3616</v>
      </c>
      <c r="D1841" s="32">
        <v>18.71724</v>
      </c>
      <c r="E1841" s="32">
        <v>12.786011</v>
      </c>
      <c r="F1841" s="32">
        <v>9.7586236999999993</v>
      </c>
      <c r="G1841" s="32">
        <v>9.5586605000000002</v>
      </c>
      <c r="H1841" s="32">
        <v>10.707008</v>
      </c>
      <c r="I1841" s="32">
        <v>8.2521029000000006</v>
      </c>
      <c r="J1841" s="31">
        <v>54.4</v>
      </c>
      <c r="K1841" s="32">
        <v>0.34520000000000001</v>
      </c>
      <c r="L1841" s="32">
        <v>0.17160140082776201</v>
      </c>
      <c r="M1841" s="32">
        <v>2.7013475399561302</v>
      </c>
      <c r="N1841" s="32">
        <v>0.223545388070615</v>
      </c>
      <c r="O1841" s="32">
        <v>0.76047216128695305</v>
      </c>
      <c r="P1841" s="32">
        <v>1.89700198474877</v>
      </c>
      <c r="Q1841" s="32">
        <v>0</v>
      </c>
      <c r="R1841" s="32">
        <v>92.618823775201093</v>
      </c>
    </row>
    <row r="1842" spans="1:18">
      <c r="A1842" s="31">
        <v>36025</v>
      </c>
      <c r="B1842" s="31" t="s">
        <v>44</v>
      </c>
      <c r="C1842" s="31" t="s">
        <v>3616</v>
      </c>
      <c r="D1842" s="32">
        <v>17.757753000000001</v>
      </c>
      <c r="E1842" s="32">
        <v>12.318944999999999</v>
      </c>
      <c r="F1842" s="32">
        <v>9.2888482000000003</v>
      </c>
      <c r="G1842" s="32">
        <v>9.3428790999999993</v>
      </c>
      <c r="H1842" s="32">
        <v>10.45537</v>
      </c>
      <c r="I1842" s="32">
        <v>7.8298256000000004</v>
      </c>
      <c r="J1842" s="31">
        <v>50.9</v>
      </c>
      <c r="K1842" s="32">
        <v>0.63309996999999996</v>
      </c>
      <c r="L1842" s="32">
        <v>0.38777459407831899</v>
      </c>
      <c r="M1842" s="32">
        <v>3.8759862206911899</v>
      </c>
      <c r="N1842" s="32">
        <v>7.5563951550172204E-2</v>
      </c>
      <c r="O1842" s="32">
        <v>0.77564173797088598</v>
      </c>
      <c r="P1842" s="32">
        <v>1.5335037226358501</v>
      </c>
      <c r="Q1842" s="32">
        <v>4.4449383264807199E-3</v>
      </c>
      <c r="R1842" s="32">
        <v>92.085787309701104</v>
      </c>
    </row>
    <row r="1843" spans="1:18">
      <c r="A1843" s="31">
        <v>36027</v>
      </c>
      <c r="B1843" s="31" t="s">
        <v>3624</v>
      </c>
      <c r="C1843" s="31" t="s">
        <v>3616</v>
      </c>
      <c r="D1843" s="32">
        <v>17.208867000000001</v>
      </c>
      <c r="E1843" s="32">
        <v>11.537926000000001</v>
      </c>
      <c r="F1843" s="32">
        <v>8.6839504999999999</v>
      </c>
      <c r="G1843" s="32">
        <v>8.3030402999999993</v>
      </c>
      <c r="H1843" s="32">
        <v>9.1159642000000005</v>
      </c>
      <c r="I1843" s="32">
        <v>7.1652651000000001</v>
      </c>
      <c r="J1843" s="31">
        <v>60.5</v>
      </c>
      <c r="K1843" s="32">
        <v>0.42070001000000001</v>
      </c>
      <c r="L1843" s="32">
        <v>7.6727156956383297E-2</v>
      </c>
      <c r="M1843" s="32">
        <v>12.1911531417445</v>
      </c>
      <c r="N1843" s="32">
        <v>0.14604056455401501</v>
      </c>
      <c r="O1843" s="32">
        <v>3.5172287015666202</v>
      </c>
      <c r="P1843" s="32">
        <v>9.7996963445604095</v>
      </c>
      <c r="Q1843" s="32">
        <v>3.6425035914404602E-2</v>
      </c>
      <c r="R1843" s="32">
        <v>71.468303410336503</v>
      </c>
    </row>
    <row r="1844" spans="1:18">
      <c r="A1844" s="31">
        <v>36029</v>
      </c>
      <c r="B1844" s="31" t="s">
        <v>3625</v>
      </c>
      <c r="C1844" s="31" t="s">
        <v>3616</v>
      </c>
      <c r="D1844" s="32">
        <v>17.882522999999999</v>
      </c>
      <c r="E1844" s="32">
        <v>12.252879999999999</v>
      </c>
      <c r="F1844" s="32">
        <v>9.4965606999999999</v>
      </c>
      <c r="G1844" s="32">
        <v>9.2458509000000006</v>
      </c>
      <c r="H1844" s="32">
        <v>10.141359</v>
      </c>
      <c r="I1844" s="32">
        <v>8.1734851000000006</v>
      </c>
      <c r="J1844" s="31">
        <v>62.7</v>
      </c>
      <c r="K1844" s="32">
        <v>0.41399999999999998</v>
      </c>
      <c r="L1844" s="32">
        <v>0.165552371856097</v>
      </c>
      <c r="M1844" s="32">
        <v>5.5037499116228199</v>
      </c>
      <c r="N1844" s="32">
        <v>0.45129465766760402</v>
      </c>
      <c r="O1844" s="32">
        <v>3.5484660441287601</v>
      </c>
      <c r="P1844" s="32">
        <v>13.0132538573239</v>
      </c>
      <c r="Q1844" s="32">
        <v>2.8280696792860199E-2</v>
      </c>
      <c r="R1844" s="32">
        <v>75.494993772808101</v>
      </c>
    </row>
    <row r="1845" spans="1:18">
      <c r="A1845" s="31">
        <v>36031</v>
      </c>
      <c r="B1845" s="31" t="s">
        <v>3276</v>
      </c>
      <c r="C1845" s="31" t="s">
        <v>3616</v>
      </c>
      <c r="D1845" s="32">
        <v>20.612127000000001</v>
      </c>
      <c r="E1845" s="32">
        <v>14.487076</v>
      </c>
      <c r="F1845" s="32">
        <v>11.041975000000001</v>
      </c>
      <c r="G1845" s="32">
        <v>11.267253999999999</v>
      </c>
      <c r="H1845" s="32">
        <v>12.320364</v>
      </c>
      <c r="I1845" s="32">
        <v>9.4321205999999993</v>
      </c>
      <c r="J1845" s="31">
        <v>66.599999999999994</v>
      </c>
      <c r="K1845" s="32">
        <v>0.38690001000000002</v>
      </c>
      <c r="L1845" s="32">
        <v>0.19006685768863399</v>
      </c>
      <c r="M1845" s="32">
        <v>3.0139619317120001</v>
      </c>
      <c r="N1845" s="32">
        <v>0.24827144344483301</v>
      </c>
      <c r="O1845" s="32">
        <v>0.27496729757868599</v>
      </c>
      <c r="P1845" s="32">
        <v>2.90183934434982</v>
      </c>
      <c r="Q1845" s="32">
        <v>1.8687097893697099E-2</v>
      </c>
      <c r="R1845" s="32">
        <v>91.959208734883504</v>
      </c>
    </row>
    <row r="1846" spans="1:18">
      <c r="A1846" s="31">
        <v>36033</v>
      </c>
      <c r="B1846" s="31" t="s">
        <v>2469</v>
      </c>
      <c r="C1846" s="31" t="s">
        <v>3616</v>
      </c>
      <c r="D1846" s="32">
        <v>20.612127000000001</v>
      </c>
      <c r="E1846" s="32">
        <v>14.487076</v>
      </c>
      <c r="F1846" s="32">
        <v>11.041975000000001</v>
      </c>
      <c r="G1846" s="32">
        <v>11.267253999999999</v>
      </c>
      <c r="H1846" s="32">
        <v>12.320364</v>
      </c>
      <c r="I1846" s="32">
        <v>9.4321205999999993</v>
      </c>
      <c r="J1846" s="31">
        <v>57.9</v>
      </c>
      <c r="K1846" s="32">
        <v>0.70730000999999998</v>
      </c>
      <c r="L1846" s="32">
        <v>0.36007640878701103</v>
      </c>
      <c r="M1846" s="32">
        <v>3.5441884422608299</v>
      </c>
      <c r="N1846" s="32">
        <v>7.1497909939180202</v>
      </c>
      <c r="O1846" s="32">
        <v>0.54282148305168698</v>
      </c>
      <c r="P1846" s="32">
        <v>5.6243437605245896</v>
      </c>
      <c r="Q1846" s="32">
        <v>0.219902133645026</v>
      </c>
      <c r="R1846" s="32">
        <v>81.623313588366997</v>
      </c>
    </row>
    <row r="1847" spans="1:18">
      <c r="A1847" s="31">
        <v>36035</v>
      </c>
      <c r="B1847" s="31" t="s">
        <v>2570</v>
      </c>
      <c r="C1847" s="31" t="s">
        <v>3616</v>
      </c>
      <c r="D1847" s="32">
        <v>19.214027999999999</v>
      </c>
      <c r="E1847" s="32">
        <v>13.449750999999999</v>
      </c>
      <c r="F1847" s="32">
        <v>10.213160999999999</v>
      </c>
      <c r="G1847" s="32">
        <v>10.164909</v>
      </c>
      <c r="H1847" s="32">
        <v>11.641821</v>
      </c>
      <c r="I1847" s="32">
        <v>8.5347942999999997</v>
      </c>
      <c r="J1847" s="31">
        <v>48.8</v>
      </c>
      <c r="K1847" s="32">
        <v>0.50099998999999995</v>
      </c>
      <c r="L1847" s="32">
        <v>0.29162687042343199</v>
      </c>
      <c r="M1847" s="32">
        <v>3.0980874622525398</v>
      </c>
      <c r="N1847" s="32">
        <v>0.28520299742758098</v>
      </c>
      <c r="O1847" s="32">
        <v>0.77731797338105402</v>
      </c>
      <c r="P1847" s="32">
        <v>1.98150840696417</v>
      </c>
      <c r="Q1847" s="32">
        <v>1.30485031502815E-2</v>
      </c>
      <c r="R1847" s="32">
        <v>92.694702307721002</v>
      </c>
    </row>
    <row r="1848" spans="1:18">
      <c r="A1848" s="31">
        <v>36037</v>
      </c>
      <c r="B1848" s="31" t="s">
        <v>3298</v>
      </c>
      <c r="C1848" s="31" t="s">
        <v>3616</v>
      </c>
      <c r="D1848" s="32">
        <v>19.623937999999999</v>
      </c>
      <c r="E1848" s="32">
        <v>13.822748000000001</v>
      </c>
      <c r="F1848" s="32">
        <v>10.334365999999999</v>
      </c>
      <c r="G1848" s="32">
        <v>10.353600999999999</v>
      </c>
      <c r="H1848" s="32">
        <v>11.755826000000001</v>
      </c>
      <c r="I1848" s="32">
        <v>8.8943957999999999</v>
      </c>
      <c r="J1848" s="31">
        <v>54.2</v>
      </c>
      <c r="K1848" s="32">
        <v>0.18790001000000001</v>
      </c>
      <c r="L1848" s="32">
        <v>0.15154409423750401</v>
      </c>
      <c r="M1848" s="32">
        <v>3.29712150567395</v>
      </c>
      <c r="N1848" s="32">
        <v>0.83033490174370295</v>
      </c>
      <c r="O1848" s="32">
        <v>0.78708829227788502</v>
      </c>
      <c r="P1848" s="32">
        <v>2.0170218654857499</v>
      </c>
      <c r="Q1848" s="32">
        <v>0</v>
      </c>
      <c r="R1848" s="32">
        <v>90.522073069471404</v>
      </c>
    </row>
    <row r="1849" spans="1:18">
      <c r="A1849" s="31">
        <v>36039</v>
      </c>
      <c r="B1849" s="31" t="s">
        <v>2471</v>
      </c>
      <c r="C1849" s="31" t="s">
        <v>3616</v>
      </c>
      <c r="D1849" s="32">
        <v>16.930038</v>
      </c>
      <c r="E1849" s="32">
        <v>11.75634</v>
      </c>
      <c r="F1849" s="32">
        <v>8.9443593999999997</v>
      </c>
      <c r="G1849" s="32">
        <v>8.7382548</v>
      </c>
      <c r="H1849" s="32">
        <v>9.9080101000000003</v>
      </c>
      <c r="I1849" s="32">
        <v>7.3711351000000001</v>
      </c>
      <c r="J1849" s="31">
        <v>54.4</v>
      </c>
      <c r="K1849" s="32">
        <v>0.41589999</v>
      </c>
      <c r="L1849" s="32">
        <v>0.423432028016555</v>
      </c>
      <c r="M1849" s="32">
        <v>5.9126180836707203</v>
      </c>
      <c r="N1849" s="32">
        <v>0.47022604588394101</v>
      </c>
      <c r="O1849" s="32">
        <v>1.04799257759784</v>
      </c>
      <c r="P1849" s="32">
        <v>5.4487179487179498</v>
      </c>
      <c r="Q1849" s="32">
        <v>6.3259109311740898E-3</v>
      </c>
      <c r="R1849" s="32">
        <v>85.283822537112002</v>
      </c>
    </row>
    <row r="1850" spans="1:18">
      <c r="A1850" s="31">
        <v>36041</v>
      </c>
      <c r="B1850" s="31" t="s">
        <v>2751</v>
      </c>
      <c r="C1850" s="31" t="s">
        <v>3616</v>
      </c>
      <c r="D1850" s="32">
        <v>20.612127000000001</v>
      </c>
      <c r="E1850" s="32">
        <v>14.487076</v>
      </c>
      <c r="F1850" s="32">
        <v>11.041975000000001</v>
      </c>
      <c r="G1850" s="32">
        <v>11.267253999999999</v>
      </c>
      <c r="H1850" s="32">
        <v>12.320364</v>
      </c>
      <c r="I1850" s="32">
        <v>9.4321205999999993</v>
      </c>
      <c r="J1850" s="31">
        <v>80.400000000000006</v>
      </c>
      <c r="K1850" s="32">
        <v>0.38980000999999997</v>
      </c>
      <c r="L1850" s="32">
        <v>0.179879019420567</v>
      </c>
      <c r="M1850" s="32">
        <v>1.6611295681063101</v>
      </c>
      <c r="N1850" s="32">
        <v>0.11074197120708699</v>
      </c>
      <c r="O1850" s="32">
        <v>6.6445182724252497E-2</v>
      </c>
      <c r="P1850" s="32">
        <v>0.79734219269103002</v>
      </c>
      <c r="Q1850" s="32">
        <v>4.4296788482834998E-2</v>
      </c>
      <c r="R1850" s="32">
        <v>95.946843853820596</v>
      </c>
    </row>
    <row r="1851" spans="1:18">
      <c r="A1851" s="31">
        <v>36043</v>
      </c>
      <c r="B1851" s="31" t="s">
        <v>3626</v>
      </c>
      <c r="C1851" s="31" t="s">
        <v>3616</v>
      </c>
      <c r="D1851" s="32">
        <v>16.857583999999999</v>
      </c>
      <c r="E1851" s="32">
        <v>11.355292</v>
      </c>
      <c r="F1851" s="32">
        <v>8.8229232</v>
      </c>
      <c r="G1851" s="32">
        <v>8.5362597999999998</v>
      </c>
      <c r="H1851" s="32">
        <v>9.7451463</v>
      </c>
      <c r="I1851" s="32">
        <v>6.8913317999999997</v>
      </c>
      <c r="J1851" s="31">
        <v>52.7</v>
      </c>
      <c r="K1851" s="32">
        <v>0.53219998000000002</v>
      </c>
      <c r="L1851" s="32">
        <v>0.35243553008596001</v>
      </c>
      <c r="M1851" s="32">
        <v>2.1593051549381999</v>
      </c>
      <c r="N1851" s="32">
        <v>0.209484828464154</v>
      </c>
      <c r="O1851" s="32">
        <v>0.58816894145704801</v>
      </c>
      <c r="P1851" s="32">
        <v>1.0329213465040199</v>
      </c>
      <c r="Q1851" s="32">
        <v>2.2559904603832E-2</v>
      </c>
      <c r="R1851" s="32">
        <v>94.511497494239194</v>
      </c>
    </row>
    <row r="1852" spans="1:18">
      <c r="A1852" s="31">
        <v>36045</v>
      </c>
      <c r="B1852" s="31" t="s">
        <v>2476</v>
      </c>
      <c r="C1852" s="31" t="s">
        <v>3616</v>
      </c>
      <c r="D1852" s="32">
        <v>21.742066999999999</v>
      </c>
      <c r="E1852" s="32">
        <v>15.558116</v>
      </c>
      <c r="F1852" s="32">
        <v>11.737653</v>
      </c>
      <c r="G1852" s="32">
        <v>12.550478</v>
      </c>
      <c r="H1852" s="32">
        <v>12.683623000000001</v>
      </c>
      <c r="I1852" s="32">
        <v>10.238726</v>
      </c>
      <c r="J1852" s="31">
        <v>64.599999999999994</v>
      </c>
      <c r="K1852" s="32">
        <v>0.64840001000000003</v>
      </c>
      <c r="L1852" s="32">
        <v>0.23432028016555201</v>
      </c>
      <c r="M1852" s="32">
        <v>7.5229081370411697</v>
      </c>
      <c r="N1852" s="32">
        <v>0.36688467060137198</v>
      </c>
      <c r="O1852" s="32">
        <v>1.70592509881073</v>
      </c>
      <c r="P1852" s="32">
        <v>5.7159568245865904</v>
      </c>
      <c r="Q1852" s="32">
        <v>0.19053189415288599</v>
      </c>
      <c r="R1852" s="32">
        <v>81.637156377944393</v>
      </c>
    </row>
    <row r="1853" spans="1:18">
      <c r="A1853" s="31">
        <v>36047</v>
      </c>
      <c r="B1853" s="31" t="s">
        <v>2622</v>
      </c>
      <c r="C1853" s="31" t="s">
        <v>3616</v>
      </c>
      <c r="D1853" s="32">
        <v>21.627787999999999</v>
      </c>
      <c r="E1853" s="32">
        <v>14.824605</v>
      </c>
      <c r="F1853" s="32">
        <v>11.177572</v>
      </c>
      <c r="G1853" s="32">
        <v>10.948945999999999</v>
      </c>
      <c r="H1853" s="32">
        <v>11.503456</v>
      </c>
      <c r="I1853" s="32">
        <v>10.049441</v>
      </c>
      <c r="J1853" s="31">
        <v>53.8</v>
      </c>
      <c r="K1853" s="32">
        <v>0.81529998999999997</v>
      </c>
      <c r="L1853" s="32">
        <v>0.36326010824578198</v>
      </c>
      <c r="M1853" s="32">
        <v>19.043897737969601</v>
      </c>
      <c r="N1853" s="32">
        <v>0.13621758365141901</v>
      </c>
      <c r="O1853" s="32">
        <v>11.779809372603699</v>
      </c>
      <c r="P1853" s="32">
        <v>29.972269991899498</v>
      </c>
      <c r="Q1853" s="32">
        <v>3.6255190206542602E-2</v>
      </c>
      <c r="R1853" s="32">
        <v>36.404419503825103</v>
      </c>
    </row>
    <row r="1854" spans="1:18">
      <c r="A1854" s="31">
        <v>36049</v>
      </c>
      <c r="B1854" s="31" t="s">
        <v>2919</v>
      </c>
      <c r="C1854" s="31" t="s">
        <v>3616</v>
      </c>
      <c r="D1854" s="32">
        <v>21.742066999999999</v>
      </c>
      <c r="E1854" s="32">
        <v>15.558116</v>
      </c>
      <c r="F1854" s="32">
        <v>11.737653</v>
      </c>
      <c r="G1854" s="32">
        <v>12.550478</v>
      </c>
      <c r="H1854" s="32">
        <v>12.683623000000001</v>
      </c>
      <c r="I1854" s="32">
        <v>10.238726</v>
      </c>
      <c r="J1854" s="31">
        <v>47.9</v>
      </c>
      <c r="K1854" s="32">
        <v>0.29110000000000003</v>
      </c>
      <c r="L1854" s="32">
        <v>0.18911174785100299</v>
      </c>
      <c r="M1854" s="32">
        <v>1.7349089266897499</v>
      </c>
      <c r="N1854" s="32">
        <v>0.28601535450850502</v>
      </c>
      <c r="O1854" s="32">
        <v>0.53063374981183198</v>
      </c>
      <c r="P1854" s="32">
        <v>0.69622158663254596</v>
      </c>
      <c r="Q1854" s="32">
        <v>9.0320638265843703E-2</v>
      </c>
      <c r="R1854" s="32">
        <v>95.8527773596267</v>
      </c>
    </row>
    <row r="1855" spans="1:18">
      <c r="A1855" s="31">
        <v>36051</v>
      </c>
      <c r="B1855" s="31" t="s">
        <v>2958</v>
      </c>
      <c r="C1855" s="31" t="s">
        <v>3616</v>
      </c>
      <c r="D1855" s="32">
        <v>18.989353999999999</v>
      </c>
      <c r="E1855" s="32">
        <v>13.002761</v>
      </c>
      <c r="F1855" s="32">
        <v>10.009512000000001</v>
      </c>
      <c r="G1855" s="32">
        <v>9.8930954999999994</v>
      </c>
      <c r="H1855" s="32">
        <v>10.982386999999999</v>
      </c>
      <c r="I1855" s="32">
        <v>8.5489884000000007</v>
      </c>
      <c r="J1855" s="31">
        <v>53.8</v>
      </c>
      <c r="K1855" s="32">
        <v>0.34240000999999998</v>
      </c>
      <c r="L1855" s="32">
        <v>0.22094874243871401</v>
      </c>
      <c r="M1855" s="32">
        <v>3.6608954097277899</v>
      </c>
      <c r="N1855" s="32">
        <v>0.18556084980578999</v>
      </c>
      <c r="O1855" s="32">
        <v>1.2957808494912799</v>
      </c>
      <c r="P1855" s="32">
        <v>2.5758362032363098</v>
      </c>
      <c r="Q1855" s="32">
        <v>4.7176487238760202E-2</v>
      </c>
      <c r="R1855" s="32">
        <v>90.758126149926895</v>
      </c>
    </row>
    <row r="1856" spans="1:18">
      <c r="A1856" s="31">
        <v>36053</v>
      </c>
      <c r="B1856" s="31" t="s">
        <v>2484</v>
      </c>
      <c r="C1856" s="31" t="s">
        <v>3616</v>
      </c>
      <c r="D1856" s="32">
        <v>18.71724</v>
      </c>
      <c r="E1856" s="32">
        <v>12.786011</v>
      </c>
      <c r="F1856" s="32">
        <v>9.7586236999999993</v>
      </c>
      <c r="G1856" s="32">
        <v>9.5586605000000002</v>
      </c>
      <c r="H1856" s="32">
        <v>10.707008</v>
      </c>
      <c r="I1856" s="32">
        <v>8.2521029000000006</v>
      </c>
      <c r="J1856" s="31">
        <v>56.8</v>
      </c>
      <c r="K1856" s="32">
        <v>0.1666</v>
      </c>
      <c r="L1856" s="32">
        <v>0.1056988220312</v>
      </c>
      <c r="M1856" s="32">
        <v>2.2077101327154001</v>
      </c>
      <c r="N1856" s="32">
        <v>0.46906818341408602</v>
      </c>
      <c r="O1856" s="32">
        <v>0.89600449406642801</v>
      </c>
      <c r="P1856" s="32">
        <v>1.6698265571238</v>
      </c>
      <c r="Q1856" s="32">
        <v>0.11094726493926001</v>
      </c>
      <c r="R1856" s="32">
        <v>93.090372867073896</v>
      </c>
    </row>
    <row r="1857" spans="1:18">
      <c r="A1857" s="31">
        <v>36055</v>
      </c>
      <c r="B1857" s="31" t="s">
        <v>2489</v>
      </c>
      <c r="C1857" s="31" t="s">
        <v>3616</v>
      </c>
      <c r="D1857" s="32">
        <v>18.787673000000002</v>
      </c>
      <c r="E1857" s="32">
        <v>12.986839</v>
      </c>
      <c r="F1857" s="32">
        <v>10.077575</v>
      </c>
      <c r="G1857" s="32">
        <v>9.7426638000000008</v>
      </c>
      <c r="H1857" s="32">
        <v>10.904783999999999</v>
      </c>
      <c r="I1857" s="32">
        <v>8.8996931999999997</v>
      </c>
      <c r="J1857" s="31">
        <v>66.400000000000006</v>
      </c>
      <c r="K1857" s="32">
        <v>0.52039999000000003</v>
      </c>
      <c r="L1857" s="32">
        <v>0.195797516714422</v>
      </c>
      <c r="M1857" s="32">
        <v>8.7679813167846206</v>
      </c>
      <c r="N1857" s="32">
        <v>0.175289671900245</v>
      </c>
      <c r="O1857" s="32">
        <v>3.5877208441347901</v>
      </c>
      <c r="P1857" s="32">
        <v>14.475456082739999</v>
      </c>
      <c r="Q1857" s="32">
        <v>1.8295775424737801E-2</v>
      </c>
      <c r="R1857" s="32">
        <v>70.571648812590695</v>
      </c>
    </row>
    <row r="1858" spans="1:18">
      <c r="A1858" s="31">
        <v>36057</v>
      </c>
      <c r="B1858" s="31" t="s">
        <v>2490</v>
      </c>
      <c r="C1858" s="31" t="s">
        <v>3616</v>
      </c>
      <c r="D1858" s="32">
        <v>19.214027999999999</v>
      </c>
      <c r="E1858" s="32">
        <v>13.449750999999999</v>
      </c>
      <c r="F1858" s="32">
        <v>10.213160999999999</v>
      </c>
      <c r="G1858" s="32">
        <v>10.164909</v>
      </c>
      <c r="H1858" s="32">
        <v>11.641821</v>
      </c>
      <c r="I1858" s="32">
        <v>8.5347942999999997</v>
      </c>
      <c r="J1858" s="31">
        <v>60.9</v>
      </c>
      <c r="K1858" s="32">
        <v>0.83060001999999999</v>
      </c>
      <c r="L1858" s="32">
        <v>0.391595033428844</v>
      </c>
      <c r="M1858" s="32">
        <v>14.0967912052249</v>
      </c>
      <c r="N1858" s="32">
        <v>0.148067015536895</v>
      </c>
      <c r="O1858" s="32">
        <v>0.68759888036996497</v>
      </c>
      <c r="P1858" s="32">
        <v>1.8924181574784</v>
      </c>
      <c r="Q1858" s="32">
        <v>0</v>
      </c>
      <c r="R1858" s="32">
        <v>81.270536692223402</v>
      </c>
    </row>
    <row r="1859" spans="1:18">
      <c r="A1859" s="31">
        <v>36059</v>
      </c>
      <c r="B1859" s="31" t="s">
        <v>2765</v>
      </c>
      <c r="C1859" s="31" t="s">
        <v>3616</v>
      </c>
      <c r="D1859" s="32">
        <v>14.437206</v>
      </c>
      <c r="E1859" s="32">
        <v>9.2164710000000003</v>
      </c>
      <c r="F1859" s="32">
        <v>6.8114825000000003</v>
      </c>
      <c r="G1859" s="32">
        <v>6.0984242999999996</v>
      </c>
      <c r="H1859" s="32">
        <v>6.4822658999999998</v>
      </c>
      <c r="I1859" s="32">
        <v>5.0739944000000001</v>
      </c>
      <c r="J1859" s="31">
        <v>69.099999999999994</v>
      </c>
      <c r="K1859" s="32">
        <v>0.24299999999999999</v>
      </c>
      <c r="L1859" s="32">
        <v>4.7118751989812198E-2</v>
      </c>
      <c r="M1859" s="32">
        <v>16.902283729779899</v>
      </c>
      <c r="N1859" s="32">
        <v>0.123921035540494</v>
      </c>
      <c r="O1859" s="32">
        <v>9.6038433950677806</v>
      </c>
      <c r="P1859" s="32">
        <v>11.148691236106799</v>
      </c>
      <c r="Q1859" s="32">
        <v>1.5628351894458499E-2</v>
      </c>
      <c r="R1859" s="32">
        <v>59.983604974239</v>
      </c>
    </row>
    <row r="1860" spans="1:18">
      <c r="A1860" s="31">
        <v>36061</v>
      </c>
      <c r="B1860" s="31" t="s">
        <v>69</v>
      </c>
      <c r="C1860" s="31" t="s">
        <v>3616</v>
      </c>
      <c r="D1860" s="32">
        <v>17.677218</v>
      </c>
      <c r="E1860" s="32">
        <v>11.586129</v>
      </c>
      <c r="F1860" s="32">
        <v>8.7004274000000006</v>
      </c>
      <c r="G1860" s="32">
        <v>8.1866524999999992</v>
      </c>
      <c r="H1860" s="32">
        <v>8.4984809000000006</v>
      </c>
      <c r="I1860" s="32">
        <v>7.3177501999999999</v>
      </c>
      <c r="J1860" s="31">
        <v>70.3</v>
      </c>
      <c r="K1860" s="32">
        <v>0.55100000000000005</v>
      </c>
      <c r="L1860" s="32">
        <v>0.18497293855460001</v>
      </c>
      <c r="M1860" s="32">
        <v>25.829767652189702</v>
      </c>
      <c r="N1860" s="32">
        <v>0.117770112984553</v>
      </c>
      <c r="O1860" s="32">
        <v>12.052012477994699</v>
      </c>
      <c r="P1860" s="32">
        <v>12.4749309586499</v>
      </c>
      <c r="Q1860" s="32">
        <v>3.1005034948066602E-2</v>
      </c>
      <c r="R1860" s="32">
        <v>46.913620340283302</v>
      </c>
    </row>
    <row r="1861" spans="1:18">
      <c r="A1861" s="31">
        <v>36063</v>
      </c>
      <c r="B1861" s="31" t="s">
        <v>3627</v>
      </c>
      <c r="C1861" s="31" t="s">
        <v>3616</v>
      </c>
      <c r="D1861" s="32">
        <v>17.526579000000002</v>
      </c>
      <c r="E1861" s="32">
        <v>12.207298</v>
      </c>
      <c r="F1861" s="32">
        <v>9.4712682000000008</v>
      </c>
      <c r="G1861" s="32">
        <v>9.2107855000000001</v>
      </c>
      <c r="H1861" s="32">
        <v>10.38841</v>
      </c>
      <c r="I1861" s="32">
        <v>7.8145385000000003</v>
      </c>
      <c r="J1861" s="31">
        <v>60</v>
      </c>
      <c r="K1861" s="32">
        <v>0.33180000999999998</v>
      </c>
      <c r="L1861" s="32">
        <v>0.20057306590257901</v>
      </c>
      <c r="M1861" s="32">
        <v>3.0186889289441199</v>
      </c>
      <c r="N1861" s="32">
        <v>0.97855990892704703</v>
      </c>
      <c r="O1861" s="32">
        <v>1.10378521961863</v>
      </c>
      <c r="P1861" s="32">
        <v>6.89403282421023</v>
      </c>
      <c r="Q1861" s="32">
        <v>2.4665591499857701E-2</v>
      </c>
      <c r="R1861" s="32">
        <v>85.435442557632101</v>
      </c>
    </row>
    <row r="1862" spans="1:18">
      <c r="A1862" s="31">
        <v>36065</v>
      </c>
      <c r="B1862" s="31" t="s">
        <v>2922</v>
      </c>
      <c r="C1862" s="31" t="s">
        <v>3616</v>
      </c>
      <c r="D1862" s="32">
        <v>18.776710000000001</v>
      </c>
      <c r="E1862" s="32">
        <v>12.820981</v>
      </c>
      <c r="F1862" s="32">
        <v>9.8648161000000005</v>
      </c>
      <c r="G1862" s="32">
        <v>9.8030746000000004</v>
      </c>
      <c r="H1862" s="32">
        <v>10.747669999999999</v>
      </c>
      <c r="I1862" s="32">
        <v>8.3294949999999996</v>
      </c>
      <c r="J1862" s="31">
        <v>56.5</v>
      </c>
      <c r="K1862" s="32">
        <v>0.69459998999999994</v>
      </c>
      <c r="L1862" s="32">
        <v>0.21012416427889199</v>
      </c>
      <c r="M1862" s="32">
        <v>5.7732030492392097</v>
      </c>
      <c r="N1862" s="32">
        <v>0.20525398005731499</v>
      </c>
      <c r="O1862" s="32">
        <v>4.0255001978613603</v>
      </c>
      <c r="P1862" s="32">
        <v>5.6823172826460402</v>
      </c>
      <c r="Q1862" s="32">
        <v>3.04402089068051E-2</v>
      </c>
      <c r="R1862" s="32">
        <v>82.011141116459896</v>
      </c>
    </row>
    <row r="1863" spans="1:18">
      <c r="A1863" s="31">
        <v>36067</v>
      </c>
      <c r="B1863" s="31" t="s">
        <v>3628</v>
      </c>
      <c r="C1863" s="31" t="s">
        <v>3616</v>
      </c>
      <c r="D1863" s="32">
        <v>17.873721</v>
      </c>
      <c r="E1863" s="32">
        <v>12.242801999999999</v>
      </c>
      <c r="F1863" s="32">
        <v>9.5632330000000003</v>
      </c>
      <c r="G1863" s="32">
        <v>9.2204601000000004</v>
      </c>
      <c r="H1863" s="32">
        <v>10.099482999999999</v>
      </c>
      <c r="I1863" s="32">
        <v>8.0603733999999996</v>
      </c>
      <c r="J1863" s="31">
        <v>68.900000000000006</v>
      </c>
      <c r="K1863" s="32">
        <v>0.52069997999999995</v>
      </c>
      <c r="L1863" s="32">
        <v>0.16969118115249901</v>
      </c>
      <c r="M1863" s="32">
        <v>4.9115090132909298</v>
      </c>
      <c r="N1863" s="32">
        <v>0.494737205966228</v>
      </c>
      <c r="O1863" s="32">
        <v>3.6733697436872399</v>
      </c>
      <c r="P1863" s="32">
        <v>10.8429544236852</v>
      </c>
      <c r="Q1863" s="32">
        <v>2.0524032561917802E-2</v>
      </c>
      <c r="R1863" s="32">
        <v>76.846082718332497</v>
      </c>
    </row>
    <row r="1864" spans="1:18">
      <c r="A1864" s="31">
        <v>36069</v>
      </c>
      <c r="B1864" s="31" t="s">
        <v>3629</v>
      </c>
      <c r="C1864" s="31" t="s">
        <v>3616</v>
      </c>
      <c r="D1864" s="32">
        <v>16.537821000000001</v>
      </c>
      <c r="E1864" s="32">
        <v>11.114443</v>
      </c>
      <c r="F1864" s="32">
        <v>8.4487714</v>
      </c>
      <c r="G1864" s="32">
        <v>8.0996363999999996</v>
      </c>
      <c r="H1864" s="32">
        <v>9.1492616000000009</v>
      </c>
      <c r="I1864" s="32">
        <v>6.9206826000000001</v>
      </c>
      <c r="J1864" s="31">
        <v>64.400000000000006</v>
      </c>
      <c r="K1864" s="32">
        <v>0.23150000000000001</v>
      </c>
      <c r="L1864" s="32">
        <v>0.10315186246418299</v>
      </c>
      <c r="M1864" s="32">
        <v>4.7438156897480601</v>
      </c>
      <c r="N1864" s="32">
        <v>0.24015852288811201</v>
      </c>
      <c r="O1864" s="32">
        <v>1.3706385659888001</v>
      </c>
      <c r="P1864" s="32">
        <v>2.1532083534987398</v>
      </c>
      <c r="Q1864" s="32">
        <v>3.2873409977079902E-2</v>
      </c>
      <c r="R1864" s="32">
        <v>89.839376866250902</v>
      </c>
    </row>
    <row r="1865" spans="1:18">
      <c r="A1865" s="31">
        <v>36071</v>
      </c>
      <c r="B1865" s="31" t="s">
        <v>2635</v>
      </c>
      <c r="C1865" s="31" t="s">
        <v>3616</v>
      </c>
      <c r="D1865" s="32">
        <v>18.708414999999999</v>
      </c>
      <c r="E1865" s="32">
        <v>12.690443</v>
      </c>
      <c r="F1865" s="32">
        <v>9.5239118000000005</v>
      </c>
      <c r="G1865" s="32">
        <v>9.1520048999999997</v>
      </c>
      <c r="H1865" s="32">
        <v>9.8177775999999994</v>
      </c>
      <c r="I1865" s="32">
        <v>7.7649682999999996</v>
      </c>
      <c r="J1865" s="31">
        <v>58.2</v>
      </c>
      <c r="K1865" s="32">
        <v>0.55379999000000002</v>
      </c>
      <c r="L1865" s="32">
        <v>0.20471187519898101</v>
      </c>
      <c r="M1865" s="32">
        <v>20.490679716379201</v>
      </c>
      <c r="N1865" s="32">
        <v>0.233368851704224</v>
      </c>
      <c r="O1865" s="32">
        <v>2.6749279766368099</v>
      </c>
      <c r="P1865" s="32">
        <v>9.9948695686491202</v>
      </c>
      <c r="Q1865" s="32">
        <v>2.92039938434824E-2</v>
      </c>
      <c r="R1865" s="32">
        <v>64.243261375744893</v>
      </c>
    </row>
    <row r="1866" spans="1:18">
      <c r="A1866" s="31">
        <v>36073</v>
      </c>
      <c r="B1866" s="31" t="s">
        <v>3219</v>
      </c>
      <c r="C1866" s="31" t="s">
        <v>3616</v>
      </c>
      <c r="D1866" s="32">
        <v>19.623937999999999</v>
      </c>
      <c r="E1866" s="32">
        <v>13.822748000000001</v>
      </c>
      <c r="F1866" s="32">
        <v>10.334365999999999</v>
      </c>
      <c r="G1866" s="32">
        <v>10.353600999999999</v>
      </c>
      <c r="H1866" s="32">
        <v>11.755826000000001</v>
      </c>
      <c r="I1866" s="32">
        <v>8.8943957999999999</v>
      </c>
      <c r="J1866" s="31">
        <v>48.6</v>
      </c>
      <c r="K1866" s="32">
        <v>0.64300000999999996</v>
      </c>
      <c r="L1866" s="32">
        <v>0.377905125756129</v>
      </c>
      <c r="M1866" s="32">
        <v>4.9188343438294497</v>
      </c>
      <c r="N1866" s="32">
        <v>0.33248582045765701</v>
      </c>
      <c r="O1866" s="32">
        <v>0.55740269900254302</v>
      </c>
      <c r="P1866" s="32">
        <v>5.6351457070213202</v>
      </c>
      <c r="Q1866" s="32">
        <v>0</v>
      </c>
      <c r="R1866" s="32">
        <v>86.368081361236094</v>
      </c>
    </row>
    <row r="1867" spans="1:18">
      <c r="A1867" s="31">
        <v>36075</v>
      </c>
      <c r="B1867" s="31" t="s">
        <v>3630</v>
      </c>
      <c r="C1867" s="31" t="s">
        <v>3616</v>
      </c>
      <c r="D1867" s="32">
        <v>19.049061999999999</v>
      </c>
      <c r="E1867" s="32">
        <v>13.151145</v>
      </c>
      <c r="F1867" s="32">
        <v>9.9517688</v>
      </c>
      <c r="G1867" s="32">
        <v>9.7983129000000009</v>
      </c>
      <c r="H1867" s="32">
        <v>11.141163000000001</v>
      </c>
      <c r="I1867" s="32">
        <v>8.2234174000000007</v>
      </c>
      <c r="J1867" s="31">
        <v>54.3</v>
      </c>
      <c r="K1867" s="32">
        <v>0.64969999</v>
      </c>
      <c r="L1867" s="32">
        <v>0.23304680038204401</v>
      </c>
      <c r="M1867" s="32">
        <v>2.5925519059650699</v>
      </c>
      <c r="N1867" s="32">
        <v>0.12506443353416899</v>
      </c>
      <c r="O1867" s="32">
        <v>0.65912336592332199</v>
      </c>
      <c r="P1867" s="32">
        <v>0.96079906032668905</v>
      </c>
      <c r="Q1867" s="32">
        <v>9.2953295194314594E-3</v>
      </c>
      <c r="R1867" s="32">
        <v>94.038313658219195</v>
      </c>
    </row>
    <row r="1868" spans="1:18">
      <c r="A1868" s="31">
        <v>36077</v>
      </c>
      <c r="B1868" s="31" t="s">
        <v>3335</v>
      </c>
      <c r="C1868" s="31" t="s">
        <v>3616</v>
      </c>
      <c r="D1868" s="32">
        <v>17.843226999999999</v>
      </c>
      <c r="E1868" s="32">
        <v>12.302177</v>
      </c>
      <c r="F1868" s="32">
        <v>9.2678814999999997</v>
      </c>
      <c r="G1868" s="32">
        <v>9.4251953000000004</v>
      </c>
      <c r="H1868" s="32">
        <v>10.414652999999999</v>
      </c>
      <c r="I1868" s="32">
        <v>7.969258</v>
      </c>
      <c r="J1868" s="31">
        <v>54.8</v>
      </c>
      <c r="K1868" s="32">
        <v>0.42359998999999998</v>
      </c>
      <c r="L1868" s="32">
        <v>0.195160776822668</v>
      </c>
      <c r="M1868" s="32">
        <v>3.6867204695524598</v>
      </c>
      <c r="N1868" s="32">
        <v>7.8369905956112804E-2</v>
      </c>
      <c r="O1868" s="32">
        <v>1.3172813979857301</v>
      </c>
      <c r="P1868" s="32">
        <v>1.8241846194890901</v>
      </c>
      <c r="Q1868" s="32">
        <v>1.0004668845461201E-2</v>
      </c>
      <c r="R1868" s="32">
        <v>91.129193623691094</v>
      </c>
    </row>
    <row r="1869" spans="1:18">
      <c r="A1869" s="31">
        <v>36079</v>
      </c>
      <c r="B1869" s="31" t="s">
        <v>2772</v>
      </c>
      <c r="C1869" s="31" t="s">
        <v>3616</v>
      </c>
      <c r="D1869" s="32">
        <v>15.445444</v>
      </c>
      <c r="E1869" s="32">
        <v>10.084422999999999</v>
      </c>
      <c r="F1869" s="32">
        <v>7.5087248999999998</v>
      </c>
      <c r="G1869" s="32">
        <v>6.7692809</v>
      </c>
      <c r="H1869" s="32">
        <v>7.8182644999999997</v>
      </c>
      <c r="I1869" s="32">
        <v>5.5887739999999999</v>
      </c>
      <c r="J1869" s="31">
        <v>63.9</v>
      </c>
      <c r="K1869" s="32">
        <v>8.1200004000000006E-2</v>
      </c>
      <c r="L1869" s="32">
        <v>4.2343202801655502E-2</v>
      </c>
      <c r="M1869" s="32">
        <v>14.9685687388017</v>
      </c>
      <c r="N1869" s="32">
        <v>9.2117383866298197E-2</v>
      </c>
      <c r="O1869" s="32">
        <v>2.04075435026876</v>
      </c>
      <c r="P1869" s="32">
        <v>2.7311285897942001</v>
      </c>
      <c r="Q1869" s="32">
        <v>2.3282415702470999E-2</v>
      </c>
      <c r="R1869" s="32">
        <v>78.714810653223594</v>
      </c>
    </row>
    <row r="1870" spans="1:18">
      <c r="A1870" s="31">
        <v>36081</v>
      </c>
      <c r="B1870" s="31" t="s">
        <v>3631</v>
      </c>
      <c r="C1870" s="31" t="s">
        <v>3616</v>
      </c>
      <c r="D1870" s="32">
        <v>19.951098999999999</v>
      </c>
      <c r="E1870" s="32">
        <v>12.615418</v>
      </c>
      <c r="F1870" s="32">
        <v>9.2535495999999995</v>
      </c>
      <c r="G1870" s="32">
        <v>8.9206710000000005</v>
      </c>
      <c r="H1870" s="32">
        <v>8.9208006999999991</v>
      </c>
      <c r="I1870" s="32">
        <v>7.5871535000000003</v>
      </c>
      <c r="J1870" s="31">
        <v>66.8</v>
      </c>
      <c r="K1870" s="32">
        <v>0.62010001999999997</v>
      </c>
      <c r="L1870" s="32">
        <v>0.31741483603947801</v>
      </c>
      <c r="M1870" s="32">
        <v>28.044914111641699</v>
      </c>
      <c r="N1870" s="32">
        <v>0.230393794144238</v>
      </c>
      <c r="O1870" s="32">
        <v>25.344672613478799</v>
      </c>
      <c r="P1870" s="32">
        <v>17.213520399687301</v>
      </c>
      <c r="Q1870" s="32">
        <v>3.5848749752993403E-2</v>
      </c>
      <c r="R1870" s="32">
        <v>25.046166194803899</v>
      </c>
    </row>
    <row r="1871" spans="1:18">
      <c r="A1871" s="31">
        <v>36083</v>
      </c>
      <c r="B1871" s="31" t="s">
        <v>3632</v>
      </c>
      <c r="C1871" s="31" t="s">
        <v>3616</v>
      </c>
      <c r="D1871" s="32">
        <v>17.945609999999999</v>
      </c>
      <c r="E1871" s="32">
        <v>12.288156000000001</v>
      </c>
      <c r="F1871" s="32">
        <v>9.4650871999999993</v>
      </c>
      <c r="G1871" s="32">
        <v>9.1393626999999995</v>
      </c>
      <c r="H1871" s="32">
        <v>10.137209</v>
      </c>
      <c r="I1871" s="32">
        <v>7.7708392999999996</v>
      </c>
      <c r="J1871" s="31">
        <v>64.7</v>
      </c>
      <c r="K1871" s="32">
        <v>0.34299998999999998</v>
      </c>
      <c r="L1871" s="32">
        <v>0.146768545049347</v>
      </c>
      <c r="M1871" s="32">
        <v>4.9263435625215903</v>
      </c>
      <c r="N1871" s="32">
        <v>7.0986587932279993E-2</v>
      </c>
      <c r="O1871" s="32">
        <v>2.6761315450576402</v>
      </c>
      <c r="P1871" s="32">
        <v>5.9798347834280898</v>
      </c>
      <c r="Q1871" s="32">
        <v>1.2563997864120399E-3</v>
      </c>
      <c r="R1871" s="32">
        <v>83.210101454282693</v>
      </c>
    </row>
    <row r="1872" spans="1:18">
      <c r="A1872" s="31">
        <v>36085</v>
      </c>
      <c r="B1872" s="31" t="s">
        <v>2862</v>
      </c>
      <c r="C1872" s="31" t="s">
        <v>3616</v>
      </c>
      <c r="D1872" s="32">
        <v>16.930301</v>
      </c>
      <c r="E1872" s="32">
        <v>10.985208</v>
      </c>
      <c r="F1872" s="32">
        <v>8.2433364999999998</v>
      </c>
      <c r="G1872" s="32">
        <v>7.6718219000000003</v>
      </c>
      <c r="H1872" s="32">
        <v>8.1836015</v>
      </c>
      <c r="I1872" s="32">
        <v>6.3916326000000003</v>
      </c>
      <c r="J1872" s="31">
        <v>56.2</v>
      </c>
      <c r="K1872" s="32">
        <v>0.47639999</v>
      </c>
      <c r="L1872" s="32">
        <v>0.226997771410379</v>
      </c>
      <c r="M1872" s="32">
        <v>18.441206756048199</v>
      </c>
      <c r="N1872" s="32">
        <v>9.9811957640984397E-2</v>
      </c>
      <c r="O1872" s="32">
        <v>9.2187082142714196</v>
      </c>
      <c r="P1872" s="32">
        <v>9.3646358232275499</v>
      </c>
      <c r="Q1872" s="32">
        <v>2.6532292537476899E-2</v>
      </c>
      <c r="R1872" s="32">
        <v>61.013954722432203</v>
      </c>
    </row>
    <row r="1873" spans="1:18">
      <c r="A1873" s="31">
        <v>36087</v>
      </c>
      <c r="B1873" s="31" t="s">
        <v>3633</v>
      </c>
      <c r="C1873" s="31" t="s">
        <v>3616</v>
      </c>
      <c r="D1873" s="32">
        <v>18.482741999999998</v>
      </c>
      <c r="E1873" s="32">
        <v>12.545349</v>
      </c>
      <c r="F1873" s="32">
        <v>9.1631867000000007</v>
      </c>
      <c r="G1873" s="32">
        <v>8.8237918999999998</v>
      </c>
      <c r="H1873" s="32">
        <v>9.5455453000000006</v>
      </c>
      <c r="I1873" s="32">
        <v>7.4108689999999999</v>
      </c>
      <c r="J1873" s="31">
        <v>58.4</v>
      </c>
      <c r="K1873" s="32">
        <v>0.6038</v>
      </c>
      <c r="L1873" s="32">
        <v>0.20725883476599799</v>
      </c>
      <c r="M1873" s="32">
        <v>17.7074920936311</v>
      </c>
      <c r="N1873" s="32">
        <v>0.113432504577371</v>
      </c>
      <c r="O1873" s="32">
        <v>5.8516376817848403</v>
      </c>
      <c r="P1873" s="32">
        <v>11.312118167078699</v>
      </c>
      <c r="Q1873" s="32">
        <v>4.3153670219652201E-3</v>
      </c>
      <c r="R1873" s="32">
        <v>63.132278328843299</v>
      </c>
    </row>
    <row r="1874" spans="1:18">
      <c r="A1874" s="31">
        <v>36089</v>
      </c>
      <c r="B1874" s="31" t="s">
        <v>3634</v>
      </c>
      <c r="C1874" s="31" t="s">
        <v>3616</v>
      </c>
      <c r="D1874" s="32">
        <v>20.450873999999999</v>
      </c>
      <c r="E1874" s="32">
        <v>14.486869</v>
      </c>
      <c r="F1874" s="32">
        <v>10.747443000000001</v>
      </c>
      <c r="G1874" s="32">
        <v>11.119261</v>
      </c>
      <c r="H1874" s="32">
        <v>12.257832000000001</v>
      </c>
      <c r="I1874" s="32">
        <v>9.3798569999999994</v>
      </c>
      <c r="J1874" s="31">
        <v>55.7</v>
      </c>
      <c r="K1874" s="32">
        <v>0.74750000000000005</v>
      </c>
      <c r="L1874" s="32">
        <v>0.294173829990449</v>
      </c>
      <c r="M1874" s="32">
        <v>2.35509076051527</v>
      </c>
      <c r="N1874" s="32">
        <v>0.751058184055163</v>
      </c>
      <c r="O1874" s="32">
        <v>0.98794450616547103</v>
      </c>
      <c r="P1874" s="32">
        <v>2.2256296309898702</v>
      </c>
      <c r="Q1874" s="32">
        <v>5.50898423512345E-2</v>
      </c>
      <c r="R1874" s="32">
        <v>91.971573641346794</v>
      </c>
    </row>
    <row r="1875" spans="1:18">
      <c r="A1875" s="31">
        <v>36091</v>
      </c>
      <c r="B1875" s="31" t="s">
        <v>3635</v>
      </c>
      <c r="C1875" s="31" t="s">
        <v>3616</v>
      </c>
      <c r="D1875" s="32">
        <v>14.602527</v>
      </c>
      <c r="E1875" s="32">
        <v>9.5610783000000001</v>
      </c>
      <c r="F1875" s="32">
        <v>7.4104457999999997</v>
      </c>
      <c r="G1875" s="32">
        <v>6.8232461999999998</v>
      </c>
      <c r="H1875" s="32">
        <v>7.6706647999999999</v>
      </c>
      <c r="I1875" s="32">
        <v>5.4728433000000001</v>
      </c>
      <c r="J1875" s="31">
        <v>73.5</v>
      </c>
      <c r="K1875" s="32">
        <v>4.7499999000000001E-2</v>
      </c>
      <c r="L1875" s="32">
        <v>2.9290035020694001E-2</v>
      </c>
      <c r="M1875" s="32">
        <v>3.2109128147674899</v>
      </c>
      <c r="N1875" s="32">
        <v>0.19474665429624199</v>
      </c>
      <c r="O1875" s="32">
        <v>2.91069662409957</v>
      </c>
      <c r="P1875" s="32">
        <v>1.53040235971676</v>
      </c>
      <c r="Q1875" s="32">
        <v>1.18160891370754E-2</v>
      </c>
      <c r="R1875" s="32">
        <v>90.354570200698504</v>
      </c>
    </row>
    <row r="1876" spans="1:18">
      <c r="A1876" s="31">
        <v>36093</v>
      </c>
      <c r="B1876" s="31" t="s">
        <v>3636</v>
      </c>
      <c r="C1876" s="31" t="s">
        <v>3616</v>
      </c>
      <c r="D1876" s="32">
        <v>18.652442000000001</v>
      </c>
      <c r="E1876" s="32">
        <v>12.778143999999999</v>
      </c>
      <c r="F1876" s="32">
        <v>9.8242796999999999</v>
      </c>
      <c r="G1876" s="32">
        <v>9.4591095999999997</v>
      </c>
      <c r="H1876" s="32">
        <v>10.593239000000001</v>
      </c>
      <c r="I1876" s="32">
        <v>8.5291563999999997</v>
      </c>
      <c r="J1876" s="31">
        <v>65.5</v>
      </c>
      <c r="K1876" s="32">
        <v>0.39430000999999998</v>
      </c>
      <c r="L1876" s="32">
        <v>0.15409105380452101</v>
      </c>
      <c r="M1876" s="32">
        <v>7.0593249342950699</v>
      </c>
      <c r="N1876" s="32">
        <v>0.21632581897080599</v>
      </c>
      <c r="O1876" s="32">
        <v>4.425315932558</v>
      </c>
      <c r="P1876" s="32">
        <v>9.4427834352540092</v>
      </c>
      <c r="Q1876" s="32">
        <v>5.4242891921037803E-2</v>
      </c>
      <c r="R1876" s="32">
        <v>72.595070354322303</v>
      </c>
    </row>
    <row r="1877" spans="1:18">
      <c r="A1877" s="31">
        <v>36095</v>
      </c>
      <c r="B1877" s="31" t="s">
        <v>3637</v>
      </c>
      <c r="C1877" s="31" t="s">
        <v>3616</v>
      </c>
      <c r="D1877" s="32">
        <v>17.843226999999999</v>
      </c>
      <c r="E1877" s="32">
        <v>12.302177</v>
      </c>
      <c r="F1877" s="32">
        <v>9.2678814999999997</v>
      </c>
      <c r="G1877" s="32">
        <v>9.4251953000000004</v>
      </c>
      <c r="H1877" s="32">
        <v>10.414652999999999</v>
      </c>
      <c r="I1877" s="32">
        <v>7.969258</v>
      </c>
      <c r="J1877" s="31">
        <v>50.4</v>
      </c>
      <c r="K1877" s="32">
        <v>0.40130000999999998</v>
      </c>
      <c r="L1877" s="32">
        <v>0.29003502069404602</v>
      </c>
      <c r="M1877" s="32">
        <v>3.1964640317724702</v>
      </c>
      <c r="N1877" s="32">
        <v>0.15373774902312501</v>
      </c>
      <c r="O1877" s="32">
        <v>0.88078918711165199</v>
      </c>
      <c r="P1877" s="32">
        <v>1.35161104349497</v>
      </c>
      <c r="Q1877" s="32">
        <v>2.2420088399205701E-2</v>
      </c>
      <c r="R1877" s="32">
        <v>93.168278777784906</v>
      </c>
    </row>
    <row r="1878" spans="1:18">
      <c r="A1878" s="31">
        <v>36097</v>
      </c>
      <c r="B1878" s="31" t="s">
        <v>2974</v>
      </c>
      <c r="C1878" s="31" t="s">
        <v>3616</v>
      </c>
      <c r="D1878" s="32">
        <v>19.099492999999999</v>
      </c>
      <c r="E1878" s="32">
        <v>13.56339</v>
      </c>
      <c r="F1878" s="32">
        <v>10.224447</v>
      </c>
      <c r="G1878" s="32">
        <v>10.508065</v>
      </c>
      <c r="H1878" s="32">
        <v>11.748917</v>
      </c>
      <c r="I1878" s="32">
        <v>8.5850924000000006</v>
      </c>
      <c r="J1878" s="31">
        <v>57.7</v>
      </c>
      <c r="K1878" s="32">
        <v>0.36909999999999998</v>
      </c>
      <c r="L1878" s="32">
        <v>0.22031200254696001</v>
      </c>
      <c r="M1878" s="32">
        <v>1.8582589285714299</v>
      </c>
      <c r="N1878" s="32">
        <v>7.8125E-2</v>
      </c>
      <c r="O1878" s="32">
        <v>0.703125</v>
      </c>
      <c r="P1878" s="32">
        <v>0.82589285714285698</v>
      </c>
      <c r="Q1878" s="32">
        <v>0</v>
      </c>
      <c r="R1878" s="32">
        <v>94.955357142857096</v>
      </c>
    </row>
    <row r="1879" spans="1:18">
      <c r="A1879" s="31">
        <v>36099</v>
      </c>
      <c r="B1879" s="31" t="s">
        <v>3638</v>
      </c>
      <c r="C1879" s="31" t="s">
        <v>3616</v>
      </c>
      <c r="D1879" s="32">
        <v>18.150531000000001</v>
      </c>
      <c r="E1879" s="32">
        <v>12.514925</v>
      </c>
      <c r="F1879" s="32">
        <v>9.4241656000000003</v>
      </c>
      <c r="G1879" s="32">
        <v>9.2740431000000001</v>
      </c>
      <c r="H1879" s="32">
        <v>10.631007</v>
      </c>
      <c r="I1879" s="32">
        <v>7.8294813999999997</v>
      </c>
      <c r="J1879" s="31">
        <v>50</v>
      </c>
      <c r="K1879" s="32">
        <v>0.44900000000000001</v>
      </c>
      <c r="L1879" s="32">
        <v>0.47214262973575299</v>
      </c>
      <c r="M1879" s="32">
        <v>3.4864786275080002</v>
      </c>
      <c r="N1879" s="32">
        <v>0.41581855190462302</v>
      </c>
      <c r="O1879" s="32">
        <v>0.82872928176795602</v>
      </c>
      <c r="P1879" s="32">
        <v>4.7571968595521996</v>
      </c>
      <c r="Q1879" s="32">
        <v>2.3262576330328601E-2</v>
      </c>
      <c r="R1879" s="32">
        <v>89.011340505961002</v>
      </c>
    </row>
    <row r="1880" spans="1:18">
      <c r="A1880" s="31">
        <v>36101</v>
      </c>
      <c r="B1880" s="31" t="s">
        <v>3014</v>
      </c>
      <c r="C1880" s="31" t="s">
        <v>3616</v>
      </c>
      <c r="D1880" s="32">
        <v>18.872091000000001</v>
      </c>
      <c r="E1880" s="32">
        <v>13.27835</v>
      </c>
      <c r="F1880" s="32">
        <v>10.054239000000001</v>
      </c>
      <c r="G1880" s="32">
        <v>10.20969</v>
      </c>
      <c r="H1880" s="32">
        <v>11.488545999999999</v>
      </c>
      <c r="I1880" s="32">
        <v>8.4462471000000008</v>
      </c>
      <c r="J1880" s="31">
        <v>53.3</v>
      </c>
      <c r="K1880" s="32">
        <v>0.46910000000000002</v>
      </c>
      <c r="L1880" s="32">
        <v>0.21967526265520501</v>
      </c>
      <c r="M1880" s="32">
        <v>1.6469270498434001</v>
      </c>
      <c r="N1880" s="32">
        <v>0.106822094542739</v>
      </c>
      <c r="O1880" s="32">
        <v>1.5349194167306199</v>
      </c>
      <c r="P1880" s="32">
        <v>1.56603264815084</v>
      </c>
      <c r="Q1880" s="32">
        <v>3.11132314202153E-3</v>
      </c>
      <c r="R1880" s="32">
        <v>93.567857957727497</v>
      </c>
    </row>
    <row r="1881" spans="1:18">
      <c r="A1881" s="31">
        <v>36103</v>
      </c>
      <c r="B1881" s="31" t="s">
        <v>3281</v>
      </c>
      <c r="C1881" s="31" t="s">
        <v>3616</v>
      </c>
      <c r="D1881" s="32">
        <v>15.556398</v>
      </c>
      <c r="E1881" s="32">
        <v>10.0458</v>
      </c>
      <c r="F1881" s="32">
        <v>7.4664004000000004</v>
      </c>
      <c r="G1881" s="32">
        <v>6.6502749999999997</v>
      </c>
      <c r="H1881" s="32">
        <v>7.3381834000000001</v>
      </c>
      <c r="I1881" s="32">
        <v>5.5031907000000002</v>
      </c>
      <c r="J1881" s="31">
        <v>64.099999999999994</v>
      </c>
      <c r="K1881" s="32">
        <v>0.21460000000000001</v>
      </c>
      <c r="L1881" s="32">
        <v>5.0939191340337503E-2</v>
      </c>
      <c r="M1881" s="32">
        <v>19.3133050102707</v>
      </c>
      <c r="N1881" s="32">
        <v>0.15951940650963201</v>
      </c>
      <c r="O1881" s="32">
        <v>3.8794149202874699</v>
      </c>
      <c r="P1881" s="32">
        <v>7.2591101957633999</v>
      </c>
      <c r="Q1881" s="32">
        <v>2.0622280689458101E-2</v>
      </c>
      <c r="R1881" s="32">
        <v>67.567622210600703</v>
      </c>
    </row>
    <row r="1882" spans="1:18">
      <c r="A1882" s="31">
        <v>36105</v>
      </c>
      <c r="B1882" s="31" t="s">
        <v>3015</v>
      </c>
      <c r="C1882" s="31" t="s">
        <v>3616</v>
      </c>
      <c r="D1882" s="32">
        <v>18.389347000000001</v>
      </c>
      <c r="E1882" s="32">
        <v>12.874053</v>
      </c>
      <c r="F1882" s="32">
        <v>9.6339427000000004</v>
      </c>
      <c r="G1882" s="32">
        <v>9.6190467000000002</v>
      </c>
      <c r="H1882" s="32">
        <v>10.465049</v>
      </c>
      <c r="I1882" s="32">
        <v>8.1663630999999999</v>
      </c>
      <c r="J1882" s="31">
        <v>52.1</v>
      </c>
      <c r="K1882" s="32">
        <v>0.79390000999999999</v>
      </c>
      <c r="L1882" s="32">
        <v>0.39796243234638601</v>
      </c>
      <c r="M1882" s="32">
        <v>15.987273017732599</v>
      </c>
      <c r="N1882" s="32">
        <v>0.23031045316577001</v>
      </c>
      <c r="O1882" s="32">
        <v>1.63081101230097</v>
      </c>
      <c r="P1882" s="32">
        <v>7.4018850844027897</v>
      </c>
      <c r="Q1882" s="32">
        <v>0</v>
      </c>
      <c r="R1882" s="32">
        <v>71.514723893711107</v>
      </c>
    </row>
    <row r="1883" spans="1:18">
      <c r="A1883" s="31">
        <v>36107</v>
      </c>
      <c r="B1883" s="31" t="s">
        <v>3639</v>
      </c>
      <c r="C1883" s="31" t="s">
        <v>3616</v>
      </c>
      <c r="D1883" s="32">
        <v>17.351562000000001</v>
      </c>
      <c r="E1883" s="32">
        <v>11.838976000000001</v>
      </c>
      <c r="F1883" s="32">
        <v>8.9356153999999997</v>
      </c>
      <c r="G1883" s="32">
        <v>8.8984600999999994</v>
      </c>
      <c r="H1883" s="32">
        <v>9.9193438999999994</v>
      </c>
      <c r="I1883" s="32">
        <v>7.3513783999999998</v>
      </c>
      <c r="J1883" s="31">
        <v>54.7</v>
      </c>
      <c r="K1883" s="32">
        <v>0.19939999</v>
      </c>
      <c r="L1883" s="32">
        <v>0.128939828080229</v>
      </c>
      <c r="M1883" s="32">
        <v>1.9471716715277501</v>
      </c>
      <c r="N1883" s="32">
        <v>0.20334387708992299</v>
      </c>
      <c r="O1883" s="32">
        <v>0.76818798011748801</v>
      </c>
      <c r="P1883" s="32">
        <v>0.61619356693916105</v>
      </c>
      <c r="Q1883" s="32">
        <v>0</v>
      </c>
      <c r="R1883" s="32">
        <v>94.998562215010494</v>
      </c>
    </row>
    <row r="1884" spans="1:18">
      <c r="A1884" s="31">
        <v>36109</v>
      </c>
      <c r="B1884" s="31" t="s">
        <v>3640</v>
      </c>
      <c r="C1884" s="31" t="s">
        <v>3616</v>
      </c>
      <c r="D1884" s="32">
        <v>18.132417</v>
      </c>
      <c r="E1884" s="32">
        <v>11.712724</v>
      </c>
      <c r="F1884" s="32">
        <v>9.0510003000000001</v>
      </c>
      <c r="G1884" s="32">
        <v>9.0427435999999997</v>
      </c>
      <c r="H1884" s="32">
        <v>9.0910344999999992</v>
      </c>
      <c r="I1884" s="32">
        <v>8.0341637000000006</v>
      </c>
      <c r="J1884" s="31">
        <v>73</v>
      </c>
      <c r="K1884" s="32">
        <v>0.34619999000000001</v>
      </c>
      <c r="L1884" s="32">
        <v>0.33938236230499802</v>
      </c>
      <c r="M1884" s="32">
        <v>5.1577327020128196</v>
      </c>
      <c r="N1884" s="32">
        <v>0.14419048732487699</v>
      </c>
      <c r="O1884" s="32">
        <v>9.5974357475497403</v>
      </c>
      <c r="P1884" s="32">
        <v>3.4829796769353698</v>
      </c>
      <c r="Q1884" s="32">
        <v>5.5532822821067397E-2</v>
      </c>
      <c r="R1884" s="32">
        <v>77.123399777868698</v>
      </c>
    </row>
    <row r="1885" spans="1:18">
      <c r="A1885" s="31">
        <v>36111</v>
      </c>
      <c r="B1885" s="31" t="s">
        <v>3641</v>
      </c>
      <c r="C1885" s="31" t="s">
        <v>3616</v>
      </c>
      <c r="D1885" s="32">
        <v>17.591363000000001</v>
      </c>
      <c r="E1885" s="32">
        <v>11.954566</v>
      </c>
      <c r="F1885" s="32">
        <v>9.0731807</v>
      </c>
      <c r="G1885" s="32">
        <v>8.7840714000000002</v>
      </c>
      <c r="H1885" s="32">
        <v>9.6796073000000007</v>
      </c>
      <c r="I1885" s="32">
        <v>7.5519159</v>
      </c>
      <c r="J1885" s="31">
        <v>63.3</v>
      </c>
      <c r="K1885" s="32">
        <v>0.47040000999999998</v>
      </c>
      <c r="L1885" s="32">
        <v>0.211716014008278</v>
      </c>
      <c r="M1885" s="32">
        <v>10.2073713374192</v>
      </c>
      <c r="N1885" s="32">
        <v>9.90680883217194E-2</v>
      </c>
      <c r="O1885" s="32">
        <v>1.8621442364201199</v>
      </c>
      <c r="P1885" s="32">
        <v>5.5108723029132696</v>
      </c>
      <c r="Q1885" s="32">
        <v>5.7090084795567098E-2</v>
      </c>
      <c r="R1885" s="32">
        <v>79.050177706881598</v>
      </c>
    </row>
    <row r="1886" spans="1:18">
      <c r="A1886" s="31">
        <v>36113</v>
      </c>
      <c r="B1886" s="31" t="s">
        <v>2884</v>
      </c>
      <c r="C1886" s="31" t="s">
        <v>3616</v>
      </c>
      <c r="D1886" s="32">
        <v>17.473928999999998</v>
      </c>
      <c r="E1886" s="32">
        <v>11.860239999999999</v>
      </c>
      <c r="F1886" s="32">
        <v>9.0619758000000008</v>
      </c>
      <c r="G1886" s="32">
        <v>8.8779836999999997</v>
      </c>
      <c r="H1886" s="32">
        <v>10.150976</v>
      </c>
      <c r="I1886" s="32">
        <v>7.5310997999999998</v>
      </c>
      <c r="J1886" s="31">
        <v>71.599999999999994</v>
      </c>
      <c r="K1886" s="32">
        <v>0.17419999999999999</v>
      </c>
      <c r="L1886" s="32">
        <v>9.0417064629099E-2</v>
      </c>
      <c r="M1886" s="32">
        <v>2.5608314145248601</v>
      </c>
      <c r="N1886" s="32">
        <v>0.26759599228327802</v>
      </c>
      <c r="O1886" s="32">
        <v>0.98481548322857704</v>
      </c>
      <c r="P1886" s="32">
        <v>1.1964030120107001</v>
      </c>
      <c r="Q1886" s="32">
        <v>5.6008463501151302E-2</v>
      </c>
      <c r="R1886" s="32">
        <v>93.769058435496902</v>
      </c>
    </row>
    <row r="1887" spans="1:18">
      <c r="A1887" s="31">
        <v>36115</v>
      </c>
      <c r="B1887" s="31" t="s">
        <v>84</v>
      </c>
      <c r="C1887" s="31" t="s">
        <v>3616</v>
      </c>
      <c r="D1887" s="32">
        <v>17.473928999999998</v>
      </c>
      <c r="E1887" s="32">
        <v>11.860239999999999</v>
      </c>
      <c r="F1887" s="32">
        <v>9.0619758000000008</v>
      </c>
      <c r="G1887" s="32">
        <v>8.8779836999999997</v>
      </c>
      <c r="H1887" s="32">
        <v>10.150976</v>
      </c>
      <c r="I1887" s="32">
        <v>7.5310997999999998</v>
      </c>
      <c r="J1887" s="31">
        <v>59.2</v>
      </c>
      <c r="K1887" s="32">
        <v>0.40000001000000002</v>
      </c>
      <c r="L1887" s="32">
        <v>0.18369945877109201</v>
      </c>
      <c r="M1887" s="32">
        <v>2.7444170345364798</v>
      </c>
      <c r="N1887" s="32">
        <v>0.30836146455466101</v>
      </c>
      <c r="O1887" s="32">
        <v>0.60211633341989101</v>
      </c>
      <c r="P1887" s="32">
        <v>2.7882368216047801</v>
      </c>
      <c r="Q1887" s="32">
        <v>1.1360685536224401E-2</v>
      </c>
      <c r="R1887" s="32">
        <v>92.315307712282504</v>
      </c>
    </row>
    <row r="1888" spans="1:18">
      <c r="A1888" s="31">
        <v>36117</v>
      </c>
      <c r="B1888" s="31" t="s">
        <v>2885</v>
      </c>
      <c r="C1888" s="31" t="s">
        <v>3616</v>
      </c>
      <c r="D1888" s="32">
        <v>18.150531000000001</v>
      </c>
      <c r="E1888" s="32">
        <v>12.514925</v>
      </c>
      <c r="F1888" s="32">
        <v>9.4241656000000003</v>
      </c>
      <c r="G1888" s="32">
        <v>9.2740431000000001</v>
      </c>
      <c r="H1888" s="32">
        <v>10.631007</v>
      </c>
      <c r="I1888" s="32">
        <v>7.8294813999999997</v>
      </c>
      <c r="J1888" s="31">
        <v>57.2</v>
      </c>
      <c r="K1888" s="32">
        <v>0.34139999999999998</v>
      </c>
      <c r="L1888" s="32">
        <v>0.26010824578159802</v>
      </c>
      <c r="M1888" s="32">
        <v>4.4101238414034603</v>
      </c>
      <c r="N1888" s="32">
        <v>0.124835669859367</v>
      </c>
      <c r="O1888" s="32">
        <v>0.78436571327566595</v>
      </c>
      <c r="P1888" s="32">
        <v>2.7165567449927601</v>
      </c>
      <c r="Q1888" s="32">
        <v>0.1159977463295</v>
      </c>
      <c r="R1888" s="32">
        <v>89.928081397275704</v>
      </c>
    </row>
    <row r="1889" spans="1:18">
      <c r="A1889" s="31">
        <v>36119</v>
      </c>
      <c r="B1889" s="31" t="s">
        <v>3642</v>
      </c>
      <c r="C1889" s="31" t="s">
        <v>3616</v>
      </c>
      <c r="D1889" s="32">
        <v>15.888919</v>
      </c>
      <c r="E1889" s="32">
        <v>10.348281999999999</v>
      </c>
      <c r="F1889" s="32">
        <v>7.6350956999999999</v>
      </c>
      <c r="G1889" s="32">
        <v>7.0484057</v>
      </c>
      <c r="H1889" s="32">
        <v>7.4468060999999999</v>
      </c>
      <c r="I1889" s="32">
        <v>6.0435176000000004</v>
      </c>
      <c r="J1889" s="31">
        <v>69.400000000000006</v>
      </c>
      <c r="K1889" s="32">
        <v>0.55159997999999999</v>
      </c>
      <c r="L1889" s="32">
        <v>0.12639286851321199</v>
      </c>
      <c r="M1889" s="32">
        <v>24.6709120746421</v>
      </c>
      <c r="N1889" s="32">
        <v>0.162144309467535</v>
      </c>
      <c r="O1889" s="32">
        <v>5.9236858673327202</v>
      </c>
      <c r="P1889" s="32">
        <v>13.431555697757201</v>
      </c>
      <c r="Q1889" s="32">
        <v>1.5894477185232601E-2</v>
      </c>
      <c r="R1889" s="32">
        <v>53.478723074858898</v>
      </c>
    </row>
    <row r="1890" spans="1:18">
      <c r="A1890" s="31">
        <v>36121</v>
      </c>
      <c r="B1890" s="31" t="s">
        <v>87</v>
      </c>
      <c r="C1890" s="31" t="s">
        <v>3616</v>
      </c>
      <c r="D1890" s="32">
        <v>18.989353999999999</v>
      </c>
      <c r="E1890" s="32">
        <v>13.002761</v>
      </c>
      <c r="F1890" s="32">
        <v>10.009512000000001</v>
      </c>
      <c r="G1890" s="32">
        <v>9.8930954999999994</v>
      </c>
      <c r="H1890" s="32">
        <v>10.982386999999999</v>
      </c>
      <c r="I1890" s="32">
        <v>8.5489884000000007</v>
      </c>
      <c r="J1890" s="31">
        <v>46</v>
      </c>
      <c r="K1890" s="32">
        <v>0.31209998999999999</v>
      </c>
      <c r="L1890" s="32">
        <v>0.29831263928685098</v>
      </c>
      <c r="M1890" s="32">
        <v>3.2899144026795701</v>
      </c>
      <c r="N1890" s="32">
        <v>0.468924451060662</v>
      </c>
      <c r="O1890" s="32">
        <v>0.41434065252450097</v>
      </c>
      <c r="P1890" s="32">
        <v>3.95236323036844</v>
      </c>
      <c r="Q1890" s="32">
        <v>0</v>
      </c>
      <c r="R1890" s="32">
        <v>89.911921597816601</v>
      </c>
    </row>
    <row r="1891" spans="1:18">
      <c r="A1891" s="31">
        <v>36123</v>
      </c>
      <c r="B1891" s="31" t="s">
        <v>3643</v>
      </c>
      <c r="C1891" s="31" t="s">
        <v>3616</v>
      </c>
      <c r="D1891" s="32">
        <v>16.537821000000001</v>
      </c>
      <c r="E1891" s="32">
        <v>11.114443</v>
      </c>
      <c r="F1891" s="32">
        <v>8.4487714</v>
      </c>
      <c r="G1891" s="32">
        <v>8.0996363999999996</v>
      </c>
      <c r="H1891" s="32">
        <v>9.1492616000000009</v>
      </c>
      <c r="I1891" s="32">
        <v>6.9206826000000001</v>
      </c>
      <c r="J1891" s="31">
        <v>50.3</v>
      </c>
      <c r="K1891" s="32">
        <v>0.43920000999999997</v>
      </c>
      <c r="L1891" s="32">
        <v>0.39095829353709</v>
      </c>
      <c r="M1891" s="32">
        <v>2.2230218703770301</v>
      </c>
      <c r="N1891" s="32">
        <v>8.3963056255247706E-2</v>
      </c>
      <c r="O1891" s="32">
        <v>0.65171324617168402</v>
      </c>
      <c r="P1891" s="32">
        <v>0.95957778577425901</v>
      </c>
      <c r="Q1891" s="32">
        <v>2.3989444644356501E-2</v>
      </c>
      <c r="R1891" s="32">
        <v>94.710327455919398</v>
      </c>
    </row>
    <row r="1892" spans="1:18">
      <c r="A1892" s="31">
        <v>37001</v>
      </c>
      <c r="B1892" s="31" t="s">
        <v>3644</v>
      </c>
      <c r="C1892" s="31" t="s">
        <v>3645</v>
      </c>
      <c r="D1892" s="32">
        <v>20.113192000000002</v>
      </c>
      <c r="E1892" s="32">
        <v>14.196323</v>
      </c>
      <c r="F1892" s="32">
        <v>10.840282999999999</v>
      </c>
      <c r="G1892" s="32">
        <v>11.004643</v>
      </c>
      <c r="H1892" s="32">
        <v>9.3292035000000002</v>
      </c>
      <c r="I1892" s="32">
        <v>8.5735343000000004</v>
      </c>
      <c r="J1892" s="31">
        <v>49</v>
      </c>
      <c r="K1892" s="32">
        <v>0.78380000999999999</v>
      </c>
      <c r="L1892" s="32">
        <v>0.59503342884431698</v>
      </c>
      <c r="M1892" s="32">
        <v>12.5584727290539</v>
      </c>
      <c r="N1892" s="32">
        <v>0.277362788077686</v>
      </c>
      <c r="O1892" s="32">
        <v>1.5588645881805501</v>
      </c>
      <c r="P1892" s="32">
        <v>19.394577649335101</v>
      </c>
      <c r="Q1892" s="32">
        <v>4.0410472435159599E-2</v>
      </c>
      <c r="R1892" s="32">
        <v>64.058558448237903</v>
      </c>
    </row>
    <row r="1893" spans="1:18">
      <c r="A1893" s="31">
        <v>37003</v>
      </c>
      <c r="B1893" s="31" t="s">
        <v>2931</v>
      </c>
      <c r="C1893" s="31" t="s">
        <v>3645</v>
      </c>
      <c r="D1893" s="32">
        <v>19.905998</v>
      </c>
      <c r="E1893" s="32">
        <v>14.128911</v>
      </c>
      <c r="F1893" s="32">
        <v>10.734524</v>
      </c>
      <c r="G1893" s="32">
        <v>11.192569000000001</v>
      </c>
      <c r="H1893" s="32">
        <v>9.7737581000000002</v>
      </c>
      <c r="I1893" s="32">
        <v>8.1154271999999992</v>
      </c>
      <c r="J1893" s="31">
        <v>38.299999999999997</v>
      </c>
      <c r="K1893" s="32">
        <v>0.63410001999999999</v>
      </c>
      <c r="L1893" s="32">
        <v>0.62687042343202803</v>
      </c>
      <c r="M1893" s="32">
        <v>4.6838470427001297</v>
      </c>
      <c r="N1893" s="32">
        <v>0.37083814795904702</v>
      </c>
      <c r="O1893" s="32">
        <v>1.04533361997152</v>
      </c>
      <c r="P1893" s="32">
        <v>5.8393572138768697</v>
      </c>
      <c r="Q1893" s="32">
        <v>0</v>
      </c>
      <c r="R1893" s="32">
        <v>86.789562787197994</v>
      </c>
    </row>
    <row r="1894" spans="1:18">
      <c r="A1894" s="31">
        <v>37005</v>
      </c>
      <c r="B1894" s="31" t="s">
        <v>3646</v>
      </c>
      <c r="C1894" s="31" t="s">
        <v>3645</v>
      </c>
      <c r="D1894" s="32">
        <v>18.801705999999999</v>
      </c>
      <c r="E1894" s="32">
        <v>13.406058</v>
      </c>
      <c r="F1894" s="32">
        <v>10.065583999999999</v>
      </c>
      <c r="G1894" s="32">
        <v>10.577443000000001</v>
      </c>
      <c r="H1894" s="32">
        <v>8.7746925999999998</v>
      </c>
      <c r="I1894" s="32">
        <v>7.4468449000000003</v>
      </c>
      <c r="J1894" s="31">
        <v>48.4</v>
      </c>
      <c r="K1894" s="32">
        <v>0.62680000000000002</v>
      </c>
      <c r="L1894" s="32">
        <v>0.74657752308182102</v>
      </c>
      <c r="M1894" s="32">
        <v>9.68386627906977</v>
      </c>
      <c r="N1894" s="32">
        <v>0.381540697674419</v>
      </c>
      <c r="O1894" s="32">
        <v>0.41787790697674398</v>
      </c>
      <c r="P1894" s="32">
        <v>2.36191860465116</v>
      </c>
      <c r="Q1894" s="32">
        <v>9.0843023255813993E-3</v>
      </c>
      <c r="R1894" s="32">
        <v>86.882267441860506</v>
      </c>
    </row>
    <row r="1895" spans="1:18">
      <c r="A1895" s="31">
        <v>37007</v>
      </c>
      <c r="B1895" s="31" t="s">
        <v>3647</v>
      </c>
      <c r="C1895" s="31" t="s">
        <v>3645</v>
      </c>
      <c r="D1895" s="32">
        <v>22.676565</v>
      </c>
      <c r="E1895" s="32">
        <v>16.367630999999999</v>
      </c>
      <c r="F1895" s="32">
        <v>12.376025</v>
      </c>
      <c r="G1895" s="32">
        <v>12.759112999999999</v>
      </c>
      <c r="H1895" s="32">
        <v>10.846192</v>
      </c>
      <c r="I1895" s="32">
        <v>10.347676999999999</v>
      </c>
      <c r="J1895" s="31">
        <v>23.8</v>
      </c>
      <c r="K1895" s="32">
        <v>0.94430000000000003</v>
      </c>
      <c r="L1895" s="32">
        <v>0.87201528175740195</v>
      </c>
      <c r="M1895" s="32">
        <v>4.0358204160308402</v>
      </c>
      <c r="N1895" s="32">
        <v>0.26102321098706899</v>
      </c>
      <c r="O1895" s="32">
        <v>1.32921050518031</v>
      </c>
      <c r="P1895" s="32">
        <v>48.253152357240403</v>
      </c>
      <c r="Q1895" s="32">
        <v>3.2125933659947002E-2</v>
      </c>
      <c r="R1895" s="32">
        <v>44.598827403421403</v>
      </c>
    </row>
    <row r="1896" spans="1:18">
      <c r="A1896" s="31">
        <v>37009</v>
      </c>
      <c r="B1896" s="31" t="s">
        <v>3648</v>
      </c>
      <c r="C1896" s="31" t="s">
        <v>3645</v>
      </c>
      <c r="D1896" s="32">
        <v>19.097111000000002</v>
      </c>
      <c r="E1896" s="32">
        <v>13.419086</v>
      </c>
      <c r="F1896" s="32">
        <v>10.050964</v>
      </c>
      <c r="G1896" s="32">
        <v>10.777528999999999</v>
      </c>
      <c r="H1896" s="32">
        <v>8.9708135000000002</v>
      </c>
      <c r="I1896" s="32">
        <v>7.9062700000000001</v>
      </c>
      <c r="J1896" s="31">
        <v>43.4</v>
      </c>
      <c r="K1896" s="32">
        <v>0.49939999000000002</v>
      </c>
      <c r="L1896" s="32">
        <v>0.71187519898121598</v>
      </c>
      <c r="M1896" s="32">
        <v>4.9510479097643598</v>
      </c>
      <c r="N1896" s="32">
        <v>0.40948516546923303</v>
      </c>
      <c r="O1896" s="32">
        <v>0.42065294270930298</v>
      </c>
      <c r="P1896" s="32">
        <v>0.73335070543126202</v>
      </c>
      <c r="Q1896" s="32">
        <v>9.6787402747273196E-2</v>
      </c>
      <c r="R1896" s="32">
        <v>92.517589249153104</v>
      </c>
    </row>
    <row r="1897" spans="1:18">
      <c r="A1897" s="31">
        <v>37011</v>
      </c>
      <c r="B1897" s="31" t="s">
        <v>3649</v>
      </c>
      <c r="C1897" s="31" t="s">
        <v>3645</v>
      </c>
      <c r="D1897" s="32">
        <v>19.097111000000002</v>
      </c>
      <c r="E1897" s="32">
        <v>13.419086</v>
      </c>
      <c r="F1897" s="32">
        <v>10.050964</v>
      </c>
      <c r="G1897" s="32">
        <v>10.777528999999999</v>
      </c>
      <c r="H1897" s="32">
        <v>8.9708135000000002</v>
      </c>
      <c r="I1897" s="32">
        <v>7.9062700000000001</v>
      </c>
      <c r="J1897" s="31">
        <v>44.1</v>
      </c>
      <c r="K1897" s="32">
        <v>0.64459997000000002</v>
      </c>
      <c r="L1897" s="32">
        <v>0.59535179879019395</v>
      </c>
      <c r="M1897" s="32">
        <v>5.0611219010624904</v>
      </c>
      <c r="N1897" s="32">
        <v>1.3195475836855901</v>
      </c>
      <c r="O1897" s="32">
        <v>0.439849194561864</v>
      </c>
      <c r="P1897" s="32">
        <v>3.9072318062378599</v>
      </c>
      <c r="Q1897" s="32">
        <v>2.2849308808408499E-2</v>
      </c>
      <c r="R1897" s="32">
        <v>88.735290757454607</v>
      </c>
    </row>
    <row r="1898" spans="1:18">
      <c r="A1898" s="31">
        <v>37013</v>
      </c>
      <c r="B1898" s="31" t="s">
        <v>3650</v>
      </c>
      <c r="C1898" s="31" t="s">
        <v>3645</v>
      </c>
      <c r="D1898" s="32">
        <v>16.838725</v>
      </c>
      <c r="E1898" s="32">
        <v>11.957182</v>
      </c>
      <c r="F1898" s="32">
        <v>9.1361202000000006</v>
      </c>
      <c r="G1898" s="32">
        <v>9.4656877000000001</v>
      </c>
      <c r="H1898" s="32">
        <v>8.0127082999999999</v>
      </c>
      <c r="I1898" s="32">
        <v>7.1479641000000003</v>
      </c>
      <c r="J1898" s="31">
        <v>46.1</v>
      </c>
      <c r="K1898" s="32">
        <v>0.71560000999999995</v>
      </c>
      <c r="L1898" s="32">
        <v>0.69977714103788602</v>
      </c>
      <c r="M1898" s="32">
        <v>7.7552578018995897</v>
      </c>
      <c r="N1898" s="32">
        <v>0.26289009497964699</v>
      </c>
      <c r="O1898" s="32">
        <v>0.110244233378562</v>
      </c>
      <c r="P1898" s="32">
        <v>24.853714382632301</v>
      </c>
      <c r="Q1898" s="32">
        <v>0</v>
      </c>
      <c r="R1898" s="32">
        <v>65.822167571234701</v>
      </c>
    </row>
    <row r="1899" spans="1:18">
      <c r="A1899" s="31">
        <v>37015</v>
      </c>
      <c r="B1899" s="31" t="s">
        <v>3651</v>
      </c>
      <c r="C1899" s="31" t="s">
        <v>3645</v>
      </c>
      <c r="D1899" s="32">
        <v>18.829349000000001</v>
      </c>
      <c r="E1899" s="32">
        <v>13.857278000000001</v>
      </c>
      <c r="F1899" s="32">
        <v>10.789241000000001</v>
      </c>
      <c r="G1899" s="32">
        <v>11.083527999999999</v>
      </c>
      <c r="H1899" s="32">
        <v>9.5106772999999993</v>
      </c>
      <c r="I1899" s="32">
        <v>9.1162801000000009</v>
      </c>
      <c r="J1899" s="31">
        <v>37.5</v>
      </c>
      <c r="K1899" s="32">
        <v>0.93849998999999995</v>
      </c>
      <c r="L1899" s="32">
        <v>0.90639923591213001</v>
      </c>
      <c r="M1899" s="32">
        <v>2.1310629514963901</v>
      </c>
      <c r="N1899" s="32">
        <v>0.57275541795665597</v>
      </c>
      <c r="O1899" s="32">
        <v>0.77915376676986603</v>
      </c>
      <c r="P1899" s="32">
        <v>61.140350877193001</v>
      </c>
      <c r="Q1899" s="32">
        <v>5.15995872033024E-3</v>
      </c>
      <c r="R1899" s="32">
        <v>34.551083591331299</v>
      </c>
    </row>
    <row r="1900" spans="1:18">
      <c r="A1900" s="31">
        <v>37017</v>
      </c>
      <c r="B1900" s="31" t="s">
        <v>3652</v>
      </c>
      <c r="C1900" s="31" t="s">
        <v>3645</v>
      </c>
      <c r="D1900" s="32">
        <v>22.814662999999999</v>
      </c>
      <c r="E1900" s="32">
        <v>16.948578000000001</v>
      </c>
      <c r="F1900" s="32">
        <v>12.697794999999999</v>
      </c>
      <c r="G1900" s="32">
        <v>13.730112</v>
      </c>
      <c r="H1900" s="32">
        <v>11.75703</v>
      </c>
      <c r="I1900" s="32">
        <v>11.167412000000001</v>
      </c>
      <c r="J1900" s="31">
        <v>28.1</v>
      </c>
      <c r="K1900" s="32">
        <v>0.94459998999999994</v>
      </c>
      <c r="L1900" s="32">
        <v>0.90544412607449798</v>
      </c>
      <c r="M1900" s="32">
        <v>7.4804681653545702</v>
      </c>
      <c r="N1900" s="32">
        <v>2.5174364654114401</v>
      </c>
      <c r="O1900" s="32">
        <v>0.149669230999491</v>
      </c>
      <c r="P1900" s="32">
        <v>34.402969437543</v>
      </c>
      <c r="Q1900" s="32">
        <v>0</v>
      </c>
      <c r="R1900" s="32">
        <v>54.749004699613899</v>
      </c>
    </row>
    <row r="1901" spans="1:18">
      <c r="A1901" s="31">
        <v>37019</v>
      </c>
      <c r="B1901" s="31" t="s">
        <v>3653</v>
      </c>
      <c r="C1901" s="31" t="s">
        <v>3645</v>
      </c>
      <c r="D1901" s="32">
        <v>13.869429999999999</v>
      </c>
      <c r="E1901" s="32">
        <v>9.5896101999999992</v>
      </c>
      <c r="F1901" s="32">
        <v>7.3908068</v>
      </c>
      <c r="G1901" s="32">
        <v>7.4668302999999998</v>
      </c>
      <c r="H1901" s="32">
        <v>6.3349441000000004</v>
      </c>
      <c r="I1901" s="32">
        <v>5.4467923999999996</v>
      </c>
      <c r="J1901" s="31">
        <v>51.8</v>
      </c>
      <c r="K1901" s="32">
        <v>0.35830000000000001</v>
      </c>
      <c r="L1901" s="32">
        <v>0.27316141356256002</v>
      </c>
      <c r="M1901" s="32">
        <v>4.80901263133938</v>
      </c>
      <c r="N1901" s="32">
        <v>0.66153320942229599</v>
      </c>
      <c r="O1901" s="32">
        <v>0.58111747524940305</v>
      </c>
      <c r="P1901" s="32">
        <v>9.6756818268027196</v>
      </c>
      <c r="Q1901" s="32">
        <v>6.8277510146796602E-3</v>
      </c>
      <c r="R1901" s="32">
        <v>81.908735728103807</v>
      </c>
    </row>
    <row r="1902" spans="1:18">
      <c r="A1902" s="31">
        <v>37021</v>
      </c>
      <c r="B1902" s="31" t="s">
        <v>3654</v>
      </c>
      <c r="C1902" s="31" t="s">
        <v>3645</v>
      </c>
      <c r="D1902" s="32">
        <v>17.417282</v>
      </c>
      <c r="E1902" s="32">
        <v>11.829394000000001</v>
      </c>
      <c r="F1902" s="32">
        <v>9.0235620999999995</v>
      </c>
      <c r="G1902" s="32">
        <v>9.3042350999999996</v>
      </c>
      <c r="H1902" s="32">
        <v>7.7216722000000004</v>
      </c>
      <c r="I1902" s="32">
        <v>6.8683006000000004</v>
      </c>
      <c r="J1902" s="31">
        <v>56.7</v>
      </c>
      <c r="K1902" s="32">
        <v>0.37990001000000001</v>
      </c>
      <c r="L1902" s="32">
        <v>0.38236230499840801</v>
      </c>
      <c r="M1902" s="32">
        <v>6.5745116510825801</v>
      </c>
      <c r="N1902" s="32">
        <v>0.40407028798766798</v>
      </c>
      <c r="O1902" s="32">
        <v>1.24140669401992</v>
      </c>
      <c r="P1902" s="32">
        <v>6.2237724126655403</v>
      </c>
      <c r="Q1902" s="32">
        <v>0.13780431786862701</v>
      </c>
      <c r="R1902" s="32">
        <v>83.544840902190103</v>
      </c>
    </row>
    <row r="1903" spans="1:18">
      <c r="A1903" s="31">
        <v>37023</v>
      </c>
      <c r="B1903" s="31" t="s">
        <v>2797</v>
      </c>
      <c r="C1903" s="31" t="s">
        <v>3645</v>
      </c>
      <c r="D1903" s="32">
        <v>19.106024999999999</v>
      </c>
      <c r="E1903" s="32">
        <v>13.541073000000001</v>
      </c>
      <c r="F1903" s="32">
        <v>10.256354</v>
      </c>
      <c r="G1903" s="32">
        <v>10.735366000000001</v>
      </c>
      <c r="H1903" s="32">
        <v>9.2732541000000008</v>
      </c>
      <c r="I1903" s="32">
        <v>7.7102228999999998</v>
      </c>
      <c r="J1903" s="31">
        <v>38.700000000000003</v>
      </c>
      <c r="K1903" s="32">
        <v>0.84869998999999996</v>
      </c>
      <c r="L1903" s="32">
        <v>0.65966252785737001</v>
      </c>
      <c r="M1903" s="32">
        <v>6.1110617108305201</v>
      </c>
      <c r="N1903" s="32">
        <v>0.41236884225502402</v>
      </c>
      <c r="O1903" s="32">
        <v>3.6146185310332601</v>
      </c>
      <c r="P1903" s="32">
        <v>6.0488173572825898</v>
      </c>
      <c r="Q1903" s="32">
        <v>0.12671171972256801</v>
      </c>
      <c r="R1903" s="32">
        <v>81.556775742486195</v>
      </c>
    </row>
    <row r="1904" spans="1:18">
      <c r="A1904" s="31">
        <v>37025</v>
      </c>
      <c r="B1904" s="31" t="s">
        <v>3655</v>
      </c>
      <c r="C1904" s="31" t="s">
        <v>3645</v>
      </c>
      <c r="D1904" s="32">
        <v>18.534583999999999</v>
      </c>
      <c r="E1904" s="32">
        <v>12.508675</v>
      </c>
      <c r="F1904" s="32">
        <v>9.5752737999999997</v>
      </c>
      <c r="G1904" s="32">
        <v>9.3529418</v>
      </c>
      <c r="H1904" s="32">
        <v>8.0770552000000002</v>
      </c>
      <c r="I1904" s="32">
        <v>7.1261539999999997</v>
      </c>
      <c r="J1904" s="31">
        <v>45.4</v>
      </c>
      <c r="K1904" s="32">
        <v>0.41749998999999999</v>
      </c>
      <c r="L1904" s="32">
        <v>0.40560331104743702</v>
      </c>
      <c r="M1904" s="32">
        <v>10.4397067008688</v>
      </c>
      <c r="N1904" s="32">
        <v>0.318466713452557</v>
      </c>
      <c r="O1904" s="32">
        <v>3.7267381361469401</v>
      </c>
      <c r="P1904" s="32">
        <v>17.4469423807565</v>
      </c>
      <c r="Q1904" s="32">
        <v>6.8726859134138396E-2</v>
      </c>
      <c r="R1904" s="32">
        <v>65.592043172083393</v>
      </c>
    </row>
    <row r="1905" spans="1:18">
      <c r="A1905" s="31">
        <v>37027</v>
      </c>
      <c r="B1905" s="31" t="s">
        <v>3149</v>
      </c>
      <c r="C1905" s="31" t="s">
        <v>3645</v>
      </c>
      <c r="D1905" s="32">
        <v>19.905998</v>
      </c>
      <c r="E1905" s="32">
        <v>14.128911</v>
      </c>
      <c r="F1905" s="32">
        <v>10.734524</v>
      </c>
      <c r="G1905" s="32">
        <v>11.192569000000001</v>
      </c>
      <c r="H1905" s="32">
        <v>9.7737581000000002</v>
      </c>
      <c r="I1905" s="32">
        <v>8.1154271999999992</v>
      </c>
      <c r="J1905" s="31">
        <v>39.1</v>
      </c>
      <c r="K1905" s="32">
        <v>0.65100002000000001</v>
      </c>
      <c r="L1905" s="32">
        <v>0.63769500159185</v>
      </c>
      <c r="M1905" s="32">
        <v>5.4809242342826403</v>
      </c>
      <c r="N1905" s="32">
        <v>0.36515070099164698</v>
      </c>
      <c r="O1905" s="32">
        <v>0.50681451809877398</v>
      </c>
      <c r="P1905" s="32">
        <v>4.55033950466514</v>
      </c>
      <c r="Q1905" s="32">
        <v>4.3964632895315298E-2</v>
      </c>
      <c r="R1905" s="32">
        <v>87.305212251477698</v>
      </c>
    </row>
    <row r="1906" spans="1:18">
      <c r="A1906" s="31">
        <v>37029</v>
      </c>
      <c r="B1906" s="31" t="s">
        <v>2799</v>
      </c>
      <c r="C1906" s="31" t="s">
        <v>3645</v>
      </c>
      <c r="D1906" s="32">
        <v>18.047408999999998</v>
      </c>
      <c r="E1906" s="32">
        <v>12.864743000000001</v>
      </c>
      <c r="F1906" s="32">
        <v>10.254731</v>
      </c>
      <c r="G1906" s="32">
        <v>10.24339</v>
      </c>
      <c r="H1906" s="32">
        <v>8.8642447999999998</v>
      </c>
      <c r="I1906" s="32">
        <v>7.9071923999999996</v>
      </c>
      <c r="J1906" s="31">
        <v>33.4</v>
      </c>
      <c r="K1906" s="32">
        <v>0.30700000999999999</v>
      </c>
      <c r="L1906" s="32">
        <v>0.39541547277937</v>
      </c>
      <c r="M1906" s="32">
        <v>2.9191545825040301</v>
      </c>
      <c r="N1906" s="32">
        <v>0</v>
      </c>
      <c r="O1906" s="32">
        <v>1.7912994029002001</v>
      </c>
      <c r="P1906" s="32">
        <v>13.8375509430386</v>
      </c>
      <c r="Q1906" s="32">
        <v>0.123211070040754</v>
      </c>
      <c r="R1906" s="32">
        <v>80.456828736612593</v>
      </c>
    </row>
    <row r="1907" spans="1:18">
      <c r="A1907" s="31">
        <v>37031</v>
      </c>
      <c r="B1907" s="31" t="s">
        <v>3656</v>
      </c>
      <c r="C1907" s="31" t="s">
        <v>3645</v>
      </c>
      <c r="D1907" s="32">
        <v>16.838725</v>
      </c>
      <c r="E1907" s="32">
        <v>11.957182</v>
      </c>
      <c r="F1907" s="32">
        <v>9.1361202000000006</v>
      </c>
      <c r="G1907" s="32">
        <v>9.4656877000000001</v>
      </c>
      <c r="H1907" s="32">
        <v>8.0127082999999999</v>
      </c>
      <c r="I1907" s="32">
        <v>7.1479641000000003</v>
      </c>
      <c r="J1907" s="31">
        <v>36.700000000000003</v>
      </c>
      <c r="K1907" s="32">
        <v>0.42550000999999998</v>
      </c>
      <c r="L1907" s="32">
        <v>0.247691817892391</v>
      </c>
      <c r="M1907" s="32">
        <v>4.2941942956421002</v>
      </c>
      <c r="N1907" s="32">
        <v>0.29824815404661897</v>
      </c>
      <c r="O1907" s="32">
        <v>1.1698277110178099</v>
      </c>
      <c r="P1907" s="32">
        <v>5.3091067033444297</v>
      </c>
      <c r="Q1907" s="32">
        <v>5.7912262921673702E-2</v>
      </c>
      <c r="R1907" s="32">
        <v>86.377587954249293</v>
      </c>
    </row>
    <row r="1908" spans="1:18">
      <c r="A1908" s="31">
        <v>37033</v>
      </c>
      <c r="B1908" s="31" t="s">
        <v>3657</v>
      </c>
      <c r="C1908" s="31" t="s">
        <v>3645</v>
      </c>
      <c r="D1908" s="32">
        <v>21.274887</v>
      </c>
      <c r="E1908" s="32">
        <v>15.719227</v>
      </c>
      <c r="F1908" s="32">
        <v>11.764593</v>
      </c>
      <c r="G1908" s="32">
        <v>12.277241</v>
      </c>
      <c r="H1908" s="32">
        <v>10.807195</v>
      </c>
      <c r="I1908" s="32">
        <v>9.6038692000000001</v>
      </c>
      <c r="J1908" s="31">
        <v>41.7</v>
      </c>
      <c r="K1908" s="32">
        <v>0.83600003000000001</v>
      </c>
      <c r="L1908" s="32">
        <v>0.82680674944285304</v>
      </c>
      <c r="M1908" s="32">
        <v>4.0336801269617402</v>
      </c>
      <c r="N1908" s="32">
        <v>0.211602891906189</v>
      </c>
      <c r="O1908" s="32">
        <v>0.6700758243696</v>
      </c>
      <c r="P1908" s="32">
        <v>32.7146887674132</v>
      </c>
      <c r="Q1908" s="32">
        <v>9.6984658790336797E-2</v>
      </c>
      <c r="R1908" s="32">
        <v>61.170869335214199</v>
      </c>
    </row>
    <row r="1909" spans="1:18">
      <c r="A1909" s="31">
        <v>37035</v>
      </c>
      <c r="B1909" s="31" t="s">
        <v>3658</v>
      </c>
      <c r="C1909" s="31" t="s">
        <v>3645</v>
      </c>
      <c r="D1909" s="32">
        <v>18.864875999999999</v>
      </c>
      <c r="E1909" s="32">
        <v>13.113242</v>
      </c>
      <c r="F1909" s="32">
        <v>9.9739321000000007</v>
      </c>
      <c r="G1909" s="32">
        <v>10.305833</v>
      </c>
      <c r="H1909" s="32">
        <v>8.5797577999999994</v>
      </c>
      <c r="I1909" s="32">
        <v>7.6344661</v>
      </c>
      <c r="J1909" s="31">
        <v>45.8</v>
      </c>
      <c r="K1909" s="32">
        <v>0.64810002</v>
      </c>
      <c r="L1909" s="32">
        <v>0.393505253104107</v>
      </c>
      <c r="M1909" s="32">
        <v>9.6800390830705592</v>
      </c>
      <c r="N1909" s="32">
        <v>0.221428435471693</v>
      </c>
      <c r="O1909" s="32">
        <v>4.3054824157905802</v>
      </c>
      <c r="P1909" s="32">
        <v>8.0558075793240391</v>
      </c>
      <c r="Q1909" s="32">
        <v>0</v>
      </c>
      <c r="R1909" s="32">
        <v>75.536916371111502</v>
      </c>
    </row>
    <row r="1910" spans="1:18">
      <c r="A1910" s="31">
        <v>37037</v>
      </c>
      <c r="B1910" s="31" t="s">
        <v>2803</v>
      </c>
      <c r="C1910" s="31" t="s">
        <v>3645</v>
      </c>
      <c r="D1910" s="32">
        <v>18.082439999999998</v>
      </c>
      <c r="E1910" s="32">
        <v>12.755133000000001</v>
      </c>
      <c r="F1910" s="32">
        <v>9.8908164000000003</v>
      </c>
      <c r="G1910" s="32">
        <v>9.8527833999999999</v>
      </c>
      <c r="H1910" s="32">
        <v>8.0548696</v>
      </c>
      <c r="I1910" s="32">
        <v>7.4752964000000004</v>
      </c>
      <c r="J1910" s="31">
        <v>50.6</v>
      </c>
      <c r="K1910" s="32">
        <v>0.38090000000000002</v>
      </c>
      <c r="L1910" s="32">
        <v>0.361668258516396</v>
      </c>
      <c r="M1910" s="32">
        <v>12.2052762903361</v>
      </c>
      <c r="N1910" s="32">
        <v>8.8311979590120299E-2</v>
      </c>
      <c r="O1910" s="32">
        <v>1.4970983206706101</v>
      </c>
      <c r="P1910" s="32">
        <v>11.0712383302027</v>
      </c>
      <c r="Q1910" s="32">
        <v>6.72853177829488E-2</v>
      </c>
      <c r="R1910" s="32">
        <v>71.695309652639594</v>
      </c>
    </row>
    <row r="1911" spans="1:18">
      <c r="A1911" s="31">
        <v>37039</v>
      </c>
      <c r="B1911" s="31" t="s">
        <v>2449</v>
      </c>
      <c r="C1911" s="31" t="s">
        <v>3645</v>
      </c>
      <c r="D1911" s="32">
        <v>17.742367000000002</v>
      </c>
      <c r="E1911" s="32">
        <v>12.561560999999999</v>
      </c>
      <c r="F1911" s="32">
        <v>9.4843931000000001</v>
      </c>
      <c r="G1911" s="32">
        <v>10.099608</v>
      </c>
      <c r="H1911" s="32">
        <v>8.3900883999999998</v>
      </c>
      <c r="I1911" s="32">
        <v>7.4121185000000001</v>
      </c>
      <c r="J1911" s="31">
        <v>41</v>
      </c>
      <c r="K1911" s="32">
        <v>0.4869</v>
      </c>
      <c r="L1911" s="32">
        <v>0.60044571792422796</v>
      </c>
      <c r="M1911" s="32">
        <v>3.14991597840466</v>
      </c>
      <c r="N1911" s="32">
        <v>1.5266902642211</v>
      </c>
      <c r="O1911" s="32">
        <v>0.72580356823626202</v>
      </c>
      <c r="P1911" s="32">
        <v>1.2442346884050199</v>
      </c>
      <c r="Q1911" s="32">
        <v>0</v>
      </c>
      <c r="R1911" s="32">
        <v>90.993600057206194</v>
      </c>
    </row>
    <row r="1912" spans="1:18">
      <c r="A1912" s="31">
        <v>37041</v>
      </c>
      <c r="B1912" s="31" t="s">
        <v>3659</v>
      </c>
      <c r="C1912" s="31" t="s">
        <v>3645</v>
      </c>
      <c r="D1912" s="32">
        <v>18.047408999999998</v>
      </c>
      <c r="E1912" s="32">
        <v>12.864743000000001</v>
      </c>
      <c r="F1912" s="32">
        <v>10.254731</v>
      </c>
      <c r="G1912" s="32">
        <v>10.24339</v>
      </c>
      <c r="H1912" s="32">
        <v>8.8642447999999998</v>
      </c>
      <c r="I1912" s="32">
        <v>7.9071923999999996</v>
      </c>
      <c r="J1912" s="31">
        <v>39.9</v>
      </c>
      <c r="K1912" s="32">
        <v>0.81179999999999997</v>
      </c>
      <c r="L1912" s="32">
        <v>0.62750716332378198</v>
      </c>
      <c r="M1912" s="32">
        <v>3.6887280981769202</v>
      </c>
      <c r="N1912" s="32">
        <v>0.42562247286656701</v>
      </c>
      <c r="O1912" s="32">
        <v>0</v>
      </c>
      <c r="P1912" s="32">
        <v>35.198978506065103</v>
      </c>
      <c r="Q1912" s="32">
        <v>0</v>
      </c>
      <c r="R1912" s="32">
        <v>59.934737887493803</v>
      </c>
    </row>
    <row r="1913" spans="1:18">
      <c r="A1913" s="31">
        <v>37043</v>
      </c>
      <c r="B1913" s="31" t="s">
        <v>2453</v>
      </c>
      <c r="C1913" s="31" t="s">
        <v>3645</v>
      </c>
      <c r="D1913" s="32">
        <v>17.742367000000002</v>
      </c>
      <c r="E1913" s="32">
        <v>12.561560999999999</v>
      </c>
      <c r="F1913" s="32">
        <v>9.4843931000000001</v>
      </c>
      <c r="G1913" s="32">
        <v>10.099608</v>
      </c>
      <c r="H1913" s="32">
        <v>8.3900883999999998</v>
      </c>
      <c r="I1913" s="32">
        <v>7.4121185000000001</v>
      </c>
      <c r="J1913" s="31">
        <v>30.6</v>
      </c>
      <c r="K1913" s="32">
        <v>0.21909999999999999</v>
      </c>
      <c r="L1913" s="32">
        <v>0.69945877109200905</v>
      </c>
      <c r="M1913" s="32">
        <v>3.3254156769596199</v>
      </c>
      <c r="N1913" s="32">
        <v>0.39283756623424099</v>
      </c>
      <c r="O1913" s="32">
        <v>0.200986661794263</v>
      </c>
      <c r="P1913" s="32">
        <v>2.0829526767769</v>
      </c>
      <c r="Q1913" s="32">
        <v>0.15530787502283899</v>
      </c>
      <c r="R1913" s="32">
        <v>93.403983190206503</v>
      </c>
    </row>
    <row r="1914" spans="1:18">
      <c r="A1914" s="31">
        <v>37045</v>
      </c>
      <c r="B1914" s="31" t="s">
        <v>2560</v>
      </c>
      <c r="C1914" s="31" t="s">
        <v>3645</v>
      </c>
      <c r="D1914" s="32">
        <v>18.559328000000001</v>
      </c>
      <c r="E1914" s="32">
        <v>13.082705000000001</v>
      </c>
      <c r="F1914" s="32">
        <v>9.9416606000000005</v>
      </c>
      <c r="G1914" s="32">
        <v>10.203662</v>
      </c>
      <c r="H1914" s="32">
        <v>8.9477986000000005</v>
      </c>
      <c r="I1914" s="32">
        <v>7.8400023000000001</v>
      </c>
      <c r="J1914" s="31">
        <v>37.9</v>
      </c>
      <c r="K1914" s="32">
        <v>0.83499997999999997</v>
      </c>
      <c r="L1914" s="32">
        <v>0.73034065584208796</v>
      </c>
      <c r="M1914" s="32">
        <v>3.51863654118953</v>
      </c>
      <c r="N1914" s="32">
        <v>0.26315248452951201</v>
      </c>
      <c r="O1914" s="32">
        <v>1.03410702904957</v>
      </c>
      <c r="P1914" s="32">
        <v>20.9185666413108</v>
      </c>
      <c r="Q1914" s="32">
        <v>0</v>
      </c>
      <c r="R1914" s="32">
        <v>72.906601426779901</v>
      </c>
    </row>
    <row r="1915" spans="1:18">
      <c r="A1915" s="31">
        <v>37047</v>
      </c>
      <c r="B1915" s="31" t="s">
        <v>3660</v>
      </c>
      <c r="C1915" s="31" t="s">
        <v>3645</v>
      </c>
      <c r="D1915" s="32">
        <v>22.814662999999999</v>
      </c>
      <c r="E1915" s="32">
        <v>16.948578000000001</v>
      </c>
      <c r="F1915" s="32">
        <v>12.697794999999999</v>
      </c>
      <c r="G1915" s="32">
        <v>13.730112</v>
      </c>
      <c r="H1915" s="32">
        <v>11.75703</v>
      </c>
      <c r="I1915" s="32">
        <v>11.167412000000001</v>
      </c>
      <c r="J1915" s="31">
        <v>33.4</v>
      </c>
      <c r="K1915" s="32">
        <v>0.94809997000000001</v>
      </c>
      <c r="L1915" s="32">
        <v>0.82234957020057298</v>
      </c>
      <c r="M1915" s="32">
        <v>5.3203253192551898</v>
      </c>
      <c r="N1915" s="32">
        <v>3.39587643575658</v>
      </c>
      <c r="O1915" s="32">
        <v>0.40664906898765801</v>
      </c>
      <c r="P1915" s="32">
        <v>29.986801740743399</v>
      </c>
      <c r="Q1915" s="32">
        <v>1.42683883855319E-2</v>
      </c>
      <c r="R1915" s="32">
        <v>59.3154740672041</v>
      </c>
    </row>
    <row r="1916" spans="1:18">
      <c r="A1916" s="31">
        <v>37049</v>
      </c>
      <c r="B1916" s="31" t="s">
        <v>3661</v>
      </c>
      <c r="C1916" s="31" t="s">
        <v>3645</v>
      </c>
      <c r="D1916" s="32">
        <v>19.701204000000001</v>
      </c>
      <c r="E1916" s="32">
        <v>14.168632000000001</v>
      </c>
      <c r="F1916" s="32">
        <v>10.499938999999999</v>
      </c>
      <c r="G1916" s="32">
        <v>11.472522</v>
      </c>
      <c r="H1916" s="32">
        <v>9.1816917</v>
      </c>
      <c r="I1916" s="32">
        <v>8.8440016000000004</v>
      </c>
      <c r="J1916" s="31">
        <v>48.7</v>
      </c>
      <c r="K1916" s="32">
        <v>0.80989999000000001</v>
      </c>
      <c r="L1916" s="32">
        <v>0.56892709328239399</v>
      </c>
      <c r="M1916" s="32">
        <v>7.2874691436321202</v>
      </c>
      <c r="N1916" s="32">
        <v>0.57273321559941803</v>
      </c>
      <c r="O1916" s="32">
        <v>2.7387770633519</v>
      </c>
      <c r="P1916" s="32">
        <v>21.374559717438601</v>
      </c>
      <c r="Q1916" s="32">
        <v>0.10927788781454</v>
      </c>
      <c r="R1916" s="32">
        <v>65.876028139056103</v>
      </c>
    </row>
    <row r="1917" spans="1:18">
      <c r="A1917" s="31">
        <v>37051</v>
      </c>
      <c r="B1917" s="31" t="s">
        <v>2940</v>
      </c>
      <c r="C1917" s="31" t="s">
        <v>3645</v>
      </c>
      <c r="D1917" s="32">
        <v>23.608626000000001</v>
      </c>
      <c r="E1917" s="32">
        <v>17.392854</v>
      </c>
      <c r="F1917" s="32">
        <v>13.826302999999999</v>
      </c>
      <c r="G1917" s="32">
        <v>14.78253</v>
      </c>
      <c r="H1917" s="32">
        <v>11.402402</v>
      </c>
      <c r="I1917" s="32">
        <v>11.707163</v>
      </c>
      <c r="J1917" s="31">
        <v>53.1</v>
      </c>
      <c r="K1917" s="32">
        <v>0.86400001999999998</v>
      </c>
      <c r="L1917" s="32">
        <v>0.719516077682267</v>
      </c>
      <c r="M1917" s="32">
        <v>11.582912987703599</v>
      </c>
      <c r="N1917" s="32">
        <v>1.3140620258906901</v>
      </c>
      <c r="O1917" s="32">
        <v>2.3928907261589698</v>
      </c>
      <c r="P1917" s="32">
        <v>35.966364338267297</v>
      </c>
      <c r="Q1917" s="32">
        <v>0.26257206461555999</v>
      </c>
      <c r="R1917" s="32">
        <v>43.4598826537203</v>
      </c>
    </row>
    <row r="1918" spans="1:18">
      <c r="A1918" s="31">
        <v>37053</v>
      </c>
      <c r="B1918" s="31" t="s">
        <v>3662</v>
      </c>
      <c r="C1918" s="31" t="s">
        <v>3645</v>
      </c>
      <c r="D1918" s="32">
        <v>18.047408999999998</v>
      </c>
      <c r="E1918" s="32">
        <v>12.864743000000001</v>
      </c>
      <c r="F1918" s="32">
        <v>10.254731</v>
      </c>
      <c r="G1918" s="32">
        <v>10.24339</v>
      </c>
      <c r="H1918" s="32">
        <v>8.8642447999999998</v>
      </c>
      <c r="I1918" s="32">
        <v>7.9071923999999996</v>
      </c>
      <c r="J1918" s="31">
        <v>42.3</v>
      </c>
      <c r="K1918" s="32">
        <v>0.11940000000000001</v>
      </c>
      <c r="L1918" s="32">
        <v>0.412925819802611</v>
      </c>
      <c r="M1918" s="32">
        <v>3.9752683685468302</v>
      </c>
      <c r="N1918" s="32">
        <v>0.33000796570951701</v>
      </c>
      <c r="O1918" s="32">
        <v>0.41725145089709098</v>
      </c>
      <c r="P1918" s="32">
        <v>5.52668512688237</v>
      </c>
      <c r="Q1918" s="32">
        <v>2.2759170048932201E-2</v>
      </c>
      <c r="R1918" s="32">
        <v>87.205553237491898</v>
      </c>
    </row>
    <row r="1919" spans="1:18">
      <c r="A1919" s="31">
        <v>37055</v>
      </c>
      <c r="B1919" s="31" t="s">
        <v>3663</v>
      </c>
      <c r="C1919" s="31" t="s">
        <v>3645</v>
      </c>
      <c r="D1919" s="32">
        <v>18.829349000000001</v>
      </c>
      <c r="E1919" s="32">
        <v>13.857278000000001</v>
      </c>
      <c r="F1919" s="32">
        <v>10.789241000000001</v>
      </c>
      <c r="G1919" s="32">
        <v>11.083527999999999</v>
      </c>
      <c r="H1919" s="32">
        <v>9.5106772999999993</v>
      </c>
      <c r="I1919" s="32">
        <v>9.1162801000000009</v>
      </c>
      <c r="J1919" s="31">
        <v>65.5</v>
      </c>
      <c r="K1919" s="32">
        <v>0.14489999000000001</v>
      </c>
      <c r="L1919" s="32">
        <v>0.230818210760904</v>
      </c>
      <c r="M1919" s="32">
        <v>7.4926840041963398</v>
      </c>
      <c r="N1919" s="32">
        <v>0.38098393241676298</v>
      </c>
      <c r="O1919" s="32">
        <v>0.77025012423389105</v>
      </c>
      <c r="P1919" s="32">
        <v>2.53713212964497</v>
      </c>
      <c r="Q1919" s="32">
        <v>3.3129037601457703E-2</v>
      </c>
      <c r="R1919" s="32">
        <v>87.264645795372999</v>
      </c>
    </row>
    <row r="1920" spans="1:18">
      <c r="A1920" s="31">
        <v>37057</v>
      </c>
      <c r="B1920" s="31" t="s">
        <v>3664</v>
      </c>
      <c r="C1920" s="31" t="s">
        <v>3645</v>
      </c>
      <c r="D1920" s="32">
        <v>19.276841999999998</v>
      </c>
      <c r="E1920" s="32">
        <v>13.537836</v>
      </c>
      <c r="F1920" s="32">
        <v>9.9909201000000003</v>
      </c>
      <c r="G1920" s="32">
        <v>10.581714</v>
      </c>
      <c r="H1920" s="32">
        <v>9.0954162000000007</v>
      </c>
      <c r="I1920" s="32">
        <v>7.8158662000000003</v>
      </c>
      <c r="J1920" s="31">
        <v>38.200000000000003</v>
      </c>
      <c r="K1920" s="32">
        <v>0.68409997</v>
      </c>
      <c r="L1920" s="32">
        <v>0.66507481693728099</v>
      </c>
      <c r="M1920" s="32">
        <v>7.1072251346889903</v>
      </c>
      <c r="N1920" s="32">
        <v>0.26665699203657001</v>
      </c>
      <c r="O1920" s="32">
        <v>1.5334288703055401</v>
      </c>
      <c r="P1920" s="32">
        <v>9.1479674206831501</v>
      </c>
      <c r="Q1920" s="32">
        <v>9.6746300965649002E-3</v>
      </c>
      <c r="R1920" s="32">
        <v>80.177287596519506</v>
      </c>
    </row>
    <row r="1921" spans="1:18">
      <c r="A1921" s="31">
        <v>37059</v>
      </c>
      <c r="B1921" s="31" t="s">
        <v>3665</v>
      </c>
      <c r="C1921" s="31" t="s">
        <v>3645</v>
      </c>
      <c r="D1921" s="32">
        <v>17.747539</v>
      </c>
      <c r="E1921" s="32">
        <v>12.407552000000001</v>
      </c>
      <c r="F1921" s="32">
        <v>9.2746437000000004</v>
      </c>
      <c r="G1921" s="32">
        <v>9.5140113999999993</v>
      </c>
      <c r="H1921" s="32">
        <v>8.2338980999999993</v>
      </c>
      <c r="I1921" s="32">
        <v>6.8846159</v>
      </c>
      <c r="J1921" s="31">
        <v>46.9</v>
      </c>
      <c r="K1921" s="32">
        <v>0.44109999999999999</v>
      </c>
      <c r="L1921" s="32">
        <v>0.26583890480738598</v>
      </c>
      <c r="M1921" s="32">
        <v>6.8036065030645796</v>
      </c>
      <c r="N1921" s="32">
        <v>0.29817545022126501</v>
      </c>
      <c r="O1921" s="32">
        <v>0.70994154814586896</v>
      </c>
      <c r="P1921" s="32">
        <v>4.9553920060581698</v>
      </c>
      <c r="Q1921" s="32">
        <v>0</v>
      </c>
      <c r="R1921" s="32">
        <v>84.409683602716697</v>
      </c>
    </row>
    <row r="1922" spans="1:18">
      <c r="A1922" s="31">
        <v>37061</v>
      </c>
      <c r="B1922" s="31" t="s">
        <v>3666</v>
      </c>
      <c r="C1922" s="31" t="s">
        <v>3645</v>
      </c>
      <c r="D1922" s="32">
        <v>22.154917000000001</v>
      </c>
      <c r="E1922" s="32">
        <v>15.859705</v>
      </c>
      <c r="F1922" s="32">
        <v>12.245324</v>
      </c>
      <c r="G1922" s="32">
        <v>12.655549000000001</v>
      </c>
      <c r="H1922" s="32">
        <v>10.498881000000001</v>
      </c>
      <c r="I1922" s="32">
        <v>9.9333650999999996</v>
      </c>
      <c r="J1922" s="31">
        <v>32.200000000000003</v>
      </c>
      <c r="K1922" s="32">
        <v>0.97899997000000005</v>
      </c>
      <c r="L1922" s="32">
        <v>0.86564788283986005</v>
      </c>
      <c r="M1922" s="32">
        <v>22.1683314396188</v>
      </c>
      <c r="N1922" s="32">
        <v>0.44601217630199902</v>
      </c>
      <c r="O1922" s="32">
        <v>0.37817762477317801</v>
      </c>
      <c r="P1922" s="32">
        <v>23.5979446130887</v>
      </c>
      <c r="Q1922" s="32">
        <v>8.1401461834585506E-2</v>
      </c>
      <c r="R1922" s="32">
        <v>51.561042617056998</v>
      </c>
    </row>
    <row r="1923" spans="1:18">
      <c r="A1923" s="31">
        <v>37063</v>
      </c>
      <c r="B1923" s="31" t="s">
        <v>3667</v>
      </c>
      <c r="C1923" s="31" t="s">
        <v>3645</v>
      </c>
      <c r="D1923" s="32">
        <v>20.421161999999999</v>
      </c>
      <c r="E1923" s="32">
        <v>14.183121999999999</v>
      </c>
      <c r="F1923" s="32">
        <v>11.145351</v>
      </c>
      <c r="G1923" s="32">
        <v>10.990396</v>
      </c>
      <c r="H1923" s="32">
        <v>9.1616467000000004</v>
      </c>
      <c r="I1923" s="32">
        <v>9.0771496000000003</v>
      </c>
      <c r="J1923" s="31">
        <v>60.7</v>
      </c>
      <c r="K1923" s="32">
        <v>0.61970000999999997</v>
      </c>
      <c r="L1923" s="32">
        <v>0.49793059535179901</v>
      </c>
      <c r="M1923" s="32">
        <v>13.493432697981101</v>
      </c>
      <c r="N1923" s="32">
        <v>0.21196223801339101</v>
      </c>
      <c r="O1923" s="32">
        <v>4.8716041148251703</v>
      </c>
      <c r="P1923" s="32">
        <v>35.883828018778402</v>
      </c>
      <c r="Q1923" s="32">
        <v>4.1366306662220097E-2</v>
      </c>
      <c r="R1923" s="32">
        <v>42.472294194607599</v>
      </c>
    </row>
    <row r="1924" spans="1:18">
      <c r="A1924" s="31">
        <v>37065</v>
      </c>
      <c r="B1924" s="31" t="s">
        <v>3668</v>
      </c>
      <c r="C1924" s="31" t="s">
        <v>3645</v>
      </c>
      <c r="D1924" s="32">
        <v>21.881826</v>
      </c>
      <c r="E1924" s="32">
        <v>16.350477999999999</v>
      </c>
      <c r="F1924" s="32">
        <v>12.772347</v>
      </c>
      <c r="G1924" s="32">
        <v>13.317397</v>
      </c>
      <c r="H1924" s="32">
        <v>11.563127</v>
      </c>
      <c r="I1924" s="32">
        <v>11.315435000000001</v>
      </c>
      <c r="J1924" s="31">
        <v>38.799999999999997</v>
      </c>
      <c r="K1924" s="32">
        <v>0.97259998000000003</v>
      </c>
      <c r="L1924" s="32">
        <v>0.789557465775231</v>
      </c>
      <c r="M1924" s="32">
        <v>4.5870688345236301</v>
      </c>
      <c r="N1924" s="32">
        <v>0.13295851694271399</v>
      </c>
      <c r="O1924" s="32">
        <v>0.21463303449323801</v>
      </c>
      <c r="P1924" s="32">
        <v>57.458972800486301</v>
      </c>
      <c r="Q1924" s="32">
        <v>0.11776325786354699</v>
      </c>
      <c r="R1924" s="32">
        <v>36.212201793040599</v>
      </c>
    </row>
    <row r="1925" spans="1:18">
      <c r="A1925" s="31">
        <v>37067</v>
      </c>
      <c r="B1925" s="31" t="s">
        <v>2826</v>
      </c>
      <c r="C1925" s="31" t="s">
        <v>3645</v>
      </c>
      <c r="D1925" s="32">
        <v>20.764627999999998</v>
      </c>
      <c r="E1925" s="32">
        <v>15.007192</v>
      </c>
      <c r="F1925" s="32">
        <v>11.550412</v>
      </c>
      <c r="G1925" s="32">
        <v>11.826435999999999</v>
      </c>
      <c r="H1925" s="32">
        <v>9.9363662000000001</v>
      </c>
      <c r="I1925" s="32">
        <v>9.7013704000000001</v>
      </c>
      <c r="J1925" s="31">
        <v>51.5</v>
      </c>
      <c r="K1925" s="32">
        <v>0.68339998000000002</v>
      </c>
      <c r="L1925" s="32">
        <v>0.50015918497293899</v>
      </c>
      <c r="M1925" s="32">
        <v>12.8085395594291</v>
      </c>
      <c r="N1925" s="32">
        <v>0.30384200215887702</v>
      </c>
      <c r="O1925" s="32">
        <v>2.33265368674956</v>
      </c>
      <c r="P1925" s="32">
        <v>25.6661202841189</v>
      </c>
      <c r="Q1925" s="32">
        <v>4.0778795026586198E-2</v>
      </c>
      <c r="R1925" s="32">
        <v>56.692653153693399</v>
      </c>
    </row>
    <row r="1926" spans="1:18">
      <c r="A1926" s="31">
        <v>37069</v>
      </c>
      <c r="B1926" s="31" t="s">
        <v>2469</v>
      </c>
      <c r="C1926" s="31" t="s">
        <v>3645</v>
      </c>
      <c r="D1926" s="32">
        <v>21.497112999999999</v>
      </c>
      <c r="E1926" s="32">
        <v>15.779108000000001</v>
      </c>
      <c r="F1926" s="32">
        <v>12.126434</v>
      </c>
      <c r="G1926" s="32">
        <v>12.580563</v>
      </c>
      <c r="H1926" s="32">
        <v>10.757441999999999</v>
      </c>
      <c r="I1926" s="32">
        <v>10.444862000000001</v>
      </c>
      <c r="J1926" s="31">
        <v>40.4</v>
      </c>
      <c r="K1926" s="32">
        <v>0.63759999999999994</v>
      </c>
      <c r="L1926" s="32">
        <v>0.59598853868194901</v>
      </c>
      <c r="M1926" s="32">
        <v>8.4189747144450102</v>
      </c>
      <c r="N1926" s="32">
        <v>0.38877670956270199</v>
      </c>
      <c r="O1926" s="32">
        <v>0.49124498960248297</v>
      </c>
      <c r="P1926" s="32">
        <v>24.797323769627202</v>
      </c>
      <c r="Q1926" s="32">
        <v>3.0137729423465199E-3</v>
      </c>
      <c r="R1926" s="32">
        <v>63.470058165817797</v>
      </c>
    </row>
    <row r="1927" spans="1:18">
      <c r="A1927" s="31">
        <v>37071</v>
      </c>
      <c r="B1927" s="31" t="s">
        <v>3669</v>
      </c>
      <c r="C1927" s="31" t="s">
        <v>3645</v>
      </c>
      <c r="D1927" s="32">
        <v>20.03791</v>
      </c>
      <c r="E1927" s="32">
        <v>14.158979</v>
      </c>
      <c r="F1927" s="32">
        <v>10.980594</v>
      </c>
      <c r="G1927" s="32">
        <v>11.088096999999999</v>
      </c>
      <c r="H1927" s="32">
        <v>9.6420838999999994</v>
      </c>
      <c r="I1927" s="32">
        <v>8.3840579000000002</v>
      </c>
      <c r="J1927" s="31">
        <v>38.799999999999997</v>
      </c>
      <c r="K1927" s="32">
        <v>0.67199998999999999</v>
      </c>
      <c r="L1927" s="32">
        <v>0.47564469914040097</v>
      </c>
      <c r="M1927" s="32">
        <v>7.0086787582489203</v>
      </c>
      <c r="N1927" s="32">
        <v>0.28184301617633001</v>
      </c>
      <c r="O1927" s="32">
        <v>1.5259655859643999</v>
      </c>
      <c r="P1927" s="32">
        <v>16.169032840640099</v>
      </c>
      <c r="Q1927" s="32">
        <v>5.9743422522814199E-2</v>
      </c>
      <c r="R1927" s="32">
        <v>72.465123066889802</v>
      </c>
    </row>
    <row r="1928" spans="1:18">
      <c r="A1928" s="31">
        <v>37073</v>
      </c>
      <c r="B1928" s="31" t="s">
        <v>3670</v>
      </c>
      <c r="C1928" s="31" t="s">
        <v>3645</v>
      </c>
      <c r="D1928" s="32">
        <v>18.047408999999998</v>
      </c>
      <c r="E1928" s="32">
        <v>12.864743000000001</v>
      </c>
      <c r="F1928" s="32">
        <v>10.254731</v>
      </c>
      <c r="G1928" s="32">
        <v>10.24339</v>
      </c>
      <c r="H1928" s="32">
        <v>8.8642447999999998</v>
      </c>
      <c r="I1928" s="32">
        <v>7.9071923999999996</v>
      </c>
      <c r="J1928" s="31">
        <v>37.700000000000003</v>
      </c>
      <c r="K1928" s="32">
        <v>0.35670000000000002</v>
      </c>
      <c r="L1928" s="32">
        <v>0.71283030881884701</v>
      </c>
      <c r="M1928" s="32">
        <v>9.5254589539314205E-2</v>
      </c>
      <c r="N1928" s="32">
        <v>0.94388638725320395</v>
      </c>
      <c r="O1928" s="32">
        <v>0.52822999653619696</v>
      </c>
      <c r="P1928" s="32">
        <v>33.4170419120194</v>
      </c>
      <c r="Q1928" s="32">
        <v>0</v>
      </c>
      <c r="R1928" s="32">
        <v>63.257706962244498</v>
      </c>
    </row>
    <row r="1929" spans="1:18">
      <c r="A1929" s="31">
        <v>37075</v>
      </c>
      <c r="B1929" s="31" t="s">
        <v>2540</v>
      </c>
      <c r="C1929" s="31" t="s">
        <v>3645</v>
      </c>
      <c r="D1929" s="32">
        <v>16.945844999999998</v>
      </c>
      <c r="E1929" s="32">
        <v>11.803744999999999</v>
      </c>
      <c r="F1929" s="32">
        <v>9.1630018999999994</v>
      </c>
      <c r="G1929" s="32">
        <v>9.6573703000000002</v>
      </c>
      <c r="H1929" s="32">
        <v>8.0960564000000002</v>
      </c>
      <c r="I1929" s="32">
        <v>6.6877357999999996</v>
      </c>
      <c r="J1929" s="31">
        <v>37</v>
      </c>
      <c r="K1929" s="32">
        <v>0.63380002999999996</v>
      </c>
      <c r="L1929" s="32">
        <v>0.79114931550461598</v>
      </c>
      <c r="M1929" s="32">
        <v>2.09190269126807</v>
      </c>
      <c r="N1929" s="32">
        <v>10.095193324715</v>
      </c>
      <c r="O1929" s="32">
        <v>0</v>
      </c>
      <c r="P1929" s="32">
        <v>0.19978845927841099</v>
      </c>
      <c r="Q1929" s="32">
        <v>1.1752262310494799E-2</v>
      </c>
      <c r="R1929" s="32">
        <v>86.590668703725498</v>
      </c>
    </row>
    <row r="1930" spans="1:18">
      <c r="A1930" s="31">
        <v>37077</v>
      </c>
      <c r="B1930" s="31" t="s">
        <v>3671</v>
      </c>
      <c r="C1930" s="31" t="s">
        <v>3645</v>
      </c>
      <c r="D1930" s="32">
        <v>21.274887</v>
      </c>
      <c r="E1930" s="32">
        <v>15.719227</v>
      </c>
      <c r="F1930" s="32">
        <v>11.764593</v>
      </c>
      <c r="G1930" s="32">
        <v>12.277241</v>
      </c>
      <c r="H1930" s="32">
        <v>10.807195</v>
      </c>
      <c r="I1930" s="32">
        <v>9.6038692000000001</v>
      </c>
      <c r="J1930" s="31">
        <v>48.6</v>
      </c>
      <c r="K1930" s="32">
        <v>0.65609998000000003</v>
      </c>
      <c r="L1930" s="32">
        <v>0.62304998408150303</v>
      </c>
      <c r="M1930" s="32">
        <v>7.9473435814455202</v>
      </c>
      <c r="N1930" s="32">
        <v>0.37081984897518899</v>
      </c>
      <c r="O1930" s="32">
        <v>0.52588996763754003</v>
      </c>
      <c r="P1930" s="32">
        <v>29.7785194174757</v>
      </c>
      <c r="Q1930" s="32">
        <v>7.0792880258899696E-2</v>
      </c>
      <c r="R1930" s="32">
        <v>57.9962243797195</v>
      </c>
    </row>
    <row r="1931" spans="1:18">
      <c r="A1931" s="31">
        <v>37079</v>
      </c>
      <c r="B1931" s="31" t="s">
        <v>2471</v>
      </c>
      <c r="C1931" s="31" t="s">
        <v>3645</v>
      </c>
      <c r="D1931" s="32">
        <v>23.576936</v>
      </c>
      <c r="E1931" s="32">
        <v>17.663803999999999</v>
      </c>
      <c r="F1931" s="32">
        <v>13.107687</v>
      </c>
      <c r="G1931" s="32">
        <v>13.759197</v>
      </c>
      <c r="H1931" s="32">
        <v>11.726538</v>
      </c>
      <c r="I1931" s="32">
        <v>11.593923</v>
      </c>
      <c r="J1931" s="31">
        <v>33.5</v>
      </c>
      <c r="K1931" s="32">
        <v>0.99239999000000001</v>
      </c>
      <c r="L1931" s="32">
        <v>0.85959885386819501</v>
      </c>
      <c r="M1931" s="32">
        <v>15.0858175248419</v>
      </c>
      <c r="N1931" s="32">
        <v>0.44216231636000602</v>
      </c>
      <c r="O1931" s="32">
        <v>8.0825369657205298E-2</v>
      </c>
      <c r="P1931" s="32">
        <v>34.655065848904101</v>
      </c>
      <c r="Q1931" s="32">
        <v>3.3281034564731603E-2</v>
      </c>
      <c r="R1931" s="32">
        <v>46.759853563447898</v>
      </c>
    </row>
    <row r="1932" spans="1:18">
      <c r="A1932" s="31">
        <v>37081</v>
      </c>
      <c r="B1932" s="31" t="s">
        <v>3672</v>
      </c>
      <c r="C1932" s="31" t="s">
        <v>3645</v>
      </c>
      <c r="D1932" s="32">
        <v>20.605248</v>
      </c>
      <c r="E1932" s="32">
        <v>14.595689</v>
      </c>
      <c r="F1932" s="32">
        <v>11.380036</v>
      </c>
      <c r="G1932" s="32">
        <v>11.62998</v>
      </c>
      <c r="H1932" s="32">
        <v>9.8283149000000005</v>
      </c>
      <c r="I1932" s="32">
        <v>9.6868791000000005</v>
      </c>
      <c r="J1932" s="31">
        <v>51.8</v>
      </c>
      <c r="K1932" s="32">
        <v>0.63690000999999996</v>
      </c>
      <c r="L1932" s="32">
        <v>0.58675581025151202</v>
      </c>
      <c r="M1932" s="32">
        <v>7.9699849204725401</v>
      </c>
      <c r="N1932" s="32">
        <v>0.40673047049641198</v>
      </c>
      <c r="O1932" s="32">
        <v>4.9262315578894702</v>
      </c>
      <c r="P1932" s="32">
        <v>33.531488932839302</v>
      </c>
      <c r="Q1932" s="32">
        <v>4.5465911932528601E-2</v>
      </c>
      <c r="R1932" s="32">
        <v>50.349898080580701</v>
      </c>
    </row>
    <row r="1933" spans="1:18">
      <c r="A1933" s="31">
        <v>37083</v>
      </c>
      <c r="B1933" s="31" t="s">
        <v>3673</v>
      </c>
      <c r="C1933" s="31" t="s">
        <v>3645</v>
      </c>
      <c r="D1933" s="32">
        <v>23.321141000000001</v>
      </c>
      <c r="E1933" s="32">
        <v>17.319973999999998</v>
      </c>
      <c r="F1933" s="32">
        <v>13.201985000000001</v>
      </c>
      <c r="G1933" s="32">
        <v>14.138137</v>
      </c>
      <c r="H1933" s="32">
        <v>12.217777999999999</v>
      </c>
      <c r="I1933" s="32">
        <v>12.27731</v>
      </c>
      <c r="J1933" s="31">
        <v>42</v>
      </c>
      <c r="K1933" s="32">
        <v>0.96460003000000005</v>
      </c>
      <c r="L1933" s="32">
        <v>0.72556510665393203</v>
      </c>
      <c r="M1933" s="32">
        <v>2.8814221527642099</v>
      </c>
      <c r="N1933" s="32">
        <v>3.5163117796444601</v>
      </c>
      <c r="O1933" s="32">
        <v>0.73061144754834895</v>
      </c>
      <c r="P1933" s="32">
        <v>52.609884743113902</v>
      </c>
      <c r="Q1933" s="32">
        <v>0.14455948427427201</v>
      </c>
      <c r="R1933" s="32">
        <v>38.400078140261797</v>
      </c>
    </row>
    <row r="1934" spans="1:18">
      <c r="A1934" s="31">
        <v>37085</v>
      </c>
      <c r="B1934" s="31" t="s">
        <v>3674</v>
      </c>
      <c r="C1934" s="31" t="s">
        <v>3645</v>
      </c>
      <c r="D1934" s="32">
        <v>21.905999000000001</v>
      </c>
      <c r="E1934" s="32">
        <v>15.55232</v>
      </c>
      <c r="F1934" s="32">
        <v>11.819762000000001</v>
      </c>
      <c r="G1934" s="32">
        <v>12.440389</v>
      </c>
      <c r="H1934" s="32">
        <v>10.243969999999999</v>
      </c>
      <c r="I1934" s="32">
        <v>9.6137613000000002</v>
      </c>
      <c r="J1934" s="31">
        <v>32.299999999999997</v>
      </c>
      <c r="K1934" s="32">
        <v>0.78689998000000005</v>
      </c>
      <c r="L1934" s="32">
        <v>0.653295128939828</v>
      </c>
      <c r="M1934" s="32">
        <v>12.767324599532801</v>
      </c>
      <c r="N1934" s="32">
        <v>0.78241346204727702</v>
      </c>
      <c r="O1934" s="32">
        <v>1.0447298594679599</v>
      </c>
      <c r="P1934" s="32">
        <v>20.413809786593902</v>
      </c>
      <c r="Q1934" s="32">
        <v>0.14967909708730501</v>
      </c>
      <c r="R1934" s="32">
        <v>61.336679694291803</v>
      </c>
    </row>
    <row r="1935" spans="1:18">
      <c r="A1935" s="31">
        <v>37087</v>
      </c>
      <c r="B1935" s="31" t="s">
        <v>3675</v>
      </c>
      <c r="C1935" s="31" t="s">
        <v>3645</v>
      </c>
      <c r="D1935" s="32">
        <v>16.945844999999998</v>
      </c>
      <c r="E1935" s="32">
        <v>11.803744999999999</v>
      </c>
      <c r="F1935" s="32">
        <v>9.1630018999999994</v>
      </c>
      <c r="G1935" s="32">
        <v>9.6573703000000002</v>
      </c>
      <c r="H1935" s="32">
        <v>8.0960564000000002</v>
      </c>
      <c r="I1935" s="32">
        <v>6.6877357999999996</v>
      </c>
      <c r="J1935" s="31">
        <v>49.1</v>
      </c>
      <c r="K1935" s="32">
        <v>0.28089999999999998</v>
      </c>
      <c r="L1935" s="32">
        <v>0.58261700095511004</v>
      </c>
      <c r="M1935" s="32">
        <v>3.9719587899038502</v>
      </c>
      <c r="N1935" s="32">
        <v>0.42913534142466397</v>
      </c>
      <c r="O1935" s="32">
        <v>0.58146200841891504</v>
      </c>
      <c r="P1935" s="32">
        <v>0.93689089807216697</v>
      </c>
      <c r="Q1935" s="32">
        <v>0</v>
      </c>
      <c r="R1935" s="32">
        <v>92.616251453654996</v>
      </c>
    </row>
    <row r="1936" spans="1:18">
      <c r="A1936" s="31">
        <v>37089</v>
      </c>
      <c r="B1936" s="31" t="s">
        <v>2949</v>
      </c>
      <c r="C1936" s="31" t="s">
        <v>3645</v>
      </c>
      <c r="D1936" s="32">
        <v>15.953438</v>
      </c>
      <c r="E1936" s="32">
        <v>10.858207999999999</v>
      </c>
      <c r="F1936" s="32">
        <v>8.3444281999999994</v>
      </c>
      <c r="G1936" s="32">
        <v>8.5192800000000002</v>
      </c>
      <c r="H1936" s="32">
        <v>7.1451514999999999</v>
      </c>
      <c r="I1936" s="32">
        <v>6.0895390999999996</v>
      </c>
      <c r="J1936" s="31">
        <v>49.3</v>
      </c>
      <c r="K1936" s="32">
        <v>0.32100001</v>
      </c>
      <c r="L1936" s="32">
        <v>0.27347978350843699</v>
      </c>
      <c r="M1936" s="32">
        <v>10.0728377120082</v>
      </c>
      <c r="N1936" s="32">
        <v>0.36984501318388702</v>
      </c>
      <c r="O1936" s="32">
        <v>1.2957628814842499</v>
      </c>
      <c r="P1936" s="32">
        <v>3.3581927197096899</v>
      </c>
      <c r="Q1936" s="32">
        <v>0</v>
      </c>
      <c r="R1936" s="32">
        <v>83.107220244880907</v>
      </c>
    </row>
    <row r="1937" spans="1:18">
      <c r="A1937" s="31">
        <v>37091</v>
      </c>
      <c r="B1937" s="31" t="s">
        <v>3676</v>
      </c>
      <c r="C1937" s="31" t="s">
        <v>3645</v>
      </c>
      <c r="D1937" s="32">
        <v>23.321141000000001</v>
      </c>
      <c r="E1937" s="32">
        <v>17.319973999999998</v>
      </c>
      <c r="F1937" s="32">
        <v>13.201985000000001</v>
      </c>
      <c r="G1937" s="32">
        <v>14.138137</v>
      </c>
      <c r="H1937" s="32">
        <v>12.217777999999999</v>
      </c>
      <c r="I1937" s="32">
        <v>12.27731</v>
      </c>
      <c r="J1937" s="31">
        <v>24.8</v>
      </c>
      <c r="K1937" s="32">
        <v>0.98729997999999997</v>
      </c>
      <c r="L1937" s="32">
        <v>0.81534543139127702</v>
      </c>
      <c r="M1937" s="32">
        <v>3.8355822088955498</v>
      </c>
      <c r="N1937" s="32">
        <v>1.1286023654839199</v>
      </c>
      <c r="O1937" s="32">
        <v>0.76628352490421403</v>
      </c>
      <c r="P1937" s="32">
        <v>58.678993836415103</v>
      </c>
      <c r="Q1937" s="32">
        <v>0.15825420623021799</v>
      </c>
      <c r="R1937" s="32">
        <v>33.250041645843702</v>
      </c>
    </row>
    <row r="1938" spans="1:18">
      <c r="A1938" s="31">
        <v>37093</v>
      </c>
      <c r="B1938" s="31" t="s">
        <v>3677</v>
      </c>
      <c r="C1938" s="31" t="s">
        <v>3645</v>
      </c>
      <c r="D1938" s="32">
        <v>23.537889</v>
      </c>
      <c r="E1938" s="32">
        <v>17.236654000000001</v>
      </c>
      <c r="F1938" s="32">
        <v>13.412811</v>
      </c>
      <c r="G1938" s="32">
        <v>14.085172</v>
      </c>
      <c r="H1938" s="32">
        <v>11.950654</v>
      </c>
      <c r="I1938" s="32">
        <v>11.418089</v>
      </c>
      <c r="J1938" s="31">
        <v>26</v>
      </c>
      <c r="K1938" s="32">
        <v>0.89240003000000001</v>
      </c>
      <c r="L1938" s="32">
        <v>0.83253740846864099</v>
      </c>
      <c r="M1938" s="32">
        <v>13.3402524232259</v>
      </c>
      <c r="N1938" s="32">
        <v>7.8191893544859798</v>
      </c>
      <c r="O1938" s="32">
        <v>1.51231536223289</v>
      </c>
      <c r="P1938" s="32">
        <v>33.052245306447702</v>
      </c>
      <c r="Q1938" s="32">
        <v>8.1546416590989101E-2</v>
      </c>
      <c r="R1938" s="32">
        <v>39.881757695943101</v>
      </c>
    </row>
    <row r="1939" spans="1:18">
      <c r="A1939" s="31">
        <v>37095</v>
      </c>
      <c r="B1939" s="31" t="s">
        <v>3678</v>
      </c>
      <c r="C1939" s="31" t="s">
        <v>3645</v>
      </c>
      <c r="D1939" s="32">
        <v>18.829349000000001</v>
      </c>
      <c r="E1939" s="32">
        <v>13.857278000000001</v>
      </c>
      <c r="F1939" s="32">
        <v>10.789241000000001</v>
      </c>
      <c r="G1939" s="32">
        <v>11.083527999999999</v>
      </c>
      <c r="H1939" s="32">
        <v>9.5106772999999993</v>
      </c>
      <c r="I1939" s="32">
        <v>9.1162801000000009</v>
      </c>
      <c r="J1939" s="31">
        <v>56.8</v>
      </c>
      <c r="K1939" s="32">
        <v>0.86269998999999997</v>
      </c>
      <c r="L1939" s="32">
        <v>0.736389684813753</v>
      </c>
      <c r="M1939" s="32">
        <v>10.3395357759448</v>
      </c>
      <c r="N1939" s="32">
        <v>0.11509687320161099</v>
      </c>
      <c r="O1939" s="32">
        <v>0</v>
      </c>
      <c r="P1939" s="32">
        <v>29.675810473815499</v>
      </c>
      <c r="Q1939" s="32">
        <v>0</v>
      </c>
      <c r="R1939" s="32">
        <v>58.872050642624203</v>
      </c>
    </row>
    <row r="1940" spans="1:18">
      <c r="A1940" s="31">
        <v>37097</v>
      </c>
      <c r="B1940" s="31" t="s">
        <v>3679</v>
      </c>
      <c r="C1940" s="31" t="s">
        <v>3645</v>
      </c>
      <c r="D1940" s="32">
        <v>17.514603999999999</v>
      </c>
      <c r="E1940" s="32">
        <v>11.982331</v>
      </c>
      <c r="F1940" s="32">
        <v>9.0547971</v>
      </c>
      <c r="G1940" s="32">
        <v>9.1599807000000002</v>
      </c>
      <c r="H1940" s="32">
        <v>7.7726952999999996</v>
      </c>
      <c r="I1940" s="32">
        <v>6.7057437999999996</v>
      </c>
      <c r="J1940" s="31">
        <v>41.8</v>
      </c>
      <c r="K1940" s="32">
        <v>0.37450000999999999</v>
      </c>
      <c r="L1940" s="32">
        <v>0.34320280165552403</v>
      </c>
      <c r="M1940" s="32">
        <v>7.6256992787886402</v>
      </c>
      <c r="N1940" s="32">
        <v>0.14754640020964099</v>
      </c>
      <c r="O1940" s="32">
        <v>2.47239913864804</v>
      </c>
      <c r="P1940" s="32">
        <v>11.8800487643701</v>
      </c>
      <c r="Q1940" s="32">
        <v>0</v>
      </c>
      <c r="R1940" s="32">
        <v>75.977850949651895</v>
      </c>
    </row>
    <row r="1941" spans="1:18">
      <c r="A1941" s="31">
        <v>37099</v>
      </c>
      <c r="B1941" s="31" t="s">
        <v>2475</v>
      </c>
      <c r="C1941" s="31" t="s">
        <v>3645</v>
      </c>
      <c r="D1941" s="32">
        <v>17.628276</v>
      </c>
      <c r="E1941" s="32">
        <v>12.453014</v>
      </c>
      <c r="F1941" s="32">
        <v>9.4383581999999997</v>
      </c>
      <c r="G1941" s="32">
        <v>10.036263999999999</v>
      </c>
      <c r="H1941" s="32">
        <v>8.3479724999999991</v>
      </c>
      <c r="I1941" s="32">
        <v>7.3083609000000003</v>
      </c>
      <c r="J1941" s="31">
        <v>44.7</v>
      </c>
      <c r="K1941" s="32">
        <v>0.62360000999999998</v>
      </c>
      <c r="L1941" s="32">
        <v>0.68449538363578499</v>
      </c>
      <c r="M1941" s="32">
        <v>5.9434533513438002</v>
      </c>
      <c r="N1941" s="32">
        <v>7.64590805347245</v>
      </c>
      <c r="O1941" s="32">
        <v>0.703339699101029</v>
      </c>
      <c r="P1941" s="32">
        <v>2.1612557641250199</v>
      </c>
      <c r="Q1941" s="32">
        <v>0</v>
      </c>
      <c r="R1941" s="32">
        <v>80.662816153523707</v>
      </c>
    </row>
    <row r="1942" spans="1:18">
      <c r="A1942" s="31">
        <v>37101</v>
      </c>
      <c r="B1942" s="31" t="s">
        <v>3680</v>
      </c>
      <c r="C1942" s="31" t="s">
        <v>3645</v>
      </c>
      <c r="D1942" s="32">
        <v>19.745246999999999</v>
      </c>
      <c r="E1942" s="32">
        <v>13.745283000000001</v>
      </c>
      <c r="F1942" s="32">
        <v>10.450727000000001</v>
      </c>
      <c r="G1942" s="32">
        <v>10.376908</v>
      </c>
      <c r="H1942" s="32">
        <v>8.8609940999999992</v>
      </c>
      <c r="I1942" s="32">
        <v>7.8975409000000001</v>
      </c>
      <c r="J1942" s="31">
        <v>42.3</v>
      </c>
      <c r="K1942" s="32">
        <v>0.53949999999999998</v>
      </c>
      <c r="L1942" s="32">
        <v>0.59758038841133398</v>
      </c>
      <c r="M1942" s="32">
        <v>13.603393102047001</v>
      </c>
      <c r="N1942" s="32">
        <v>0.456646518006807</v>
      </c>
      <c r="O1942" s="32">
        <v>0.63087316503276303</v>
      </c>
      <c r="P1942" s="32">
        <v>15.452328948036801</v>
      </c>
      <c r="Q1942" s="32">
        <v>3.5048509168486799E-2</v>
      </c>
      <c r="R1942" s="32">
        <v>67.800071112917195</v>
      </c>
    </row>
    <row r="1943" spans="1:18">
      <c r="A1943" s="31">
        <v>37103</v>
      </c>
      <c r="B1943" s="31" t="s">
        <v>2844</v>
      </c>
      <c r="C1943" s="31" t="s">
        <v>3645</v>
      </c>
      <c r="D1943" s="32">
        <v>22.352885000000001</v>
      </c>
      <c r="E1943" s="32">
        <v>16.615047000000001</v>
      </c>
      <c r="F1943" s="32">
        <v>13.031584000000001</v>
      </c>
      <c r="G1943" s="32">
        <v>13.705158000000001</v>
      </c>
      <c r="H1943" s="32">
        <v>11.386782999999999</v>
      </c>
      <c r="I1943" s="32">
        <v>10.784763999999999</v>
      </c>
      <c r="J1943" s="31">
        <v>41</v>
      </c>
      <c r="K1943" s="32">
        <v>0.87609999999999999</v>
      </c>
      <c r="L1943" s="32">
        <v>0.76376950015918499</v>
      </c>
      <c r="M1943" s="32">
        <v>4.6174692516155904</v>
      </c>
      <c r="N1943" s="32">
        <v>0.91723994163018596</v>
      </c>
      <c r="O1943" s="32">
        <v>8.3385449239107803E-2</v>
      </c>
      <c r="P1943" s="32">
        <v>30.362726704190099</v>
      </c>
      <c r="Q1943" s="32">
        <v>0</v>
      </c>
      <c r="R1943" s="32">
        <v>62.570356472795503</v>
      </c>
    </row>
    <row r="1944" spans="1:18">
      <c r="A1944" s="31">
        <v>37105</v>
      </c>
      <c r="B1944" s="31" t="s">
        <v>2480</v>
      </c>
      <c r="C1944" s="31" t="s">
        <v>3645</v>
      </c>
      <c r="D1944" s="32">
        <v>18.082439999999998</v>
      </c>
      <c r="E1944" s="32">
        <v>12.755133000000001</v>
      </c>
      <c r="F1944" s="32">
        <v>9.8908164000000003</v>
      </c>
      <c r="G1944" s="32">
        <v>9.8527833999999999</v>
      </c>
      <c r="H1944" s="32">
        <v>8.0548696</v>
      </c>
      <c r="I1944" s="32">
        <v>7.4752964000000004</v>
      </c>
      <c r="J1944" s="31">
        <v>45.6</v>
      </c>
      <c r="K1944" s="32">
        <v>0.84810001000000002</v>
      </c>
      <c r="L1944" s="32">
        <v>0.72779369627507196</v>
      </c>
      <c r="M1944" s="32">
        <v>19.153122468213201</v>
      </c>
      <c r="N1944" s="32">
        <v>0.73080802235412801</v>
      </c>
      <c r="O1944" s="32">
        <v>1.20037697789388</v>
      </c>
      <c r="P1944" s="32">
        <v>19.497032125791598</v>
      </c>
      <c r="Q1944" s="32">
        <v>5.1255766273705802E-2</v>
      </c>
      <c r="R1944" s="32">
        <v>58.127345778012902</v>
      </c>
    </row>
    <row r="1945" spans="1:18">
      <c r="A1945" s="31">
        <v>37107</v>
      </c>
      <c r="B1945" s="31" t="s">
        <v>3681</v>
      </c>
      <c r="C1945" s="31" t="s">
        <v>3645</v>
      </c>
      <c r="D1945" s="32">
        <v>22.352885000000001</v>
      </c>
      <c r="E1945" s="32">
        <v>16.615047000000001</v>
      </c>
      <c r="F1945" s="32">
        <v>13.031584000000001</v>
      </c>
      <c r="G1945" s="32">
        <v>13.705158000000001</v>
      </c>
      <c r="H1945" s="32">
        <v>11.386782999999999</v>
      </c>
      <c r="I1945" s="32">
        <v>10.784763999999999</v>
      </c>
      <c r="J1945" s="31">
        <v>42.5</v>
      </c>
      <c r="K1945" s="32">
        <v>0.99330001999999995</v>
      </c>
      <c r="L1945" s="32">
        <v>0.68608723336516997</v>
      </c>
      <c r="M1945" s="32">
        <v>7.7771513143984796</v>
      </c>
      <c r="N1945" s="32">
        <v>0.18676439495383701</v>
      </c>
      <c r="O1945" s="32">
        <v>0.49157798294453497</v>
      </c>
      <c r="P1945" s="32">
        <v>38.661991683698602</v>
      </c>
      <c r="Q1945" s="32">
        <v>2.4666995559940799E-2</v>
      </c>
      <c r="R1945" s="32">
        <v>49.2159419268447</v>
      </c>
    </row>
    <row r="1946" spans="1:18">
      <c r="A1946" s="31">
        <v>37109</v>
      </c>
      <c r="B1946" s="31" t="s">
        <v>2580</v>
      </c>
      <c r="C1946" s="31" t="s">
        <v>3645</v>
      </c>
      <c r="D1946" s="32">
        <v>18.744215000000001</v>
      </c>
      <c r="E1946" s="32">
        <v>12.943807</v>
      </c>
      <c r="F1946" s="32">
        <v>9.6329726000000004</v>
      </c>
      <c r="G1946" s="32">
        <v>9.898854</v>
      </c>
      <c r="H1946" s="32">
        <v>8.7337986000000001</v>
      </c>
      <c r="I1946" s="32">
        <v>7.4659348000000003</v>
      </c>
      <c r="J1946" s="31">
        <v>40.5</v>
      </c>
      <c r="K1946" s="32">
        <v>0.35640000999999999</v>
      </c>
      <c r="L1946" s="32">
        <v>0.43616682585164002</v>
      </c>
      <c r="M1946" s="32">
        <v>7.2528612260157503</v>
      </c>
      <c r="N1946" s="32">
        <v>0.19295939410750301</v>
      </c>
      <c r="O1946" s="32">
        <v>0.71515575441093104</v>
      </c>
      <c r="P1946" s="32">
        <v>4.9433784777915797</v>
      </c>
      <c r="Q1946" s="32">
        <v>5.0651840953219403E-2</v>
      </c>
      <c r="R1946" s="32">
        <v>84.812889687526393</v>
      </c>
    </row>
    <row r="1947" spans="1:18">
      <c r="A1947" s="31">
        <v>37111</v>
      </c>
      <c r="B1947" s="31" t="s">
        <v>3682</v>
      </c>
      <c r="C1947" s="31" t="s">
        <v>3645</v>
      </c>
      <c r="D1947" s="32">
        <v>19.106024999999999</v>
      </c>
      <c r="E1947" s="32">
        <v>13.541073000000001</v>
      </c>
      <c r="F1947" s="32">
        <v>10.256354</v>
      </c>
      <c r="G1947" s="32">
        <v>10.735366000000001</v>
      </c>
      <c r="H1947" s="32">
        <v>9.2732541000000008</v>
      </c>
      <c r="I1947" s="32">
        <v>7.7102228999999998</v>
      </c>
      <c r="J1947" s="31">
        <v>39.799999999999997</v>
      </c>
      <c r="K1947" s="32">
        <v>0.78949999999999998</v>
      </c>
      <c r="L1947" s="32">
        <v>0.81566380133715399</v>
      </c>
      <c r="M1947" s="32">
        <v>6.11581577376346</v>
      </c>
      <c r="N1947" s="32">
        <v>0.34271563446613701</v>
      </c>
      <c r="O1947" s="32">
        <v>0.917593472925465</v>
      </c>
      <c r="P1947" s="32">
        <v>3.57308687288567</v>
      </c>
      <c r="Q1947" s="32">
        <v>0</v>
      </c>
      <c r="R1947" s="32">
        <v>87.377009308598801</v>
      </c>
    </row>
    <row r="1948" spans="1:18">
      <c r="A1948" s="31">
        <v>37113</v>
      </c>
      <c r="B1948" s="31" t="s">
        <v>2483</v>
      </c>
      <c r="C1948" s="31" t="s">
        <v>3645</v>
      </c>
      <c r="D1948" s="32">
        <v>17.742367000000002</v>
      </c>
      <c r="E1948" s="32">
        <v>12.561560999999999</v>
      </c>
      <c r="F1948" s="32">
        <v>9.4843931000000001</v>
      </c>
      <c r="G1948" s="32">
        <v>10.099608</v>
      </c>
      <c r="H1948" s="32">
        <v>8.3900883999999998</v>
      </c>
      <c r="I1948" s="32">
        <v>7.4121185000000001</v>
      </c>
      <c r="J1948" s="31">
        <v>32.799999999999997</v>
      </c>
      <c r="K1948" s="32">
        <v>0.35479999000000001</v>
      </c>
      <c r="L1948" s="32">
        <v>0.54759630690862804</v>
      </c>
      <c r="M1948" s="32">
        <v>7.0088759945997197</v>
      </c>
      <c r="N1948" s="32">
        <v>0.68939763881308702</v>
      </c>
      <c r="O1948" s="32">
        <v>0.86749202883980103</v>
      </c>
      <c r="P1948" s="32">
        <v>1.55401717749117</v>
      </c>
      <c r="Q1948" s="32">
        <v>0</v>
      </c>
      <c r="R1948" s="32">
        <v>89.041450033033598</v>
      </c>
    </row>
    <row r="1949" spans="1:18">
      <c r="A1949" s="31">
        <v>37115</v>
      </c>
      <c r="B1949" s="31" t="s">
        <v>2484</v>
      </c>
      <c r="C1949" s="31" t="s">
        <v>3645</v>
      </c>
      <c r="D1949" s="32">
        <v>16.945844999999998</v>
      </c>
      <c r="E1949" s="32">
        <v>11.803744999999999</v>
      </c>
      <c r="F1949" s="32">
        <v>9.1630018999999994</v>
      </c>
      <c r="G1949" s="32">
        <v>9.6573703000000002</v>
      </c>
      <c r="H1949" s="32">
        <v>8.0960564000000002</v>
      </c>
      <c r="I1949" s="32">
        <v>6.6877357999999996</v>
      </c>
      <c r="J1949" s="31">
        <v>40.700000000000003</v>
      </c>
      <c r="K1949" s="32">
        <v>0.45860001</v>
      </c>
      <c r="L1949" s="32">
        <v>0.56542502387774596</v>
      </c>
      <c r="M1949" s="32">
        <v>2.4326712870366101</v>
      </c>
      <c r="N1949" s="32">
        <v>0.26512861063305299</v>
      </c>
      <c r="O1949" s="32">
        <v>0.581422391739151</v>
      </c>
      <c r="P1949" s="32">
        <v>1.55821200986092</v>
      </c>
      <c r="Q1949" s="32">
        <v>0</v>
      </c>
      <c r="R1949" s="32">
        <v>94.041583329457197</v>
      </c>
    </row>
    <row r="1950" spans="1:18">
      <c r="A1950" s="31">
        <v>37117</v>
      </c>
      <c r="B1950" s="31" t="s">
        <v>2763</v>
      </c>
      <c r="C1950" s="31" t="s">
        <v>3645</v>
      </c>
      <c r="D1950" s="32">
        <v>18.829349000000001</v>
      </c>
      <c r="E1950" s="32">
        <v>13.857278000000001</v>
      </c>
      <c r="F1950" s="32">
        <v>10.789241000000001</v>
      </c>
      <c r="G1950" s="32">
        <v>11.083527999999999</v>
      </c>
      <c r="H1950" s="32">
        <v>9.5106772999999993</v>
      </c>
      <c r="I1950" s="32">
        <v>9.1162801000000009</v>
      </c>
      <c r="J1950" s="31">
        <v>84.5</v>
      </c>
      <c r="K1950" s="32">
        <v>0.75410001999999998</v>
      </c>
      <c r="L1950" s="32">
        <v>0.72652021649156295</v>
      </c>
      <c r="M1950" s="32">
        <v>3.98704538491838</v>
      </c>
      <c r="N1950" s="32">
        <v>0.236334194056633</v>
      </c>
      <c r="O1950" s="32">
        <v>0.60834172173836898</v>
      </c>
      <c r="P1950" s="32">
        <v>42.036850628036198</v>
      </c>
      <c r="Q1950" s="32">
        <v>0</v>
      </c>
      <c r="R1950" s="32">
        <v>52.059171079697101</v>
      </c>
    </row>
    <row r="1951" spans="1:18">
      <c r="A1951" s="31">
        <v>37119</v>
      </c>
      <c r="B1951" s="31" t="s">
        <v>3683</v>
      </c>
      <c r="C1951" s="31" t="s">
        <v>3645</v>
      </c>
      <c r="D1951" s="32">
        <v>19.761443</v>
      </c>
      <c r="E1951" s="32">
        <v>13.433222000000001</v>
      </c>
      <c r="F1951" s="32">
        <v>10.578904</v>
      </c>
      <c r="G1951" s="32">
        <v>10.251795</v>
      </c>
      <c r="H1951" s="32">
        <v>8.5291803000000002</v>
      </c>
      <c r="I1951" s="32">
        <v>8.3448335999999994</v>
      </c>
      <c r="J1951" s="31">
        <v>51.6</v>
      </c>
      <c r="K1951" s="32">
        <v>0.44080001000000002</v>
      </c>
      <c r="L1951" s="32">
        <v>0.44730977395733901</v>
      </c>
      <c r="M1951" s="32">
        <v>13.259684962423499</v>
      </c>
      <c r="N1951" s="32">
        <v>0.263198306149515</v>
      </c>
      <c r="O1951" s="32">
        <v>5.8215407524604998</v>
      </c>
      <c r="P1951" s="32">
        <v>31.019241955373602</v>
      </c>
      <c r="Q1951" s="32">
        <v>4.7837315898461998E-2</v>
      </c>
      <c r="R1951" s="32">
        <v>46.833104539426202</v>
      </c>
    </row>
    <row r="1952" spans="1:18">
      <c r="A1952" s="31">
        <v>37121</v>
      </c>
      <c r="B1952" s="31" t="s">
        <v>2852</v>
      </c>
      <c r="C1952" s="31" t="s">
        <v>3645</v>
      </c>
      <c r="D1952" s="32">
        <v>19.097111000000002</v>
      </c>
      <c r="E1952" s="32">
        <v>13.419086</v>
      </c>
      <c r="F1952" s="32">
        <v>10.050964</v>
      </c>
      <c r="G1952" s="32">
        <v>10.777528999999999</v>
      </c>
      <c r="H1952" s="32">
        <v>8.9708135000000002</v>
      </c>
      <c r="I1952" s="32">
        <v>7.9062700000000001</v>
      </c>
      <c r="J1952" s="31">
        <v>40.1</v>
      </c>
      <c r="K1952" s="32">
        <v>0.42230001</v>
      </c>
      <c r="L1952" s="32">
        <v>0.59121298949379197</v>
      </c>
      <c r="M1952" s="32">
        <v>5.5785123966942196</v>
      </c>
      <c r="N1952" s="32">
        <v>0.13996267661956799</v>
      </c>
      <c r="O1952" s="32">
        <v>0.17995201279658801</v>
      </c>
      <c r="P1952" s="32">
        <v>0.339909357504665</v>
      </c>
      <c r="Q1952" s="32">
        <v>0</v>
      </c>
      <c r="R1952" s="32">
        <v>91.995467875233302</v>
      </c>
    </row>
    <row r="1953" spans="1:18">
      <c r="A1953" s="31">
        <v>37123</v>
      </c>
      <c r="B1953" s="31" t="s">
        <v>2490</v>
      </c>
      <c r="C1953" s="31" t="s">
        <v>3645</v>
      </c>
      <c r="D1953" s="32">
        <v>17.713562</v>
      </c>
      <c r="E1953" s="32">
        <v>12.274976000000001</v>
      </c>
      <c r="F1953" s="32">
        <v>9.3292518999999992</v>
      </c>
      <c r="G1953" s="32">
        <v>9.7729236000000004</v>
      </c>
      <c r="H1953" s="32">
        <v>7.9217507999999999</v>
      </c>
      <c r="I1953" s="32">
        <v>7.4104055999999998</v>
      </c>
      <c r="J1953" s="31">
        <v>34.700000000000003</v>
      </c>
      <c r="K1953" s="32">
        <v>0.87129997999999997</v>
      </c>
      <c r="L1953" s="32">
        <v>0.853231454950653</v>
      </c>
      <c r="M1953" s="32">
        <v>15.3530016145604</v>
      </c>
      <c r="N1953" s="32">
        <v>0.30089534713048599</v>
      </c>
      <c r="O1953" s="32">
        <v>1.44209599295465</v>
      </c>
      <c r="P1953" s="32">
        <v>17.5876999853222</v>
      </c>
      <c r="Q1953" s="32">
        <v>0</v>
      </c>
      <c r="R1953" s="32">
        <v>63.265081461911102</v>
      </c>
    </row>
    <row r="1954" spans="1:18">
      <c r="A1954" s="31">
        <v>37125</v>
      </c>
      <c r="B1954" s="31" t="s">
        <v>3684</v>
      </c>
      <c r="C1954" s="31" t="s">
        <v>3645</v>
      </c>
      <c r="D1954" s="32">
        <v>17.713562</v>
      </c>
      <c r="E1954" s="32">
        <v>12.274976000000001</v>
      </c>
      <c r="F1954" s="32">
        <v>9.3292518999999992</v>
      </c>
      <c r="G1954" s="32">
        <v>9.7729236000000004</v>
      </c>
      <c r="H1954" s="32">
        <v>7.9217507999999999</v>
      </c>
      <c r="I1954" s="32">
        <v>7.4104055999999998</v>
      </c>
      <c r="J1954" s="31">
        <v>51.3</v>
      </c>
      <c r="K1954" s="32">
        <v>0.36210001000000003</v>
      </c>
      <c r="L1954" s="32">
        <v>0.31072906717605903</v>
      </c>
      <c r="M1954" s="32">
        <v>6.7260057146381103</v>
      </c>
      <c r="N1954" s="32">
        <v>0.81711102431804605</v>
      </c>
      <c r="O1954" s="32">
        <v>1.2734598228051099</v>
      </c>
      <c r="P1954" s="32">
        <v>12.3029169321849</v>
      </c>
      <c r="Q1954" s="32">
        <v>6.9891257425946096E-2</v>
      </c>
      <c r="R1954" s="32">
        <v>77.079778814726495</v>
      </c>
    </row>
    <row r="1955" spans="1:18">
      <c r="A1955" s="31">
        <v>37127</v>
      </c>
      <c r="B1955" s="31" t="s">
        <v>3685</v>
      </c>
      <c r="C1955" s="31" t="s">
        <v>3645</v>
      </c>
      <c r="D1955" s="32">
        <v>21.881826</v>
      </c>
      <c r="E1955" s="32">
        <v>16.350477999999999</v>
      </c>
      <c r="F1955" s="32">
        <v>12.772347</v>
      </c>
      <c r="G1955" s="32">
        <v>13.317397</v>
      </c>
      <c r="H1955" s="32">
        <v>11.563127</v>
      </c>
      <c r="I1955" s="32">
        <v>11.315435000000001</v>
      </c>
      <c r="J1955" s="31">
        <v>47.4</v>
      </c>
      <c r="K1955" s="32">
        <v>0.82870001000000004</v>
      </c>
      <c r="L1955" s="32">
        <v>0.603947787328876</v>
      </c>
      <c r="M1955" s="32">
        <v>6.9860682760820998</v>
      </c>
      <c r="N1955" s="32">
        <v>0.60618951398489795</v>
      </c>
      <c r="O1955" s="32">
        <v>0.82101456981814303</v>
      </c>
      <c r="P1955" s="32">
        <v>39.206636179942599</v>
      </c>
      <c r="Q1955" s="32">
        <v>3.0841220886951001E-2</v>
      </c>
      <c r="R1955" s="32">
        <v>49.884079549080099</v>
      </c>
    </row>
    <row r="1956" spans="1:18">
      <c r="A1956" s="31">
        <v>37129</v>
      </c>
      <c r="B1956" s="31" t="s">
        <v>3686</v>
      </c>
      <c r="C1956" s="31" t="s">
        <v>3645</v>
      </c>
      <c r="D1956" s="32">
        <v>17.692036999999999</v>
      </c>
      <c r="E1956" s="32">
        <v>12.285835000000001</v>
      </c>
      <c r="F1956" s="32">
        <v>9.6688457000000003</v>
      </c>
      <c r="G1956" s="32">
        <v>9.6967964999999996</v>
      </c>
      <c r="H1956" s="32">
        <v>8.2064307999999997</v>
      </c>
      <c r="I1956" s="32">
        <v>7.4896827000000004</v>
      </c>
      <c r="J1956" s="31">
        <v>52</v>
      </c>
      <c r="K1956" s="32">
        <v>0.37709999</v>
      </c>
      <c r="L1956" s="32">
        <v>0.41547277936962801</v>
      </c>
      <c r="M1956" s="32">
        <v>5.5528257684107096</v>
      </c>
      <c r="N1956" s="32">
        <v>0.22286762189718301</v>
      </c>
      <c r="O1956" s="32">
        <v>1.30386333125675</v>
      </c>
      <c r="P1956" s="32">
        <v>13.453658450982299</v>
      </c>
      <c r="Q1956" s="32">
        <v>8.7304442436100999E-2</v>
      </c>
      <c r="R1956" s="32">
        <v>77.106932586931507</v>
      </c>
    </row>
    <row r="1957" spans="1:18">
      <c r="A1957" s="31">
        <v>37131</v>
      </c>
      <c r="B1957" s="31" t="s">
        <v>3687</v>
      </c>
      <c r="C1957" s="31" t="s">
        <v>3645</v>
      </c>
      <c r="D1957" s="32">
        <v>23.321141000000001</v>
      </c>
      <c r="E1957" s="32">
        <v>17.319973999999998</v>
      </c>
      <c r="F1957" s="32">
        <v>13.201985000000001</v>
      </c>
      <c r="G1957" s="32">
        <v>14.138137</v>
      </c>
      <c r="H1957" s="32">
        <v>12.217777999999999</v>
      </c>
      <c r="I1957" s="32">
        <v>12.27731</v>
      </c>
      <c r="J1957" s="31">
        <v>38.299999999999997</v>
      </c>
      <c r="K1957" s="32">
        <v>0.90219998000000001</v>
      </c>
      <c r="L1957" s="32">
        <v>0.85641515440942395</v>
      </c>
      <c r="M1957" s="32">
        <v>2.2711320565526898</v>
      </c>
      <c r="N1957" s="32">
        <v>0.29579865637220498</v>
      </c>
      <c r="O1957" s="32">
        <v>0.280758046726161</v>
      </c>
      <c r="P1957" s="32">
        <v>56.317056051338596</v>
      </c>
      <c r="Q1957" s="32">
        <v>0</v>
      </c>
      <c r="R1957" s="32">
        <v>38.734583375112798</v>
      </c>
    </row>
    <row r="1958" spans="1:18">
      <c r="A1958" s="31">
        <v>37133</v>
      </c>
      <c r="B1958" s="31" t="s">
        <v>3688</v>
      </c>
      <c r="C1958" s="31" t="s">
        <v>3645</v>
      </c>
      <c r="D1958" s="32">
        <v>24.232498</v>
      </c>
      <c r="E1958" s="32">
        <v>17.509829</v>
      </c>
      <c r="F1958" s="32">
        <v>13.487446</v>
      </c>
      <c r="G1958" s="32">
        <v>15.289467999999999</v>
      </c>
      <c r="H1958" s="32">
        <v>10.794324</v>
      </c>
      <c r="I1958" s="32">
        <v>11.049518000000001</v>
      </c>
      <c r="J1958" s="31">
        <v>43.3</v>
      </c>
      <c r="K1958" s="32">
        <v>0.74650002000000004</v>
      </c>
      <c r="L1958" s="32">
        <v>0.64247055078000603</v>
      </c>
      <c r="M1958" s="32">
        <v>12.5817018593421</v>
      </c>
      <c r="N1958" s="32">
        <v>0.35320835191650102</v>
      </c>
      <c r="O1958" s="32">
        <v>2.0890044035700202</v>
      </c>
      <c r="P1958" s="32">
        <v>13.284530089353</v>
      </c>
      <c r="Q1958" s="32">
        <v>0.13174825318220701</v>
      </c>
      <c r="R1958" s="32">
        <v>66.137110458350605</v>
      </c>
    </row>
    <row r="1959" spans="1:18">
      <c r="A1959" s="31">
        <v>37135</v>
      </c>
      <c r="B1959" s="31" t="s">
        <v>2635</v>
      </c>
      <c r="C1959" s="31" t="s">
        <v>3645</v>
      </c>
      <c r="D1959" s="32">
        <v>15.935589</v>
      </c>
      <c r="E1959" s="32">
        <v>10.403397</v>
      </c>
      <c r="F1959" s="32">
        <v>8.1399269000000007</v>
      </c>
      <c r="G1959" s="32">
        <v>8.0815836999999995</v>
      </c>
      <c r="H1959" s="32">
        <v>6.4878695000000004</v>
      </c>
      <c r="I1959" s="32">
        <v>6.2508493999999999</v>
      </c>
      <c r="J1959" s="31">
        <v>67.099999999999994</v>
      </c>
      <c r="K1959" s="32">
        <v>0.29589999</v>
      </c>
      <c r="L1959" s="32">
        <v>0.32059853549824902</v>
      </c>
      <c r="M1959" s="32">
        <v>8.4481758678781507</v>
      </c>
      <c r="N1959" s="32">
        <v>0.49918528542627499</v>
      </c>
      <c r="O1959" s="32">
        <v>7.7487641194178201</v>
      </c>
      <c r="P1959" s="32">
        <v>11.1753983816178</v>
      </c>
      <c r="Q1959" s="32">
        <v>6.2139247148498998E-3</v>
      </c>
      <c r="R1959" s="32">
        <v>69.381921621696307</v>
      </c>
    </row>
    <row r="1960" spans="1:18">
      <c r="A1960" s="31">
        <v>37137</v>
      </c>
      <c r="B1960" s="31" t="s">
        <v>3689</v>
      </c>
      <c r="C1960" s="31" t="s">
        <v>3645</v>
      </c>
      <c r="D1960" s="32">
        <v>16.838725</v>
      </c>
      <c r="E1960" s="32">
        <v>11.957182</v>
      </c>
      <c r="F1960" s="32">
        <v>9.1361202000000006</v>
      </c>
      <c r="G1960" s="32">
        <v>9.4656877000000001</v>
      </c>
      <c r="H1960" s="32">
        <v>8.0127082999999999</v>
      </c>
      <c r="I1960" s="32">
        <v>7.1479641000000003</v>
      </c>
      <c r="J1960" s="31">
        <v>48.4</v>
      </c>
      <c r="K1960" s="32">
        <v>0.71619999000000001</v>
      </c>
      <c r="L1960" s="32">
        <v>0.52849411015600101</v>
      </c>
      <c r="M1960" s="32">
        <v>3.8815841272340799</v>
      </c>
      <c r="N1960" s="32">
        <v>0.181088103298953</v>
      </c>
      <c r="O1960" s="32">
        <v>0.60625147626171205</v>
      </c>
      <c r="P1960" s="32">
        <v>18.2584048500118</v>
      </c>
      <c r="Q1960" s="32">
        <v>0</v>
      </c>
      <c r="R1960" s="32">
        <v>74.214628769388199</v>
      </c>
    </row>
    <row r="1961" spans="1:18">
      <c r="A1961" s="31">
        <v>37139</v>
      </c>
      <c r="B1961" s="31" t="s">
        <v>3690</v>
      </c>
      <c r="C1961" s="31" t="s">
        <v>3645</v>
      </c>
      <c r="D1961" s="32">
        <v>18.047408999999998</v>
      </c>
      <c r="E1961" s="32">
        <v>12.864743000000001</v>
      </c>
      <c r="F1961" s="32">
        <v>10.254731</v>
      </c>
      <c r="G1961" s="32">
        <v>10.24339</v>
      </c>
      <c r="H1961" s="32">
        <v>8.8642447999999998</v>
      </c>
      <c r="I1961" s="32">
        <v>7.9071923999999996</v>
      </c>
      <c r="J1961" s="31">
        <v>37.5</v>
      </c>
      <c r="K1961" s="32">
        <v>0.77480000000000004</v>
      </c>
      <c r="L1961" s="32">
        <v>0.71728748806112697</v>
      </c>
      <c r="M1961" s="32">
        <v>5.3727792681075099</v>
      </c>
      <c r="N1961" s="32">
        <v>6.8330212076732302E-2</v>
      </c>
      <c r="O1961" s="32">
        <v>1.1767980968770599</v>
      </c>
      <c r="P1961" s="32">
        <v>36.414941539707399</v>
      </c>
      <c r="Q1961" s="32">
        <v>0</v>
      </c>
      <c r="R1961" s="32">
        <v>54.755276610821497</v>
      </c>
    </row>
    <row r="1962" spans="1:18">
      <c r="A1962" s="31">
        <v>37141</v>
      </c>
      <c r="B1962" s="31" t="s">
        <v>3691</v>
      </c>
      <c r="C1962" s="31" t="s">
        <v>3645</v>
      </c>
      <c r="D1962" s="32">
        <v>17.000744999999998</v>
      </c>
      <c r="E1962" s="32">
        <v>11.571251</v>
      </c>
      <c r="F1962" s="32">
        <v>9.0650975999999996</v>
      </c>
      <c r="G1962" s="32">
        <v>8.9079238000000007</v>
      </c>
      <c r="H1962" s="32">
        <v>7.6236978000000004</v>
      </c>
      <c r="I1962" s="32">
        <v>6.7447312000000004</v>
      </c>
      <c r="J1962" s="31">
        <v>41.7</v>
      </c>
      <c r="K1962" s="32">
        <v>0.54779999999999995</v>
      </c>
      <c r="L1962" s="32">
        <v>0.49060808659662503</v>
      </c>
      <c r="M1962" s="32">
        <v>7.0580638752297196</v>
      </c>
      <c r="N1962" s="32">
        <v>0.32450868391860799</v>
      </c>
      <c r="O1962" s="32">
        <v>0.40398019834765497</v>
      </c>
      <c r="P1962" s="32">
        <v>14.2585142138115</v>
      </c>
      <c r="Q1962" s="32">
        <v>8.4438484080862297E-2</v>
      </c>
      <c r="R1962" s="32">
        <v>75.070779317538396</v>
      </c>
    </row>
    <row r="1963" spans="1:18">
      <c r="A1963" s="31">
        <v>37143</v>
      </c>
      <c r="B1963" s="31" t="s">
        <v>3692</v>
      </c>
      <c r="C1963" s="31" t="s">
        <v>3645</v>
      </c>
      <c r="D1963" s="32">
        <v>18.047408999999998</v>
      </c>
      <c r="E1963" s="32">
        <v>12.864743000000001</v>
      </c>
      <c r="F1963" s="32">
        <v>10.254731</v>
      </c>
      <c r="G1963" s="32">
        <v>10.24339</v>
      </c>
      <c r="H1963" s="32">
        <v>8.8642447999999998</v>
      </c>
      <c r="I1963" s="32">
        <v>7.9071923999999996</v>
      </c>
      <c r="J1963" s="31">
        <v>21.4</v>
      </c>
      <c r="K1963" s="32">
        <v>0.50480002000000002</v>
      </c>
      <c r="L1963" s="32">
        <v>0.74339382362304995</v>
      </c>
      <c r="M1963" s="32">
        <v>2.5986597170513801</v>
      </c>
      <c r="N1963" s="32">
        <v>0.31273268801191401</v>
      </c>
      <c r="O1963" s="32">
        <v>0.35740878629932998</v>
      </c>
      <c r="P1963" s="32">
        <v>23.134772896500401</v>
      </c>
      <c r="Q1963" s="32">
        <v>0.104244229337305</v>
      </c>
      <c r="R1963" s="32">
        <v>72.293373045420694</v>
      </c>
    </row>
    <row r="1964" spans="1:18">
      <c r="A1964" s="31">
        <v>37145</v>
      </c>
      <c r="B1964" s="31" t="s">
        <v>3693</v>
      </c>
      <c r="C1964" s="31" t="s">
        <v>3645</v>
      </c>
      <c r="D1964" s="32">
        <v>21.274887</v>
      </c>
      <c r="E1964" s="32">
        <v>15.719227</v>
      </c>
      <c r="F1964" s="32">
        <v>11.764593</v>
      </c>
      <c r="G1964" s="32">
        <v>12.277241</v>
      </c>
      <c r="H1964" s="32">
        <v>10.807195</v>
      </c>
      <c r="I1964" s="32">
        <v>9.6038692000000001</v>
      </c>
      <c r="J1964" s="31">
        <v>46.3</v>
      </c>
      <c r="K1964" s="32">
        <v>0.77319998000000001</v>
      </c>
      <c r="L1964" s="32">
        <v>0.61700095510983799</v>
      </c>
      <c r="M1964" s="32">
        <v>4.2978777481255603</v>
      </c>
      <c r="N1964" s="32">
        <v>0.39649256576439201</v>
      </c>
      <c r="O1964" s="32">
        <v>0.32786885245901598</v>
      </c>
      <c r="P1964" s="32">
        <v>26.056678103952201</v>
      </c>
      <c r="Q1964" s="32">
        <v>5.3373999237514298E-2</v>
      </c>
      <c r="R1964" s="32">
        <v>66.397255051467795</v>
      </c>
    </row>
    <row r="1965" spans="1:18">
      <c r="A1965" s="31">
        <v>37147</v>
      </c>
      <c r="B1965" s="31" t="s">
        <v>3694</v>
      </c>
      <c r="C1965" s="31" t="s">
        <v>3645</v>
      </c>
      <c r="D1965" s="32">
        <v>21.379895999999999</v>
      </c>
      <c r="E1965" s="32">
        <v>15.317574</v>
      </c>
      <c r="F1965" s="32">
        <v>12.023018</v>
      </c>
      <c r="G1965" s="32">
        <v>12.188974</v>
      </c>
      <c r="H1965" s="32">
        <v>10.253631</v>
      </c>
      <c r="I1965" s="32">
        <v>10.414673000000001</v>
      </c>
      <c r="J1965" s="31">
        <v>44.2</v>
      </c>
      <c r="K1965" s="32">
        <v>0.82419997</v>
      </c>
      <c r="L1965" s="32">
        <v>0.65234001910219697</v>
      </c>
      <c r="M1965" s="32">
        <v>6.2589319240275101</v>
      </c>
      <c r="N1965" s="32">
        <v>0.270129404314224</v>
      </c>
      <c r="O1965" s="32">
        <v>1.7407093979252699</v>
      </c>
      <c r="P1965" s="32">
        <v>34.414598196521901</v>
      </c>
      <c r="Q1965" s="32">
        <v>5.7164313776039199E-2</v>
      </c>
      <c r="R1965" s="32">
        <v>54.411459763608697</v>
      </c>
    </row>
    <row r="1966" spans="1:18">
      <c r="A1966" s="31">
        <v>37149</v>
      </c>
      <c r="B1966" s="31" t="s">
        <v>2589</v>
      </c>
      <c r="C1966" s="31" t="s">
        <v>3645</v>
      </c>
      <c r="D1966" s="32">
        <v>18.364198999999999</v>
      </c>
      <c r="E1966" s="32">
        <v>13.229298999999999</v>
      </c>
      <c r="F1966" s="32">
        <v>10.26745</v>
      </c>
      <c r="G1966" s="32">
        <v>10.525357</v>
      </c>
      <c r="H1966" s="32">
        <v>9.1736547999999996</v>
      </c>
      <c r="I1966" s="32">
        <v>8.2347944000000002</v>
      </c>
      <c r="J1966" s="31">
        <v>39.4</v>
      </c>
      <c r="K1966" s="32">
        <v>0.38249999000000001</v>
      </c>
      <c r="L1966" s="32">
        <v>0.474052849411016</v>
      </c>
      <c r="M1966" s="32">
        <v>5.8568857323539403</v>
      </c>
      <c r="N1966" s="32">
        <v>0.31132947414506001</v>
      </c>
      <c r="O1966" s="32">
        <v>0.66157513255825295</v>
      </c>
      <c r="P1966" s="32">
        <v>4.8402004183489797</v>
      </c>
      <c r="Q1966" s="32">
        <v>0</v>
      </c>
      <c r="R1966" s="32">
        <v>85.654521574159702</v>
      </c>
    </row>
    <row r="1967" spans="1:18">
      <c r="A1967" s="31">
        <v>37151</v>
      </c>
      <c r="B1967" s="31" t="s">
        <v>2495</v>
      </c>
      <c r="C1967" s="31" t="s">
        <v>3645</v>
      </c>
      <c r="D1967" s="32">
        <v>20.913323999999999</v>
      </c>
      <c r="E1967" s="32">
        <v>15.027957000000001</v>
      </c>
      <c r="F1967" s="32">
        <v>11.384252999999999</v>
      </c>
      <c r="G1967" s="32">
        <v>11.887847000000001</v>
      </c>
      <c r="H1967" s="32">
        <v>9.9975891000000008</v>
      </c>
      <c r="I1967" s="32">
        <v>8.7349758000000008</v>
      </c>
      <c r="J1967" s="31">
        <v>35.5</v>
      </c>
      <c r="K1967" s="32">
        <v>0.69650000000000001</v>
      </c>
      <c r="L1967" s="32">
        <v>0.72460999681630101</v>
      </c>
      <c r="M1967" s="32">
        <v>11.431825486661401</v>
      </c>
      <c r="N1967" s="32">
        <v>0.38849061613493802</v>
      </c>
      <c r="O1967" s="32">
        <v>1.2122863650973299</v>
      </c>
      <c r="P1967" s="32">
        <v>5.69949272628181</v>
      </c>
      <c r="Q1967" s="32">
        <v>9.7821378163473506E-3</v>
      </c>
      <c r="R1967" s="32">
        <v>79.022205452843096</v>
      </c>
    </row>
    <row r="1968" spans="1:18">
      <c r="A1968" s="31">
        <v>37153</v>
      </c>
      <c r="B1968" s="31" t="s">
        <v>2862</v>
      </c>
      <c r="C1968" s="31" t="s">
        <v>3645</v>
      </c>
      <c r="D1968" s="32">
        <v>23.537889</v>
      </c>
      <c r="E1968" s="32">
        <v>17.236654000000001</v>
      </c>
      <c r="F1968" s="32">
        <v>13.412811</v>
      </c>
      <c r="G1968" s="32">
        <v>14.085172</v>
      </c>
      <c r="H1968" s="32">
        <v>11.950654</v>
      </c>
      <c r="I1968" s="32">
        <v>11.418089</v>
      </c>
      <c r="J1968" s="31">
        <v>39</v>
      </c>
      <c r="K1968" s="32">
        <v>0.97960000999999997</v>
      </c>
      <c r="L1968" s="32">
        <v>0.83221903852276302</v>
      </c>
      <c r="M1968" s="32">
        <v>6.4759872880414298</v>
      </c>
      <c r="N1968" s="32">
        <v>2.3890481587661401</v>
      </c>
      <c r="O1968" s="32">
        <v>0.94228504122497003</v>
      </c>
      <c r="P1968" s="32">
        <v>31.793230659821798</v>
      </c>
      <c r="Q1968" s="32">
        <v>0</v>
      </c>
      <c r="R1968" s="32">
        <v>57.059359512856403</v>
      </c>
    </row>
    <row r="1969" spans="1:18">
      <c r="A1969" s="31">
        <v>37155</v>
      </c>
      <c r="B1969" s="31" t="s">
        <v>3695</v>
      </c>
      <c r="C1969" s="31" t="s">
        <v>3645</v>
      </c>
      <c r="D1969" s="32">
        <v>24.726037999999999</v>
      </c>
      <c r="E1969" s="32">
        <v>18.575139</v>
      </c>
      <c r="F1969" s="32">
        <v>14.737375</v>
      </c>
      <c r="G1969" s="32">
        <v>15.71092</v>
      </c>
      <c r="H1969" s="32">
        <v>13.227312</v>
      </c>
      <c r="I1969" s="32">
        <v>12.58948</v>
      </c>
      <c r="J1969" s="31">
        <v>29</v>
      </c>
      <c r="K1969" s="32">
        <v>0.99110001000000003</v>
      </c>
      <c r="L1969" s="32">
        <v>0.86532951289398297</v>
      </c>
      <c r="M1969" s="32">
        <v>8.8796042112884308</v>
      </c>
      <c r="N1969" s="32">
        <v>39.593954568765298</v>
      </c>
      <c r="O1969" s="32">
        <v>0.59126972156022795</v>
      </c>
      <c r="P1969" s="32">
        <v>23.658330568041301</v>
      </c>
      <c r="Q1969" s="32">
        <v>2.56417991492956E-2</v>
      </c>
      <c r="R1969" s="32">
        <v>25.138013213068302</v>
      </c>
    </row>
    <row r="1970" spans="1:18">
      <c r="A1970" s="31">
        <v>37157</v>
      </c>
      <c r="B1970" s="31" t="s">
        <v>3576</v>
      </c>
      <c r="C1970" s="31" t="s">
        <v>3645</v>
      </c>
      <c r="D1970" s="32">
        <v>19.109513</v>
      </c>
      <c r="E1970" s="32">
        <v>13.987263</v>
      </c>
      <c r="F1970" s="32">
        <v>10.652771</v>
      </c>
      <c r="G1970" s="32">
        <v>11.141723000000001</v>
      </c>
      <c r="H1970" s="32">
        <v>9.6091285000000006</v>
      </c>
      <c r="I1970" s="32">
        <v>8.3949759999999998</v>
      </c>
      <c r="J1970" s="31">
        <v>40.1</v>
      </c>
      <c r="K1970" s="32">
        <v>0.78570002000000005</v>
      </c>
      <c r="L1970" s="32">
        <v>0.76822667940146405</v>
      </c>
      <c r="M1970" s="32">
        <v>6.1047245737123497</v>
      </c>
      <c r="N1970" s="32">
        <v>0.32499972550698902</v>
      </c>
      <c r="O1970" s="32">
        <v>0.55227993895275396</v>
      </c>
      <c r="P1970" s="32">
        <v>18.217552181121501</v>
      </c>
      <c r="Q1970" s="32">
        <v>2.41553850038978E-2</v>
      </c>
      <c r="R1970" s="32">
        <v>72.353063890993297</v>
      </c>
    </row>
    <row r="1971" spans="1:18">
      <c r="A1971" s="31">
        <v>37159</v>
      </c>
      <c r="B1971" s="31" t="s">
        <v>3188</v>
      </c>
      <c r="C1971" s="31" t="s">
        <v>3645</v>
      </c>
      <c r="D1971" s="32">
        <v>20.555094</v>
      </c>
      <c r="E1971" s="32">
        <v>14.417187999999999</v>
      </c>
      <c r="F1971" s="32">
        <v>10.945223</v>
      </c>
      <c r="G1971" s="32">
        <v>11.411695</v>
      </c>
      <c r="H1971" s="32">
        <v>9.6160926</v>
      </c>
      <c r="I1971" s="32">
        <v>8.7402128000000001</v>
      </c>
      <c r="J1971" s="31">
        <v>35.1</v>
      </c>
      <c r="K1971" s="32">
        <v>0.81430000000000002</v>
      </c>
      <c r="L1971" s="32">
        <v>0.66443807704552704</v>
      </c>
      <c r="M1971" s="32">
        <v>8.8249130409990304</v>
      </c>
      <c r="N1971" s="32">
        <v>0.286537035981069</v>
      </c>
      <c r="O1971" s="32">
        <v>0.86673889490790901</v>
      </c>
      <c r="P1971" s="32">
        <v>15.7046530193306</v>
      </c>
      <c r="Q1971" s="32">
        <v>1.3542795232936101E-2</v>
      </c>
      <c r="R1971" s="32">
        <v>72.038404516165798</v>
      </c>
    </row>
    <row r="1972" spans="1:18">
      <c r="A1972" s="31">
        <v>37161</v>
      </c>
      <c r="B1972" s="31" t="s">
        <v>3696</v>
      </c>
      <c r="C1972" s="31" t="s">
        <v>3645</v>
      </c>
      <c r="D1972" s="32">
        <v>18.364198999999999</v>
      </c>
      <c r="E1972" s="32">
        <v>13.229298999999999</v>
      </c>
      <c r="F1972" s="32">
        <v>10.26745</v>
      </c>
      <c r="G1972" s="32">
        <v>10.525357</v>
      </c>
      <c r="H1972" s="32">
        <v>9.1736547999999996</v>
      </c>
      <c r="I1972" s="32">
        <v>8.2347944000000002</v>
      </c>
      <c r="J1972" s="31">
        <v>32.6</v>
      </c>
      <c r="K1972" s="32">
        <v>0.75510001000000004</v>
      </c>
      <c r="L1972" s="32">
        <v>0.74212034383954095</v>
      </c>
      <c r="M1972" s="32">
        <v>4.4159822219552796</v>
      </c>
      <c r="N1972" s="32">
        <v>0.44745416597846799</v>
      </c>
      <c r="O1972" s="32">
        <v>0.423429781227946</v>
      </c>
      <c r="P1972" s="32">
        <v>9.5166594093004395</v>
      </c>
      <c r="Q1972" s="32">
        <v>2.40243847505218E-2</v>
      </c>
      <c r="R1972" s="32">
        <v>83.294043454105903</v>
      </c>
    </row>
    <row r="1973" spans="1:18">
      <c r="A1973" s="31">
        <v>37163</v>
      </c>
      <c r="B1973" s="31" t="s">
        <v>3697</v>
      </c>
      <c r="C1973" s="31" t="s">
        <v>3645</v>
      </c>
      <c r="D1973" s="32">
        <v>22.154917000000001</v>
      </c>
      <c r="E1973" s="32">
        <v>15.859705</v>
      </c>
      <c r="F1973" s="32">
        <v>12.245324</v>
      </c>
      <c r="G1973" s="32">
        <v>12.655549000000001</v>
      </c>
      <c r="H1973" s="32">
        <v>10.498881000000001</v>
      </c>
      <c r="I1973" s="32">
        <v>9.9333650999999996</v>
      </c>
      <c r="J1973" s="31">
        <v>39.9</v>
      </c>
      <c r="K1973" s="32">
        <v>0.97229999</v>
      </c>
      <c r="L1973" s="32">
        <v>0.84781916587074202</v>
      </c>
      <c r="M1973" s="32">
        <v>19.633982803502398</v>
      </c>
      <c r="N1973" s="32">
        <v>1.5902816123688599</v>
      </c>
      <c r="O1973" s="32">
        <v>0.56164707738423902</v>
      </c>
      <c r="P1973" s="32">
        <v>25.081643922063598</v>
      </c>
      <c r="Q1973" s="32">
        <v>0</v>
      </c>
      <c r="R1973" s="32">
        <v>50.988404196576496</v>
      </c>
    </row>
    <row r="1974" spans="1:18">
      <c r="A1974" s="31">
        <v>37165</v>
      </c>
      <c r="B1974" s="31" t="s">
        <v>3475</v>
      </c>
      <c r="C1974" s="31" t="s">
        <v>3645</v>
      </c>
      <c r="D1974" s="32">
        <v>23.537889</v>
      </c>
      <c r="E1974" s="32">
        <v>17.236654000000001</v>
      </c>
      <c r="F1974" s="32">
        <v>13.412811</v>
      </c>
      <c r="G1974" s="32">
        <v>14.085172</v>
      </c>
      <c r="H1974" s="32">
        <v>11.950654</v>
      </c>
      <c r="I1974" s="32">
        <v>11.418089</v>
      </c>
      <c r="J1974" s="31">
        <v>38.299999999999997</v>
      </c>
      <c r="K1974" s="32">
        <v>0.99360000999999998</v>
      </c>
      <c r="L1974" s="32">
        <v>0.801337153772684</v>
      </c>
      <c r="M1974" s="32">
        <v>3.0020526855969898</v>
      </c>
      <c r="N1974" s="32">
        <v>11.8057931349071</v>
      </c>
      <c r="O1974" s="32">
        <v>0.80967042992359495</v>
      </c>
      <c r="P1974" s="32">
        <v>38.849925875242299</v>
      </c>
      <c r="Q1974" s="32">
        <v>0</v>
      </c>
      <c r="R1974" s="32">
        <v>43.1862241988824</v>
      </c>
    </row>
    <row r="1975" spans="1:18">
      <c r="A1975" s="31">
        <v>37167</v>
      </c>
      <c r="B1975" s="31" t="s">
        <v>3698</v>
      </c>
      <c r="C1975" s="31" t="s">
        <v>3645</v>
      </c>
      <c r="D1975" s="32">
        <v>18.105701</v>
      </c>
      <c r="E1975" s="32">
        <v>12.514030999999999</v>
      </c>
      <c r="F1975" s="32">
        <v>9.7421541999999999</v>
      </c>
      <c r="G1975" s="32">
        <v>9.6089377999999996</v>
      </c>
      <c r="H1975" s="32">
        <v>8.4777847000000008</v>
      </c>
      <c r="I1975" s="32">
        <v>7.3215789999999998</v>
      </c>
      <c r="J1975" s="31">
        <v>20.5</v>
      </c>
      <c r="K1975" s="32">
        <v>0.63249999000000001</v>
      </c>
      <c r="L1975" s="32">
        <v>0.53486150907354302</v>
      </c>
      <c r="M1975" s="32">
        <v>4.2053646814314503</v>
      </c>
      <c r="N1975" s="32">
        <v>0.118529583685133</v>
      </c>
      <c r="O1975" s="32">
        <v>1.7925569916217401</v>
      </c>
      <c r="P1975" s="32">
        <v>11.1937390400727</v>
      </c>
      <c r="Q1975" s="32">
        <v>0</v>
      </c>
      <c r="R1975" s="32">
        <v>80.822562836916305</v>
      </c>
    </row>
    <row r="1976" spans="1:18">
      <c r="A1976" s="31">
        <v>37169</v>
      </c>
      <c r="B1976" s="31" t="s">
        <v>3699</v>
      </c>
      <c r="C1976" s="31" t="s">
        <v>3645</v>
      </c>
      <c r="D1976" s="32">
        <v>19.109513</v>
      </c>
      <c r="E1976" s="32">
        <v>13.987263</v>
      </c>
      <c r="F1976" s="32">
        <v>10.652771</v>
      </c>
      <c r="G1976" s="32">
        <v>11.141723000000001</v>
      </c>
      <c r="H1976" s="32">
        <v>9.6091285000000006</v>
      </c>
      <c r="I1976" s="32">
        <v>8.3949759999999998</v>
      </c>
      <c r="J1976" s="31">
        <v>31.1</v>
      </c>
      <c r="K1976" s="32">
        <v>0.30669998999999998</v>
      </c>
      <c r="L1976" s="32">
        <v>0.59153135943966895</v>
      </c>
      <c r="M1976" s="32">
        <v>3.0580371769948198</v>
      </c>
      <c r="N1976" s="32">
        <v>0.41720364343286498</v>
      </c>
      <c r="O1976" s="32">
        <v>0.36478014897009697</v>
      </c>
      <c r="P1976" s="32">
        <v>4.1698521220593703</v>
      </c>
      <c r="Q1976" s="32">
        <v>0</v>
      </c>
      <c r="R1976" s="32">
        <v>91.088005941329399</v>
      </c>
    </row>
    <row r="1977" spans="1:18">
      <c r="A1977" s="31">
        <v>37171</v>
      </c>
      <c r="B1977" s="31" t="s">
        <v>3700</v>
      </c>
      <c r="C1977" s="31" t="s">
        <v>3645</v>
      </c>
      <c r="D1977" s="32">
        <v>18.801705999999999</v>
      </c>
      <c r="E1977" s="32">
        <v>13.406058</v>
      </c>
      <c r="F1977" s="32">
        <v>10.065583999999999</v>
      </c>
      <c r="G1977" s="32">
        <v>10.577443000000001</v>
      </c>
      <c r="H1977" s="32">
        <v>8.7746925999999998</v>
      </c>
      <c r="I1977" s="32">
        <v>7.4468449000000003</v>
      </c>
      <c r="J1977" s="31">
        <v>41.8</v>
      </c>
      <c r="K1977" s="32">
        <v>0.72579998000000001</v>
      </c>
      <c r="L1977" s="32">
        <v>0.69372811206622098</v>
      </c>
      <c r="M1977" s="32">
        <v>10.604271164774699</v>
      </c>
      <c r="N1977" s="32">
        <v>0.31818371288435598</v>
      </c>
      <c r="O1977" s="32">
        <v>0.568284447902627</v>
      </c>
      <c r="P1977" s="32">
        <v>3.58616665045643</v>
      </c>
      <c r="Q1977" s="32">
        <v>0.18757555126370301</v>
      </c>
      <c r="R1977" s="32">
        <v>83.865723694265796</v>
      </c>
    </row>
    <row r="1978" spans="1:18">
      <c r="A1978" s="31">
        <v>37173</v>
      </c>
      <c r="B1978" s="31" t="s">
        <v>3701</v>
      </c>
      <c r="C1978" s="31" t="s">
        <v>3645</v>
      </c>
      <c r="D1978" s="32">
        <v>16.945844999999998</v>
      </c>
      <c r="E1978" s="32">
        <v>11.803744999999999</v>
      </c>
      <c r="F1978" s="32">
        <v>9.1630018999999994</v>
      </c>
      <c r="G1978" s="32">
        <v>9.6573703000000002</v>
      </c>
      <c r="H1978" s="32">
        <v>8.0960564000000002</v>
      </c>
      <c r="I1978" s="32">
        <v>6.6877357999999996</v>
      </c>
      <c r="J1978" s="31">
        <v>47</v>
      </c>
      <c r="K1978" s="32">
        <v>0.77740001999999997</v>
      </c>
      <c r="L1978" s="32">
        <v>0.75994906080865998</v>
      </c>
      <c r="M1978" s="32">
        <v>5.3085553997194896</v>
      </c>
      <c r="N1978" s="32">
        <v>27.9733520336606</v>
      </c>
      <c r="O1978" s="32">
        <v>0.37868162692847102</v>
      </c>
      <c r="P1978" s="32">
        <v>0.46984572230013999</v>
      </c>
      <c r="Q1978" s="32">
        <v>0</v>
      </c>
      <c r="R1978" s="32">
        <v>61.704067321178101</v>
      </c>
    </row>
    <row r="1979" spans="1:18">
      <c r="A1979" s="31">
        <v>37175</v>
      </c>
      <c r="B1979" s="31" t="s">
        <v>3702</v>
      </c>
      <c r="C1979" s="31" t="s">
        <v>3645</v>
      </c>
      <c r="D1979" s="32">
        <v>15.953438</v>
      </c>
      <c r="E1979" s="32">
        <v>10.858207999999999</v>
      </c>
      <c r="F1979" s="32">
        <v>8.3444281999999994</v>
      </c>
      <c r="G1979" s="32">
        <v>8.5192800000000002</v>
      </c>
      <c r="H1979" s="32">
        <v>7.1451514999999999</v>
      </c>
      <c r="I1979" s="32">
        <v>6.0895390999999996</v>
      </c>
      <c r="J1979" s="31">
        <v>48</v>
      </c>
      <c r="K1979" s="32">
        <v>0.39750001000000001</v>
      </c>
      <c r="L1979" s="32">
        <v>0.41801973893664401</v>
      </c>
      <c r="M1979" s="32">
        <v>3.3279052553663999</v>
      </c>
      <c r="N1979" s="32">
        <v>0.26350851221317501</v>
      </c>
      <c r="O1979" s="32">
        <v>0.139156180606958</v>
      </c>
      <c r="P1979" s="32">
        <v>4.6188008882309397</v>
      </c>
      <c r="Q1979" s="32">
        <v>5.0333086602516702E-2</v>
      </c>
      <c r="R1979" s="32">
        <v>90.386380458919305</v>
      </c>
    </row>
    <row r="1980" spans="1:18">
      <c r="A1980" s="31">
        <v>37177</v>
      </c>
      <c r="B1980" s="31" t="s">
        <v>3703</v>
      </c>
      <c r="C1980" s="31" t="s">
        <v>3645</v>
      </c>
      <c r="D1980" s="32">
        <v>18.829349000000001</v>
      </c>
      <c r="E1980" s="32">
        <v>13.857278000000001</v>
      </c>
      <c r="F1980" s="32">
        <v>10.789241000000001</v>
      </c>
      <c r="G1980" s="32">
        <v>11.083527999999999</v>
      </c>
      <c r="H1980" s="32">
        <v>9.5106772999999993</v>
      </c>
      <c r="I1980" s="32">
        <v>9.1162801000000009</v>
      </c>
      <c r="J1980" s="31">
        <v>36.700000000000003</v>
      </c>
      <c r="K1980" s="32">
        <v>0.87639999000000002</v>
      </c>
      <c r="L1980" s="32">
        <v>0.88029290035020702</v>
      </c>
      <c r="M1980" s="32">
        <v>6.93528693528694</v>
      </c>
      <c r="N1980" s="32">
        <v>0.90354090354090399</v>
      </c>
      <c r="O1980" s="32">
        <v>0.43956043956044</v>
      </c>
      <c r="P1980" s="32">
        <v>36.8742368742369</v>
      </c>
      <c r="Q1980" s="32">
        <v>0</v>
      </c>
      <c r="R1980" s="32">
        <v>53.113553113553102</v>
      </c>
    </row>
    <row r="1981" spans="1:18">
      <c r="A1981" s="31">
        <v>37179</v>
      </c>
      <c r="B1981" s="31" t="s">
        <v>2601</v>
      </c>
      <c r="C1981" s="31" t="s">
        <v>3645</v>
      </c>
      <c r="D1981" s="32">
        <v>17.922235000000001</v>
      </c>
      <c r="E1981" s="32">
        <v>12.240406999999999</v>
      </c>
      <c r="F1981" s="32">
        <v>9.2446230000000007</v>
      </c>
      <c r="G1981" s="32">
        <v>9.1419265000000003</v>
      </c>
      <c r="H1981" s="32">
        <v>7.6995528999999996</v>
      </c>
      <c r="I1981" s="32">
        <v>7.0183410999999998</v>
      </c>
      <c r="J1981" s="31">
        <v>45.4</v>
      </c>
      <c r="K1981" s="32">
        <v>0.18729999999999999</v>
      </c>
      <c r="L1981" s="32">
        <v>0.375994906080866</v>
      </c>
      <c r="M1981" s="32">
        <v>11.136405932837899</v>
      </c>
      <c r="N1981" s="32">
        <v>0.206446140063102</v>
      </c>
      <c r="O1981" s="32">
        <v>2.9819998009114799</v>
      </c>
      <c r="P1981" s="32">
        <v>11.2363829943779</v>
      </c>
      <c r="Q1981" s="32">
        <v>3.5489692841036501E-2</v>
      </c>
      <c r="R1981" s="32">
        <v>72.137994312993101</v>
      </c>
    </row>
    <row r="1982" spans="1:18">
      <c r="A1982" s="31">
        <v>37181</v>
      </c>
      <c r="B1982" s="31" t="s">
        <v>3704</v>
      </c>
      <c r="C1982" s="31" t="s">
        <v>3645</v>
      </c>
      <c r="D1982" s="32">
        <v>21.497112999999999</v>
      </c>
      <c r="E1982" s="32">
        <v>15.779108000000001</v>
      </c>
      <c r="F1982" s="32">
        <v>12.126434</v>
      </c>
      <c r="G1982" s="32">
        <v>12.580563</v>
      </c>
      <c r="H1982" s="32">
        <v>10.757441999999999</v>
      </c>
      <c r="I1982" s="32">
        <v>10.444862000000001</v>
      </c>
      <c r="J1982" s="31">
        <v>38.4</v>
      </c>
      <c r="K1982" s="32">
        <v>0.97869998000000002</v>
      </c>
      <c r="L1982" s="32">
        <v>0.76631645972620199</v>
      </c>
      <c r="M1982" s="32">
        <v>7.79244137682951</v>
      </c>
      <c r="N1982" s="32">
        <v>0.29676926189887398</v>
      </c>
      <c r="O1982" s="32">
        <v>0.71719238292227805</v>
      </c>
      <c r="P1982" s="32">
        <v>49.693113604172801</v>
      </c>
      <c r="Q1982" s="32">
        <v>5.6206299602059397E-2</v>
      </c>
      <c r="R1982" s="32">
        <v>39.614199959531497</v>
      </c>
    </row>
    <row r="1983" spans="1:18">
      <c r="A1983" s="31">
        <v>37183</v>
      </c>
      <c r="B1983" s="31" t="s">
        <v>3705</v>
      </c>
      <c r="C1983" s="31" t="s">
        <v>3645</v>
      </c>
      <c r="D1983" s="32">
        <v>16.690916999999999</v>
      </c>
      <c r="E1983" s="32">
        <v>11.043823</v>
      </c>
      <c r="F1983" s="32">
        <v>8.6930536000000007</v>
      </c>
      <c r="G1983" s="32">
        <v>8.2623929</v>
      </c>
      <c r="H1983" s="32">
        <v>6.8797477000000002</v>
      </c>
      <c r="I1983" s="32">
        <v>6.4188346000000003</v>
      </c>
      <c r="J1983" s="31">
        <v>62.5</v>
      </c>
      <c r="K1983" s="32">
        <v>0.27739998999999999</v>
      </c>
      <c r="L1983" s="32">
        <v>0.262336835402738</v>
      </c>
      <c r="M1983" s="32">
        <v>10.137604423994899</v>
      </c>
      <c r="N1983" s="32">
        <v>0.25498583360069699</v>
      </c>
      <c r="O1983" s="32">
        <v>6.9322285817979798</v>
      </c>
      <c r="P1983" s="32">
        <v>19.863171945197699</v>
      </c>
      <c r="Q1983" s="32">
        <v>3.7695998144197003E-2</v>
      </c>
      <c r="R1983" s="32">
        <v>60.025779198730902</v>
      </c>
    </row>
    <row r="1984" spans="1:18">
      <c r="A1984" s="31">
        <v>37185</v>
      </c>
      <c r="B1984" s="31" t="s">
        <v>2884</v>
      </c>
      <c r="C1984" s="31" t="s">
        <v>3645</v>
      </c>
      <c r="D1984" s="32">
        <v>22.074722000000001</v>
      </c>
      <c r="E1984" s="32">
        <v>16.267049</v>
      </c>
      <c r="F1984" s="32">
        <v>12.467025</v>
      </c>
      <c r="G1984" s="32">
        <v>13.073795</v>
      </c>
      <c r="H1984" s="32">
        <v>11.219881000000001</v>
      </c>
      <c r="I1984" s="32">
        <v>11.025137000000001</v>
      </c>
      <c r="J1984" s="31">
        <v>30.6</v>
      </c>
      <c r="K1984" s="32">
        <v>0.89429997999999999</v>
      </c>
      <c r="L1984" s="32">
        <v>0.86787647246099997</v>
      </c>
      <c r="M1984" s="32">
        <v>3.7692230374912099</v>
      </c>
      <c r="N1984" s="32">
        <v>5.0708613931048303</v>
      </c>
      <c r="O1984" s="32">
        <v>0.497537440948839</v>
      </c>
      <c r="P1984" s="32">
        <v>50.080410091466497</v>
      </c>
      <c r="Q1984" s="32">
        <v>0.170871444366268</v>
      </c>
      <c r="R1984" s="32">
        <v>38.340536737360502</v>
      </c>
    </row>
    <row r="1985" spans="1:18">
      <c r="A1985" s="31">
        <v>37187</v>
      </c>
      <c r="B1985" s="31" t="s">
        <v>84</v>
      </c>
      <c r="C1985" s="31" t="s">
        <v>3645</v>
      </c>
      <c r="D1985" s="32">
        <v>18.829349000000001</v>
      </c>
      <c r="E1985" s="32">
        <v>13.857278000000001</v>
      </c>
      <c r="F1985" s="32">
        <v>10.789241000000001</v>
      </c>
      <c r="G1985" s="32">
        <v>11.083527999999999</v>
      </c>
      <c r="H1985" s="32">
        <v>9.5106772999999993</v>
      </c>
      <c r="I1985" s="32">
        <v>9.1162801000000009</v>
      </c>
      <c r="J1985" s="31">
        <v>36.4</v>
      </c>
      <c r="K1985" s="32">
        <v>0.87870002000000003</v>
      </c>
      <c r="L1985" s="32">
        <v>0.871378541865648</v>
      </c>
      <c r="M1985" s="32">
        <v>5.2172454286193597</v>
      </c>
      <c r="N1985" s="32">
        <v>0.18453279651065299</v>
      </c>
      <c r="O1985" s="32">
        <v>0.21808421405804401</v>
      </c>
      <c r="P1985" s="32">
        <v>47.458480120785097</v>
      </c>
      <c r="Q1985" s="32">
        <v>0</v>
      </c>
      <c r="R1985" s="32">
        <v>44.371749706425099</v>
      </c>
    </row>
    <row r="1986" spans="1:18">
      <c r="A1986" s="31">
        <v>37189</v>
      </c>
      <c r="B1986" s="31" t="s">
        <v>3706</v>
      </c>
      <c r="C1986" s="31" t="s">
        <v>3645</v>
      </c>
      <c r="D1986" s="32">
        <v>19.097111000000002</v>
      </c>
      <c r="E1986" s="32">
        <v>13.419086</v>
      </c>
      <c r="F1986" s="32">
        <v>10.050964</v>
      </c>
      <c r="G1986" s="32">
        <v>10.777528999999999</v>
      </c>
      <c r="H1986" s="32">
        <v>8.9708135000000002</v>
      </c>
      <c r="I1986" s="32">
        <v>7.9062700000000001</v>
      </c>
      <c r="J1986" s="31">
        <v>47.2</v>
      </c>
      <c r="K1986" s="32">
        <v>0.41209999000000003</v>
      </c>
      <c r="L1986" s="32">
        <v>0.42916268704234301</v>
      </c>
      <c r="M1986" s="32">
        <v>3.6577150659990898</v>
      </c>
      <c r="N1986" s="32">
        <v>0.65361857077833396</v>
      </c>
      <c r="O1986" s="32">
        <v>1.1033227127901699</v>
      </c>
      <c r="P1986" s="32">
        <v>1.73691397360036</v>
      </c>
      <c r="Q1986" s="32">
        <v>9.6495220755575803E-2</v>
      </c>
      <c r="R1986" s="32">
        <v>91.683204369594904</v>
      </c>
    </row>
    <row r="1987" spans="1:18">
      <c r="A1987" s="31">
        <v>37191</v>
      </c>
      <c r="B1987" s="31" t="s">
        <v>2885</v>
      </c>
      <c r="C1987" s="31" t="s">
        <v>3645</v>
      </c>
      <c r="D1987" s="32">
        <v>22.637933</v>
      </c>
      <c r="E1987" s="32">
        <v>16.507058000000001</v>
      </c>
      <c r="F1987" s="32">
        <v>12.912671</v>
      </c>
      <c r="G1987" s="32">
        <v>13.764291999999999</v>
      </c>
      <c r="H1987" s="32">
        <v>10.991018</v>
      </c>
      <c r="I1987" s="32">
        <v>10.811873</v>
      </c>
      <c r="J1987" s="31">
        <v>40.6</v>
      </c>
      <c r="K1987" s="32">
        <v>0.95029998000000004</v>
      </c>
      <c r="L1987" s="32">
        <v>0.69691181152499204</v>
      </c>
      <c r="M1987" s="32">
        <v>11.7513328964507</v>
      </c>
      <c r="N1987" s="32">
        <v>0.303390694400621</v>
      </c>
      <c r="O1987" s="32">
        <v>1.19657289871605</v>
      </c>
      <c r="P1987" s="32">
        <v>30.346350816727799</v>
      </c>
      <c r="Q1987" s="32">
        <v>3.96430507350145E-2</v>
      </c>
      <c r="R1987" s="32">
        <v>53.423460595616604</v>
      </c>
    </row>
    <row r="1988" spans="1:18">
      <c r="A1988" s="31">
        <v>37193</v>
      </c>
      <c r="B1988" s="31" t="s">
        <v>2889</v>
      </c>
      <c r="C1988" s="31" t="s">
        <v>3645</v>
      </c>
      <c r="D1988" s="32">
        <v>18.801705999999999</v>
      </c>
      <c r="E1988" s="32">
        <v>13.406058</v>
      </c>
      <c r="F1988" s="32">
        <v>10.065583999999999</v>
      </c>
      <c r="G1988" s="32">
        <v>10.577443000000001</v>
      </c>
      <c r="H1988" s="32">
        <v>8.7746925999999998</v>
      </c>
      <c r="I1988" s="32">
        <v>7.4468449000000003</v>
      </c>
      <c r="J1988" s="31">
        <v>34.5</v>
      </c>
      <c r="K1988" s="32">
        <v>0.69239998000000003</v>
      </c>
      <c r="L1988" s="32">
        <v>0.69404648201209795</v>
      </c>
      <c r="M1988" s="32">
        <v>6.5358045246753997</v>
      </c>
      <c r="N1988" s="32">
        <v>0.316931750135098</v>
      </c>
      <c r="O1988" s="32">
        <v>0.58128496107727601</v>
      </c>
      <c r="P1988" s="32">
        <v>3.8484569659261898</v>
      </c>
      <c r="Q1988" s="32">
        <v>0.27457681578524601</v>
      </c>
      <c r="R1988" s="32">
        <v>87.248243730739503</v>
      </c>
    </row>
    <row r="1989" spans="1:18">
      <c r="A1989" s="31">
        <v>37195</v>
      </c>
      <c r="B1989" s="31" t="s">
        <v>3135</v>
      </c>
      <c r="C1989" s="31" t="s">
        <v>3645</v>
      </c>
      <c r="D1989" s="32">
        <v>23.576936</v>
      </c>
      <c r="E1989" s="32">
        <v>17.663803999999999</v>
      </c>
      <c r="F1989" s="32">
        <v>13.107687</v>
      </c>
      <c r="G1989" s="32">
        <v>13.759197</v>
      </c>
      <c r="H1989" s="32">
        <v>11.726538</v>
      </c>
      <c r="I1989" s="32">
        <v>11.593923</v>
      </c>
      <c r="J1989" s="31">
        <v>42.2</v>
      </c>
      <c r="K1989" s="32">
        <v>0.93599999</v>
      </c>
      <c r="L1989" s="32">
        <v>0.81056988220311998</v>
      </c>
      <c r="M1989" s="32">
        <v>10.351814330447599</v>
      </c>
      <c r="N1989" s="32">
        <v>0.31558912015718099</v>
      </c>
      <c r="O1989" s="32">
        <v>0.828881930373918</v>
      </c>
      <c r="P1989" s="32">
        <v>39.064284398600101</v>
      </c>
      <c r="Q1989" s="32">
        <v>0</v>
      </c>
      <c r="R1989" s="32">
        <v>46.967520108061599</v>
      </c>
    </row>
    <row r="1990" spans="1:18">
      <c r="A1990" s="31">
        <v>37197</v>
      </c>
      <c r="B1990" s="31" t="s">
        <v>3707</v>
      </c>
      <c r="C1990" s="31" t="s">
        <v>3645</v>
      </c>
      <c r="D1990" s="32">
        <v>17.747539</v>
      </c>
      <c r="E1990" s="32">
        <v>12.407552000000001</v>
      </c>
      <c r="F1990" s="32">
        <v>9.2746437000000004</v>
      </c>
      <c r="G1990" s="32">
        <v>9.5140113999999993</v>
      </c>
      <c r="H1990" s="32">
        <v>8.2338980999999993</v>
      </c>
      <c r="I1990" s="32">
        <v>6.8846159</v>
      </c>
      <c r="J1990" s="31">
        <v>39.700000000000003</v>
      </c>
      <c r="K1990" s="32">
        <v>0.64039999000000003</v>
      </c>
      <c r="L1990" s="32">
        <v>0.74307545367717298</v>
      </c>
      <c r="M1990" s="32">
        <v>11.071219615977901</v>
      </c>
      <c r="N1990" s="32">
        <v>0.12765278442635999</v>
      </c>
      <c r="O1990" s="32">
        <v>6.11669592042976E-2</v>
      </c>
      <c r="P1990" s="32">
        <v>3.30567523004096</v>
      </c>
      <c r="Q1990" s="32">
        <v>7.4464124248710198E-2</v>
      </c>
      <c r="R1990" s="32">
        <v>84.2800914844955</v>
      </c>
    </row>
    <row r="1991" spans="1:18">
      <c r="A1991" s="31">
        <v>37199</v>
      </c>
      <c r="B1991" s="31" t="s">
        <v>3708</v>
      </c>
      <c r="C1991" s="31" t="s">
        <v>3645</v>
      </c>
      <c r="D1991" s="32">
        <v>19.097111000000002</v>
      </c>
      <c r="E1991" s="32">
        <v>13.419086</v>
      </c>
      <c r="F1991" s="32">
        <v>10.050964</v>
      </c>
      <c r="G1991" s="32">
        <v>10.777528999999999</v>
      </c>
      <c r="H1991" s="32">
        <v>8.9708135000000002</v>
      </c>
      <c r="I1991" s="32">
        <v>7.9062700000000001</v>
      </c>
      <c r="J1991" s="31">
        <v>43.5</v>
      </c>
      <c r="K1991" s="32">
        <v>0.57359998999999995</v>
      </c>
      <c r="L1991" s="32">
        <v>0.77554918815663798</v>
      </c>
      <c r="M1991" s="32">
        <v>5.1632882882882898</v>
      </c>
      <c r="N1991" s="32">
        <v>0.40540540540540498</v>
      </c>
      <c r="O1991" s="32">
        <v>0.28153153153153199</v>
      </c>
      <c r="P1991" s="32">
        <v>0.67004504504504503</v>
      </c>
      <c r="Q1991" s="32">
        <v>1.68918918918919E-2</v>
      </c>
      <c r="R1991" s="32">
        <v>92.494369369369394</v>
      </c>
    </row>
    <row r="1992" spans="1:18">
      <c r="A1992" s="31">
        <v>38001</v>
      </c>
      <c r="B1992" s="31" t="s">
        <v>2663</v>
      </c>
      <c r="C1992" s="31" t="s">
        <v>3709</v>
      </c>
      <c r="D1992" s="32">
        <v>15.13855</v>
      </c>
      <c r="E1992" s="32">
        <v>18.439202000000002</v>
      </c>
      <c r="F1992" s="32">
        <v>13.660522</v>
      </c>
      <c r="G1992" s="32">
        <v>8.6445778999999998</v>
      </c>
      <c r="H1992" s="32">
        <v>14.020699</v>
      </c>
      <c r="I1992" s="32">
        <v>7.6988623</v>
      </c>
      <c r="J1992" s="31">
        <v>45.2</v>
      </c>
      <c r="K1992" s="32">
        <v>2.9899999E-2</v>
      </c>
      <c r="L1992" s="32">
        <v>6.6857688634192905E-2</v>
      </c>
      <c r="M1992" s="32">
        <v>1.6875811337083499</v>
      </c>
      <c r="N1992" s="32">
        <v>1.03851146689745</v>
      </c>
      <c r="O1992" s="32">
        <v>2.50973604500216</v>
      </c>
      <c r="P1992" s="32">
        <v>2.0770229337948898</v>
      </c>
      <c r="Q1992" s="32">
        <v>0</v>
      </c>
      <c r="R1992" s="32">
        <v>92.297706620510596</v>
      </c>
    </row>
    <row r="1993" spans="1:18">
      <c r="A1993" s="31">
        <v>38003</v>
      </c>
      <c r="B1993" s="31" t="s">
        <v>3710</v>
      </c>
      <c r="C1993" s="31" t="s">
        <v>3709</v>
      </c>
      <c r="D1993" s="32">
        <v>13.936652</v>
      </c>
      <c r="E1993" s="32">
        <v>17.204834999999999</v>
      </c>
      <c r="F1993" s="32">
        <v>12.689558</v>
      </c>
      <c r="G1993" s="32">
        <v>8.4188998000000002</v>
      </c>
      <c r="H1993" s="32">
        <v>13.701503000000001</v>
      </c>
      <c r="I1993" s="32">
        <v>7.7493622999999996</v>
      </c>
      <c r="J1993" s="31">
        <v>52.7</v>
      </c>
      <c r="K1993" s="32">
        <v>0.1245</v>
      </c>
      <c r="L1993" s="32">
        <v>0.104106972301815</v>
      </c>
      <c r="M1993" s="32">
        <v>2.04558191668223</v>
      </c>
      <c r="N1993" s="32">
        <v>1.20493181393611</v>
      </c>
      <c r="O1993" s="32">
        <v>1.01812067999253</v>
      </c>
      <c r="P1993" s="32">
        <v>2.2323930506258201</v>
      </c>
      <c r="Q1993" s="32">
        <v>6.5383896880254103E-2</v>
      </c>
      <c r="R1993" s="32">
        <v>92.518214085559507</v>
      </c>
    </row>
    <row r="1994" spans="1:18">
      <c r="A1994" s="31">
        <v>38005</v>
      </c>
      <c r="B1994" s="31" t="s">
        <v>3711</v>
      </c>
      <c r="C1994" s="31" t="s">
        <v>3709</v>
      </c>
      <c r="D1994" s="32">
        <v>13.936652</v>
      </c>
      <c r="E1994" s="32">
        <v>17.204834999999999</v>
      </c>
      <c r="F1994" s="32">
        <v>12.689558</v>
      </c>
      <c r="G1994" s="32">
        <v>8.4188998000000002</v>
      </c>
      <c r="H1994" s="32">
        <v>13.701503000000001</v>
      </c>
      <c r="I1994" s="32">
        <v>7.7493622999999996</v>
      </c>
      <c r="J1994" s="31">
        <v>41.7</v>
      </c>
      <c r="K1994" s="32">
        <v>0.84329997999999995</v>
      </c>
      <c r="L1994" s="32">
        <v>0.75803884113339703</v>
      </c>
      <c r="M1994" s="32">
        <v>0.93117997963043797</v>
      </c>
      <c r="N1994" s="32">
        <v>54.866870362287202</v>
      </c>
      <c r="O1994" s="32">
        <v>5.8198748726902401E-2</v>
      </c>
      <c r="P1994" s="32">
        <v>4.3649061545176802E-2</v>
      </c>
      <c r="Q1994" s="32">
        <v>5.8198748726902401E-2</v>
      </c>
      <c r="R1994" s="32">
        <v>40.491779426742298</v>
      </c>
    </row>
    <row r="1995" spans="1:18">
      <c r="A1995" s="31">
        <v>38007</v>
      </c>
      <c r="B1995" s="31" t="s">
        <v>3712</v>
      </c>
      <c r="C1995" s="31" t="s">
        <v>3709</v>
      </c>
      <c r="D1995" s="32">
        <v>15.13855</v>
      </c>
      <c r="E1995" s="32">
        <v>18.439202000000002</v>
      </c>
      <c r="F1995" s="32">
        <v>13.660522</v>
      </c>
      <c r="G1995" s="32">
        <v>8.6445778999999998</v>
      </c>
      <c r="H1995" s="32">
        <v>14.020699</v>
      </c>
      <c r="I1995" s="32">
        <v>7.6988623</v>
      </c>
      <c r="J1995" s="31">
        <v>17.2</v>
      </c>
      <c r="K1995" s="32">
        <v>3.1199998999999999E-2</v>
      </c>
      <c r="L1995" s="32">
        <v>0.18338108882521501</v>
      </c>
      <c r="M1995" s="32">
        <v>2.92841648590022</v>
      </c>
      <c r="N1995" s="32">
        <v>0</v>
      </c>
      <c r="O1995" s="32">
        <v>0</v>
      </c>
      <c r="P1995" s="32">
        <v>0</v>
      </c>
      <c r="Q1995" s="32">
        <v>0</v>
      </c>
      <c r="R1995" s="32">
        <v>97.0715835140998</v>
      </c>
    </row>
    <row r="1996" spans="1:18">
      <c r="A1996" s="31">
        <v>38009</v>
      </c>
      <c r="B1996" s="31" t="s">
        <v>3713</v>
      </c>
      <c r="C1996" s="31" t="s">
        <v>3709</v>
      </c>
      <c r="D1996" s="32">
        <v>13.936652</v>
      </c>
      <c r="E1996" s="32">
        <v>17.204834999999999</v>
      </c>
      <c r="F1996" s="32">
        <v>12.689558</v>
      </c>
      <c r="G1996" s="32">
        <v>8.4188998000000002</v>
      </c>
      <c r="H1996" s="32">
        <v>13.701503000000001</v>
      </c>
      <c r="I1996" s="32">
        <v>7.7493622999999996</v>
      </c>
      <c r="J1996" s="31">
        <v>46</v>
      </c>
      <c r="K1996" s="32">
        <v>6.9099999999999995E-2</v>
      </c>
      <c r="L1996" s="32">
        <v>0.13689907672715701</v>
      </c>
      <c r="M1996" s="32">
        <v>2.3069824669332499</v>
      </c>
      <c r="N1996" s="32">
        <v>4.1218086742540798</v>
      </c>
      <c r="O1996" s="32">
        <v>0.10765918179021799</v>
      </c>
      <c r="P1996" s="32">
        <v>0.59981544140264498</v>
      </c>
      <c r="Q1996" s="32">
        <v>0</v>
      </c>
      <c r="R1996" s="32">
        <v>91.341125807443902</v>
      </c>
    </row>
    <row r="1997" spans="1:18">
      <c r="A1997" s="31">
        <v>38011</v>
      </c>
      <c r="B1997" s="31" t="s">
        <v>3714</v>
      </c>
      <c r="C1997" s="31" t="s">
        <v>3709</v>
      </c>
      <c r="D1997" s="32">
        <v>15.13855</v>
      </c>
      <c r="E1997" s="32">
        <v>18.439202000000002</v>
      </c>
      <c r="F1997" s="32">
        <v>13.660522</v>
      </c>
      <c r="G1997" s="32">
        <v>8.6445778999999998</v>
      </c>
      <c r="H1997" s="32">
        <v>14.020699</v>
      </c>
      <c r="I1997" s="32">
        <v>7.6988623</v>
      </c>
      <c r="J1997" s="31">
        <v>34.6</v>
      </c>
      <c r="K1997" s="32">
        <v>0.17550001000000001</v>
      </c>
      <c r="L1997" s="32">
        <v>6.7812798471824295E-2</v>
      </c>
      <c r="M1997" s="32">
        <v>5.4637865311308804</v>
      </c>
      <c r="N1997" s="32">
        <v>0.82592121982210898</v>
      </c>
      <c r="O1997" s="32">
        <v>0</v>
      </c>
      <c r="P1997" s="32">
        <v>3.1766200762388799E-2</v>
      </c>
      <c r="Q1997" s="32">
        <v>9.5298602287166495E-2</v>
      </c>
      <c r="R1997" s="32">
        <v>92.662007623888201</v>
      </c>
    </row>
    <row r="1998" spans="1:18">
      <c r="A1998" s="31">
        <v>38013</v>
      </c>
      <c r="B1998" s="31" t="s">
        <v>2797</v>
      </c>
      <c r="C1998" s="31" t="s">
        <v>3709</v>
      </c>
      <c r="D1998" s="32">
        <v>15.13855</v>
      </c>
      <c r="E1998" s="32">
        <v>18.439202000000002</v>
      </c>
      <c r="F1998" s="32">
        <v>13.660522</v>
      </c>
      <c r="G1998" s="32">
        <v>8.6445778999999998</v>
      </c>
      <c r="H1998" s="32">
        <v>14.020699</v>
      </c>
      <c r="I1998" s="32">
        <v>7.6988623</v>
      </c>
      <c r="J1998" s="31">
        <v>36</v>
      </c>
      <c r="K1998" s="32">
        <v>7.0000002000000002E-3</v>
      </c>
      <c r="L1998" s="32">
        <v>8.4049665711556795E-2</v>
      </c>
      <c r="M1998" s="32">
        <v>1.1457378551787401</v>
      </c>
      <c r="N1998" s="32">
        <v>0.68744271310724103</v>
      </c>
      <c r="O1998" s="32">
        <v>0.504124656278643</v>
      </c>
      <c r="P1998" s="32">
        <v>0.22914757103574701</v>
      </c>
      <c r="Q1998" s="32">
        <v>0</v>
      </c>
      <c r="R1998" s="32">
        <v>95.783684692942202</v>
      </c>
    </row>
    <row r="1999" spans="1:18">
      <c r="A1999" s="31">
        <v>38015</v>
      </c>
      <c r="B1999" s="31" t="s">
        <v>3715</v>
      </c>
      <c r="C1999" s="31" t="s">
        <v>3709</v>
      </c>
      <c r="D1999" s="32">
        <v>12.556725999999999</v>
      </c>
      <c r="E1999" s="32">
        <v>15.2643</v>
      </c>
      <c r="F1999" s="32">
        <v>11.229832999999999</v>
      </c>
      <c r="G1999" s="32">
        <v>6.8965009999999998</v>
      </c>
      <c r="H1999" s="32">
        <v>11.70257</v>
      </c>
      <c r="I1999" s="32">
        <v>6.2866068999999998</v>
      </c>
      <c r="J1999" s="31">
        <v>42.9</v>
      </c>
      <c r="K1999" s="32">
        <v>0.17389999</v>
      </c>
      <c r="L1999" s="32">
        <v>5.2212671123845901E-2</v>
      </c>
      <c r="M1999" s="32">
        <v>2.4980747523551301</v>
      </c>
      <c r="N1999" s="32">
        <v>3.8958572890403298</v>
      </c>
      <c r="O1999" s="32">
        <v>0.77009905794731703</v>
      </c>
      <c r="P1999" s="32">
        <v>2.2048041522053299</v>
      </c>
      <c r="Q1999" s="32">
        <v>9.3888789256590693E-2</v>
      </c>
      <c r="R1999" s="32">
        <v>88.911628495775005</v>
      </c>
    </row>
    <row r="2000" spans="1:18">
      <c r="A2000" s="31">
        <v>38017</v>
      </c>
      <c r="B2000" s="31" t="s">
        <v>2935</v>
      </c>
      <c r="C2000" s="31" t="s">
        <v>3709</v>
      </c>
      <c r="D2000" s="32">
        <v>14.894964999999999</v>
      </c>
      <c r="E2000" s="32">
        <v>17.670573000000001</v>
      </c>
      <c r="F2000" s="32">
        <v>13.014944</v>
      </c>
      <c r="G2000" s="32">
        <v>8.3545528000000004</v>
      </c>
      <c r="H2000" s="32">
        <v>13.229761999999999</v>
      </c>
      <c r="I2000" s="32">
        <v>7.9680762999999999</v>
      </c>
      <c r="J2000" s="31">
        <v>53.7</v>
      </c>
      <c r="K2000" s="32">
        <v>0.14269999999999999</v>
      </c>
      <c r="L2000" s="32">
        <v>8.69149952244508E-2</v>
      </c>
      <c r="M2000" s="32">
        <v>2.6947308941940999</v>
      </c>
      <c r="N2000" s="32">
        <v>0.86000847577341399</v>
      </c>
      <c r="O2000" s="32">
        <v>2.8518152281395701</v>
      </c>
      <c r="P2000" s="32">
        <v>5.5476762254555698</v>
      </c>
      <c r="Q2000" s="32">
        <v>2.48622686820172E-2</v>
      </c>
      <c r="R2000" s="32">
        <v>85.442576635117902</v>
      </c>
    </row>
    <row r="2001" spans="1:18">
      <c r="A2001" s="31">
        <v>38019</v>
      </c>
      <c r="B2001" s="31" t="s">
        <v>3716</v>
      </c>
      <c r="C2001" s="31" t="s">
        <v>3709</v>
      </c>
      <c r="D2001" s="32">
        <v>13.653542</v>
      </c>
      <c r="E2001" s="32">
        <v>16.458805000000002</v>
      </c>
      <c r="F2001" s="32">
        <v>11.970509</v>
      </c>
      <c r="G2001" s="32">
        <v>7.6865278000000004</v>
      </c>
      <c r="H2001" s="32">
        <v>12.328068</v>
      </c>
      <c r="I2001" s="32">
        <v>7.1964242</v>
      </c>
      <c r="J2001" s="31">
        <v>57</v>
      </c>
      <c r="K2001" s="32">
        <v>1.7200000999999999E-2</v>
      </c>
      <c r="L2001" s="32">
        <v>9.5192613817255703E-2</v>
      </c>
      <c r="M2001" s="32">
        <v>1.7880620562713601</v>
      </c>
      <c r="N2001" s="32">
        <v>1.44622666316066</v>
      </c>
      <c r="O2001" s="32">
        <v>0</v>
      </c>
      <c r="P2001" s="32">
        <v>5.2590060478569602E-2</v>
      </c>
      <c r="Q2001" s="32">
        <v>0</v>
      </c>
      <c r="R2001" s="32">
        <v>94.872469103339498</v>
      </c>
    </row>
    <row r="2002" spans="1:18">
      <c r="A2002" s="31">
        <v>38021</v>
      </c>
      <c r="B2002" s="31" t="s">
        <v>3717</v>
      </c>
      <c r="C2002" s="31" t="s">
        <v>3709</v>
      </c>
      <c r="D2002" s="32">
        <v>13.936652</v>
      </c>
      <c r="E2002" s="32">
        <v>17.204834999999999</v>
      </c>
      <c r="F2002" s="32">
        <v>12.689558</v>
      </c>
      <c r="G2002" s="32">
        <v>8.4188998000000002</v>
      </c>
      <c r="H2002" s="32">
        <v>13.701503000000001</v>
      </c>
      <c r="I2002" s="32">
        <v>7.7493622999999996</v>
      </c>
      <c r="J2002" s="31">
        <v>50.8</v>
      </c>
      <c r="K2002" s="32">
        <v>0.1159</v>
      </c>
      <c r="L2002" s="32">
        <v>4.8073861827443498E-2</v>
      </c>
      <c r="M2002" s="32">
        <v>3.3819360064803599</v>
      </c>
      <c r="N2002" s="32">
        <v>1.2758201701093601</v>
      </c>
      <c r="O2002" s="32">
        <v>0.16200891049007701</v>
      </c>
      <c r="P2002" s="32">
        <v>1.3163223977318801</v>
      </c>
      <c r="Q2002" s="32">
        <v>0</v>
      </c>
      <c r="R2002" s="32">
        <v>93.256379100850594</v>
      </c>
    </row>
    <row r="2003" spans="1:18">
      <c r="A2003" s="31">
        <v>38023</v>
      </c>
      <c r="B2003" s="31" t="s">
        <v>3718</v>
      </c>
      <c r="C2003" s="31" t="s">
        <v>3709</v>
      </c>
      <c r="D2003" s="32">
        <v>15.13855</v>
      </c>
      <c r="E2003" s="32">
        <v>18.439202000000002</v>
      </c>
      <c r="F2003" s="32">
        <v>13.660522</v>
      </c>
      <c r="G2003" s="32">
        <v>8.6445778999999998</v>
      </c>
      <c r="H2003" s="32">
        <v>14.020699</v>
      </c>
      <c r="I2003" s="32">
        <v>7.6988623</v>
      </c>
      <c r="J2003" s="31">
        <v>39.1</v>
      </c>
      <c r="K2003" s="32">
        <v>3.3399999E-2</v>
      </c>
      <c r="L2003" s="32">
        <v>7.4498567335243598E-2</v>
      </c>
      <c r="M2003" s="32">
        <v>4.2826552462526797</v>
      </c>
      <c r="N2003" s="32">
        <v>1.2419700214132801</v>
      </c>
      <c r="O2003" s="32">
        <v>1.2419700214132801</v>
      </c>
      <c r="P2003" s="32">
        <v>3.1691648822269798</v>
      </c>
      <c r="Q2003" s="32">
        <v>0</v>
      </c>
      <c r="R2003" s="32">
        <v>89.164882226980694</v>
      </c>
    </row>
    <row r="2004" spans="1:18">
      <c r="A2004" s="31">
        <v>38025</v>
      </c>
      <c r="B2004" s="31" t="s">
        <v>3719</v>
      </c>
      <c r="C2004" s="31" t="s">
        <v>3709</v>
      </c>
      <c r="D2004" s="32">
        <v>15.13855</v>
      </c>
      <c r="E2004" s="32">
        <v>18.439202000000002</v>
      </c>
      <c r="F2004" s="32">
        <v>13.660522</v>
      </c>
      <c r="G2004" s="32">
        <v>8.6445778999999998</v>
      </c>
      <c r="H2004" s="32">
        <v>14.020699</v>
      </c>
      <c r="I2004" s="32">
        <v>7.6988623</v>
      </c>
      <c r="J2004" s="31">
        <v>20.7</v>
      </c>
      <c r="K2004" s="32">
        <v>0.22259999999999999</v>
      </c>
      <c r="L2004" s="32">
        <v>0.25883476599809002</v>
      </c>
      <c r="M2004" s="32">
        <v>2.5255972696245701</v>
      </c>
      <c r="N2004" s="32">
        <v>9.6473265073947694</v>
      </c>
      <c r="O2004" s="32">
        <v>0.79635949943117201</v>
      </c>
      <c r="P2004" s="32">
        <v>1.70648464163823</v>
      </c>
      <c r="Q2004" s="32">
        <v>0.204778156996587</v>
      </c>
      <c r="R2004" s="32">
        <v>83.4584755403868</v>
      </c>
    </row>
    <row r="2005" spans="1:18">
      <c r="A2005" s="31">
        <v>38027</v>
      </c>
      <c r="B2005" s="31" t="s">
        <v>3598</v>
      </c>
      <c r="C2005" s="31" t="s">
        <v>3709</v>
      </c>
      <c r="D2005" s="32">
        <v>13.936652</v>
      </c>
      <c r="E2005" s="32">
        <v>17.204834999999999</v>
      </c>
      <c r="F2005" s="32">
        <v>12.689558</v>
      </c>
      <c r="G2005" s="32">
        <v>8.4188998000000002</v>
      </c>
      <c r="H2005" s="32">
        <v>13.701503000000001</v>
      </c>
      <c r="I2005" s="32">
        <v>7.7493622999999996</v>
      </c>
      <c r="J2005" s="31">
        <v>49.6</v>
      </c>
      <c r="K2005" s="32">
        <v>0.29039999999999999</v>
      </c>
      <c r="L2005" s="32">
        <v>0.27284304361668299</v>
      </c>
      <c r="M2005" s="32">
        <v>1.2603215993046499</v>
      </c>
      <c r="N2005" s="32">
        <v>5.3020425901781802</v>
      </c>
      <c r="O2005" s="32">
        <v>0</v>
      </c>
      <c r="P2005" s="32">
        <v>0</v>
      </c>
      <c r="Q2005" s="32">
        <v>0</v>
      </c>
      <c r="R2005" s="32">
        <v>89.873967840069497</v>
      </c>
    </row>
    <row r="2006" spans="1:18">
      <c r="A2006" s="31">
        <v>38029</v>
      </c>
      <c r="B2006" s="31" t="s">
        <v>3720</v>
      </c>
      <c r="C2006" s="31" t="s">
        <v>3709</v>
      </c>
      <c r="D2006" s="32">
        <v>12.556725999999999</v>
      </c>
      <c r="E2006" s="32">
        <v>15.2643</v>
      </c>
      <c r="F2006" s="32">
        <v>11.229832999999999</v>
      </c>
      <c r="G2006" s="32">
        <v>6.8965009999999998</v>
      </c>
      <c r="H2006" s="32">
        <v>11.70257</v>
      </c>
      <c r="I2006" s="32">
        <v>6.2866068999999998</v>
      </c>
      <c r="J2006" s="31">
        <v>29.4</v>
      </c>
      <c r="K2006" s="32">
        <v>9.5500000000000002E-2</v>
      </c>
      <c r="L2006" s="32">
        <v>7.3225087551735096E-2</v>
      </c>
      <c r="M2006" s="32">
        <v>1.57099697885196</v>
      </c>
      <c r="N2006" s="32">
        <v>9.0634441087613302E-2</v>
      </c>
      <c r="O2006" s="32">
        <v>1.08761329305136</v>
      </c>
      <c r="P2006" s="32">
        <v>0</v>
      </c>
      <c r="Q2006" s="32">
        <v>0</v>
      </c>
      <c r="R2006" s="32">
        <v>95.498489425981901</v>
      </c>
    </row>
    <row r="2007" spans="1:18">
      <c r="A2007" s="31">
        <v>38031</v>
      </c>
      <c r="B2007" s="31" t="s">
        <v>3721</v>
      </c>
      <c r="C2007" s="31" t="s">
        <v>3709</v>
      </c>
      <c r="D2007" s="32">
        <v>13.936652</v>
      </c>
      <c r="E2007" s="32">
        <v>17.204834999999999</v>
      </c>
      <c r="F2007" s="32">
        <v>12.689558</v>
      </c>
      <c r="G2007" s="32">
        <v>8.4188998000000002</v>
      </c>
      <c r="H2007" s="32">
        <v>13.701503000000001</v>
      </c>
      <c r="I2007" s="32">
        <v>7.7493622999999996</v>
      </c>
      <c r="J2007" s="31">
        <v>49.7</v>
      </c>
      <c r="K2007" s="32">
        <v>1.7500000000000002E-2</v>
      </c>
      <c r="L2007" s="32">
        <v>0.11779687997453001</v>
      </c>
      <c r="M2007" s="32">
        <v>1.0736196319018401</v>
      </c>
      <c r="N2007" s="32">
        <v>1.4110429447852799</v>
      </c>
      <c r="O2007" s="32">
        <v>3.0674846625766899E-2</v>
      </c>
      <c r="P2007" s="32">
        <v>0</v>
      </c>
      <c r="Q2007" s="32">
        <v>0.33742331288343602</v>
      </c>
      <c r="R2007" s="32">
        <v>95.214723926380401</v>
      </c>
    </row>
    <row r="2008" spans="1:18">
      <c r="A2008" s="31">
        <v>38033</v>
      </c>
      <c r="B2008" s="31" t="s">
        <v>3493</v>
      </c>
      <c r="C2008" s="31" t="s">
        <v>3709</v>
      </c>
      <c r="D2008" s="32">
        <v>15.13855</v>
      </c>
      <c r="E2008" s="32">
        <v>18.439202000000002</v>
      </c>
      <c r="F2008" s="32">
        <v>13.660522</v>
      </c>
      <c r="G2008" s="32">
        <v>8.6445778999999998</v>
      </c>
      <c r="H2008" s="32">
        <v>14.020699</v>
      </c>
      <c r="I2008" s="32">
        <v>7.6988623</v>
      </c>
      <c r="J2008" s="31">
        <v>25.5</v>
      </c>
      <c r="K2008" s="32">
        <v>9.3000001999999998E-2</v>
      </c>
      <c r="L2008" s="32">
        <v>0.15090735434575001</v>
      </c>
      <c r="M2008" s="32">
        <v>3.1436314363143598</v>
      </c>
      <c r="N2008" s="32">
        <v>1.8970189701897</v>
      </c>
      <c r="O2008" s="32">
        <v>0</v>
      </c>
      <c r="P2008" s="32">
        <v>0</v>
      </c>
      <c r="Q2008" s="32">
        <v>0</v>
      </c>
      <c r="R2008" s="32">
        <v>90.189701897019006</v>
      </c>
    </row>
    <row r="2009" spans="1:18">
      <c r="A2009" s="31">
        <v>38035</v>
      </c>
      <c r="B2009" s="31" t="s">
        <v>3722</v>
      </c>
      <c r="C2009" s="31" t="s">
        <v>3709</v>
      </c>
      <c r="D2009" s="32">
        <v>13.653542</v>
      </c>
      <c r="E2009" s="32">
        <v>16.458805000000002</v>
      </c>
      <c r="F2009" s="32">
        <v>11.970509</v>
      </c>
      <c r="G2009" s="32">
        <v>7.6865278000000004</v>
      </c>
      <c r="H2009" s="32">
        <v>12.328068</v>
      </c>
      <c r="I2009" s="32">
        <v>7.1964242</v>
      </c>
      <c r="J2009" s="31">
        <v>51.5</v>
      </c>
      <c r="K2009" s="32">
        <v>0.30289999000000001</v>
      </c>
      <c r="L2009" s="32">
        <v>0.115886660299268</v>
      </c>
      <c r="M2009" s="32">
        <v>4.2877079061289596</v>
      </c>
      <c r="N2009" s="32">
        <v>2.4165527455001099</v>
      </c>
      <c r="O2009" s="32">
        <v>2.77967646388699</v>
      </c>
      <c r="P2009" s="32">
        <v>3.68819776714514</v>
      </c>
      <c r="Q2009" s="32">
        <v>0.57530189109136498</v>
      </c>
      <c r="R2009" s="32">
        <v>83.713545226703104</v>
      </c>
    </row>
    <row r="2010" spans="1:18">
      <c r="A2010" s="31">
        <v>38037</v>
      </c>
      <c r="B2010" s="31" t="s">
        <v>2572</v>
      </c>
      <c r="C2010" s="31" t="s">
        <v>3709</v>
      </c>
      <c r="D2010" s="32">
        <v>15.13855</v>
      </c>
      <c r="E2010" s="32">
        <v>18.439202000000002</v>
      </c>
      <c r="F2010" s="32">
        <v>13.660522</v>
      </c>
      <c r="G2010" s="32">
        <v>8.6445778999999998</v>
      </c>
      <c r="H2010" s="32">
        <v>14.020699</v>
      </c>
      <c r="I2010" s="32">
        <v>7.6988623</v>
      </c>
      <c r="J2010" s="31">
        <v>17</v>
      </c>
      <c r="K2010" s="32">
        <v>7.1000002000000006E-2</v>
      </c>
      <c r="L2010" s="32">
        <v>7.9910856415154399E-2</v>
      </c>
      <c r="M2010" s="32">
        <v>1.0624734381640499</v>
      </c>
      <c r="N2010" s="32">
        <v>0.764980875478113</v>
      </c>
      <c r="O2010" s="32">
        <v>1.18997025074373</v>
      </c>
      <c r="P2010" s="32">
        <v>8.49978750531237E-2</v>
      </c>
      <c r="Q2010" s="32">
        <v>4.2498937526561802E-2</v>
      </c>
      <c r="R2010" s="32">
        <v>95.622609434764101</v>
      </c>
    </row>
    <row r="2011" spans="1:18">
      <c r="A2011" s="31">
        <v>38039</v>
      </c>
      <c r="B2011" s="31" t="s">
        <v>3723</v>
      </c>
      <c r="C2011" s="31" t="s">
        <v>3709</v>
      </c>
      <c r="D2011" s="32">
        <v>13.653542</v>
      </c>
      <c r="E2011" s="32">
        <v>16.458805000000002</v>
      </c>
      <c r="F2011" s="32">
        <v>11.970509</v>
      </c>
      <c r="G2011" s="32">
        <v>7.6865278000000004</v>
      </c>
      <c r="H2011" s="32">
        <v>12.328068</v>
      </c>
      <c r="I2011" s="32">
        <v>7.1964242</v>
      </c>
      <c r="J2011" s="31">
        <v>45.6</v>
      </c>
      <c r="K2011" s="32">
        <v>7.3200002E-2</v>
      </c>
      <c r="L2011" s="32">
        <v>2.0694046482012101E-2</v>
      </c>
      <c r="M2011" s="32">
        <v>0.8302200083022</v>
      </c>
      <c r="N2011" s="32">
        <v>1.7849730178497301</v>
      </c>
      <c r="O2011" s="32">
        <v>0</v>
      </c>
      <c r="P2011" s="32">
        <v>0</v>
      </c>
      <c r="Q2011" s="32">
        <v>0</v>
      </c>
      <c r="R2011" s="32">
        <v>95.3092569530926</v>
      </c>
    </row>
    <row r="2012" spans="1:18">
      <c r="A2012" s="31">
        <v>38041</v>
      </c>
      <c r="B2012" s="31" t="s">
        <v>3724</v>
      </c>
      <c r="C2012" s="31" t="s">
        <v>3709</v>
      </c>
      <c r="D2012" s="32">
        <v>15.13855</v>
      </c>
      <c r="E2012" s="32">
        <v>18.439202000000002</v>
      </c>
      <c r="F2012" s="32">
        <v>13.660522</v>
      </c>
      <c r="G2012" s="32">
        <v>8.6445778999999998</v>
      </c>
      <c r="H2012" s="32">
        <v>14.020699</v>
      </c>
      <c r="I2012" s="32">
        <v>7.6988623</v>
      </c>
      <c r="J2012" s="31">
        <v>37.200000000000003</v>
      </c>
      <c r="K2012" s="32">
        <v>5.6099999999999997E-2</v>
      </c>
      <c r="L2012" s="32">
        <v>7.1633237822349594E-2</v>
      </c>
      <c r="M2012" s="32">
        <v>3.1016882606988601</v>
      </c>
      <c r="N2012" s="32">
        <v>2.7875932469571998</v>
      </c>
      <c r="O2012" s="32">
        <v>0</v>
      </c>
      <c r="P2012" s="32">
        <v>0.392618767177071</v>
      </c>
      <c r="Q2012" s="32">
        <v>3.9261876717707103E-2</v>
      </c>
      <c r="R2012" s="32">
        <v>90.969768354927396</v>
      </c>
    </row>
    <row r="2013" spans="1:18">
      <c r="A2013" s="31">
        <v>38043</v>
      </c>
      <c r="B2013" s="31" t="s">
        <v>3725</v>
      </c>
      <c r="C2013" s="31" t="s">
        <v>3709</v>
      </c>
      <c r="D2013" s="32">
        <v>12.556725999999999</v>
      </c>
      <c r="E2013" s="32">
        <v>15.2643</v>
      </c>
      <c r="F2013" s="32">
        <v>11.229832999999999</v>
      </c>
      <c r="G2013" s="32">
        <v>6.8965009999999998</v>
      </c>
      <c r="H2013" s="32">
        <v>11.70257</v>
      </c>
      <c r="I2013" s="32">
        <v>6.2866068999999998</v>
      </c>
      <c r="J2013" s="31">
        <v>29.4</v>
      </c>
      <c r="K2013" s="32">
        <v>2.8999998999999999E-2</v>
      </c>
      <c r="L2013" s="32">
        <v>0.19356892709328199</v>
      </c>
      <c r="M2013" s="32">
        <v>3.6090835360908402</v>
      </c>
      <c r="N2013" s="32">
        <v>1.5004055150040601</v>
      </c>
      <c r="O2013" s="32">
        <v>0.24330900243309</v>
      </c>
      <c r="P2013" s="32">
        <v>0.202757502027575</v>
      </c>
      <c r="Q2013" s="32">
        <v>0</v>
      </c>
      <c r="R2013" s="32">
        <v>94.120032441200294</v>
      </c>
    </row>
    <row r="2014" spans="1:18">
      <c r="A2014" s="31">
        <v>38045</v>
      </c>
      <c r="B2014" s="31" t="s">
        <v>3726</v>
      </c>
      <c r="C2014" s="31" t="s">
        <v>3709</v>
      </c>
      <c r="D2014" s="32">
        <v>13.936652</v>
      </c>
      <c r="E2014" s="32">
        <v>17.204834999999999</v>
      </c>
      <c r="F2014" s="32">
        <v>12.689558</v>
      </c>
      <c r="G2014" s="32">
        <v>8.4188998000000002</v>
      </c>
      <c r="H2014" s="32">
        <v>13.701503000000001</v>
      </c>
      <c r="I2014" s="32">
        <v>7.7493622999999996</v>
      </c>
      <c r="J2014" s="31">
        <v>45.1</v>
      </c>
      <c r="K2014" s="32">
        <v>4.4300000999999999E-2</v>
      </c>
      <c r="L2014" s="32">
        <v>8.0865966252785706E-2</v>
      </c>
      <c r="M2014" s="32">
        <v>1.9393939393939399</v>
      </c>
      <c r="N2014" s="32">
        <v>0.24242424242424199</v>
      </c>
      <c r="O2014" s="32">
        <v>0.19393939393939399</v>
      </c>
      <c r="P2014" s="32">
        <v>0.60606060606060597</v>
      </c>
      <c r="Q2014" s="32">
        <v>0</v>
      </c>
      <c r="R2014" s="32">
        <v>96</v>
      </c>
    </row>
    <row r="2015" spans="1:18">
      <c r="A2015" s="31">
        <v>38047</v>
      </c>
      <c r="B2015" s="31" t="s">
        <v>2582</v>
      </c>
      <c r="C2015" s="31" t="s">
        <v>3709</v>
      </c>
      <c r="D2015" s="32">
        <v>12.556725999999999</v>
      </c>
      <c r="E2015" s="32">
        <v>15.2643</v>
      </c>
      <c r="F2015" s="32">
        <v>11.229832999999999</v>
      </c>
      <c r="G2015" s="32">
        <v>6.8965009999999998</v>
      </c>
      <c r="H2015" s="32">
        <v>11.70257</v>
      </c>
      <c r="I2015" s="32">
        <v>6.2866068999999998</v>
      </c>
      <c r="J2015" s="31">
        <v>30.9</v>
      </c>
      <c r="K2015" s="32">
        <v>3.8199997999999999E-2</v>
      </c>
      <c r="L2015" s="32">
        <v>9.1053804520853196E-2</v>
      </c>
      <c r="M2015" s="32">
        <v>0.854700854700855</v>
      </c>
      <c r="N2015" s="32">
        <v>0.213675213675214</v>
      </c>
      <c r="O2015" s="32">
        <v>0.106837606837607</v>
      </c>
      <c r="P2015" s="32">
        <v>0</v>
      </c>
      <c r="Q2015" s="32">
        <v>0</v>
      </c>
      <c r="R2015" s="32">
        <v>97.061965811965806</v>
      </c>
    </row>
    <row r="2016" spans="1:18">
      <c r="A2016" s="31">
        <v>38049</v>
      </c>
      <c r="B2016" s="31" t="s">
        <v>2960</v>
      </c>
      <c r="C2016" s="31" t="s">
        <v>3709</v>
      </c>
      <c r="D2016" s="32">
        <v>15.13855</v>
      </c>
      <c r="E2016" s="32">
        <v>18.439202000000002</v>
      </c>
      <c r="F2016" s="32">
        <v>13.660522</v>
      </c>
      <c r="G2016" s="32">
        <v>8.6445778999999998</v>
      </c>
      <c r="H2016" s="32">
        <v>14.020699</v>
      </c>
      <c r="I2016" s="32">
        <v>7.6988623</v>
      </c>
      <c r="J2016" s="31">
        <v>38.200000000000003</v>
      </c>
      <c r="K2016" s="32">
        <v>2.9600000000000001E-2</v>
      </c>
      <c r="L2016" s="32">
        <v>0.147723654886979</v>
      </c>
      <c r="M2016" s="32">
        <v>2.16059884314393</v>
      </c>
      <c r="N2016" s="32">
        <v>1.1058183055460999</v>
      </c>
      <c r="O2016" s="32">
        <v>0.39128955427015999</v>
      </c>
      <c r="P2016" s="32">
        <v>0.35726437563797198</v>
      </c>
      <c r="Q2016" s="32">
        <v>0</v>
      </c>
      <c r="R2016" s="32">
        <v>95.236474991493694</v>
      </c>
    </row>
    <row r="2017" spans="1:18">
      <c r="A2017" s="31">
        <v>38051</v>
      </c>
      <c r="B2017" s="31" t="s">
        <v>2850</v>
      </c>
      <c r="C2017" s="31" t="s">
        <v>3709</v>
      </c>
      <c r="D2017" s="32">
        <v>12.556725999999999</v>
      </c>
      <c r="E2017" s="32">
        <v>15.2643</v>
      </c>
      <c r="F2017" s="32">
        <v>11.229832999999999</v>
      </c>
      <c r="G2017" s="32">
        <v>6.8965009999999998</v>
      </c>
      <c r="H2017" s="32">
        <v>11.70257</v>
      </c>
      <c r="I2017" s="32">
        <v>6.2866068999999998</v>
      </c>
      <c r="J2017" s="31">
        <v>37.4</v>
      </c>
      <c r="K2017" s="32">
        <v>0.1061</v>
      </c>
      <c r="L2017" s="32">
        <v>0.11111111111111099</v>
      </c>
      <c r="M2017" s="32">
        <v>2.7724297266076201</v>
      </c>
      <c r="N2017" s="32">
        <v>0.61609549480169401</v>
      </c>
      <c r="O2017" s="32">
        <v>0.50057758952637699</v>
      </c>
      <c r="P2017" s="32">
        <v>0.53908355795148299</v>
      </c>
      <c r="Q2017" s="32">
        <v>0</v>
      </c>
      <c r="R2017" s="32">
        <v>94.917212167886007</v>
      </c>
    </row>
    <row r="2018" spans="1:18">
      <c r="A2018" s="31">
        <v>38053</v>
      </c>
      <c r="B2018" s="31" t="s">
        <v>3727</v>
      </c>
      <c r="C2018" s="31" t="s">
        <v>3709</v>
      </c>
      <c r="D2018" s="32">
        <v>15.13855</v>
      </c>
      <c r="E2018" s="32">
        <v>18.439202000000002</v>
      </c>
      <c r="F2018" s="32">
        <v>13.660522</v>
      </c>
      <c r="G2018" s="32">
        <v>8.6445778999999998</v>
      </c>
      <c r="H2018" s="32">
        <v>14.020699</v>
      </c>
      <c r="I2018" s="32">
        <v>7.6988623</v>
      </c>
      <c r="J2018" s="31">
        <v>18.7</v>
      </c>
      <c r="K2018" s="32">
        <v>0.39199999000000002</v>
      </c>
      <c r="L2018" s="32">
        <v>0.28080229226360998</v>
      </c>
      <c r="M2018" s="32">
        <v>8.3545822708864605</v>
      </c>
      <c r="N2018" s="32">
        <v>10.3644817759112</v>
      </c>
      <c r="O2018" s="32">
        <v>0.39748012599369997</v>
      </c>
      <c r="P2018" s="32">
        <v>1.6049197540122999</v>
      </c>
      <c r="Q2018" s="32">
        <v>0</v>
      </c>
      <c r="R2018" s="32">
        <v>77.486125693715294</v>
      </c>
    </row>
    <row r="2019" spans="1:18">
      <c r="A2019" s="31">
        <v>38055</v>
      </c>
      <c r="B2019" s="31" t="s">
        <v>2961</v>
      </c>
      <c r="C2019" s="31" t="s">
        <v>3709</v>
      </c>
      <c r="D2019" s="32">
        <v>15.13855</v>
      </c>
      <c r="E2019" s="32">
        <v>18.439202000000002</v>
      </c>
      <c r="F2019" s="32">
        <v>13.660522</v>
      </c>
      <c r="G2019" s="32">
        <v>8.6445778999999998</v>
      </c>
      <c r="H2019" s="32">
        <v>14.020699</v>
      </c>
      <c r="I2019" s="32">
        <v>7.6988623</v>
      </c>
      <c r="J2019" s="31">
        <v>39.799999999999997</v>
      </c>
      <c r="K2019" s="32">
        <v>8.3400004E-2</v>
      </c>
      <c r="L2019" s="32">
        <v>4.4571792422795298E-2</v>
      </c>
      <c r="M2019" s="32">
        <v>2.4728714524207001</v>
      </c>
      <c r="N2019" s="32">
        <v>6.3752086811352298</v>
      </c>
      <c r="O2019" s="32">
        <v>8.3472454090150194E-2</v>
      </c>
      <c r="P2019" s="32">
        <v>0.65734557595993304</v>
      </c>
      <c r="Q2019" s="32">
        <v>0.15651085141903201</v>
      </c>
      <c r="R2019" s="32">
        <v>89.106844741235406</v>
      </c>
    </row>
    <row r="2020" spans="1:18">
      <c r="A2020" s="31">
        <v>38057</v>
      </c>
      <c r="B2020" s="31" t="s">
        <v>2966</v>
      </c>
      <c r="C2020" s="31" t="s">
        <v>3709</v>
      </c>
      <c r="D2020" s="32">
        <v>15.13855</v>
      </c>
      <c r="E2020" s="32">
        <v>18.439202000000002</v>
      </c>
      <c r="F2020" s="32">
        <v>13.660522</v>
      </c>
      <c r="G2020" s="32">
        <v>8.6445778999999998</v>
      </c>
      <c r="H2020" s="32">
        <v>14.020699</v>
      </c>
      <c r="I2020" s="32">
        <v>7.6988623</v>
      </c>
      <c r="J2020" s="31">
        <v>35.700000000000003</v>
      </c>
      <c r="K2020" s="32">
        <v>0.1016</v>
      </c>
      <c r="L2020" s="32">
        <v>0.161731932505572</v>
      </c>
      <c r="M2020" s="32">
        <v>2.9425667690853201</v>
      </c>
      <c r="N2020" s="32">
        <v>2.91893169463484</v>
      </c>
      <c r="O2020" s="32">
        <v>0.44906641455920598</v>
      </c>
      <c r="P2020" s="32">
        <v>0.86268021744268497</v>
      </c>
      <c r="Q2020" s="32">
        <v>0</v>
      </c>
      <c r="R2020" s="32">
        <v>91.432285511699405</v>
      </c>
    </row>
    <row r="2021" spans="1:18">
      <c r="A2021" s="31">
        <v>38059</v>
      </c>
      <c r="B2021" s="31" t="s">
        <v>3105</v>
      </c>
      <c r="C2021" s="31" t="s">
        <v>3709</v>
      </c>
      <c r="D2021" s="32">
        <v>12.556725999999999</v>
      </c>
      <c r="E2021" s="32">
        <v>15.2643</v>
      </c>
      <c r="F2021" s="32">
        <v>11.229832999999999</v>
      </c>
      <c r="G2021" s="32">
        <v>6.8965009999999998</v>
      </c>
      <c r="H2021" s="32">
        <v>11.70257</v>
      </c>
      <c r="I2021" s="32">
        <v>6.2866068999999998</v>
      </c>
      <c r="J2021" s="31">
        <v>37.6</v>
      </c>
      <c r="K2021" s="32">
        <v>0.10349999999999999</v>
      </c>
      <c r="L2021" s="32">
        <v>0.111747851002865</v>
      </c>
      <c r="M2021" s="32">
        <v>3.4728521446157798</v>
      </c>
      <c r="N2021" s="32">
        <v>3.11325644680575</v>
      </c>
      <c r="O2021" s="32">
        <v>0.65115977711545903</v>
      </c>
      <c r="P2021" s="32">
        <v>0.99131786963846102</v>
      </c>
      <c r="Q2021" s="32">
        <v>0</v>
      </c>
      <c r="R2021" s="32">
        <v>89.792017623428805</v>
      </c>
    </row>
    <row r="2022" spans="1:18">
      <c r="A2022" s="31">
        <v>38061</v>
      </c>
      <c r="B2022" s="31" t="s">
        <v>3728</v>
      </c>
      <c r="C2022" s="31" t="s">
        <v>3709</v>
      </c>
      <c r="D2022" s="32">
        <v>15.13855</v>
      </c>
      <c r="E2022" s="32">
        <v>18.439202000000002</v>
      </c>
      <c r="F2022" s="32">
        <v>13.660522</v>
      </c>
      <c r="G2022" s="32">
        <v>8.6445778999999998</v>
      </c>
      <c r="H2022" s="32">
        <v>14.020699</v>
      </c>
      <c r="I2022" s="32">
        <v>7.6988623</v>
      </c>
      <c r="J2022" s="31">
        <v>33.700000000000003</v>
      </c>
      <c r="K2022" s="32">
        <v>0.37580001000000002</v>
      </c>
      <c r="L2022" s="32">
        <v>0.34065584208850702</v>
      </c>
      <c r="M2022" s="32">
        <v>8.1193682782676095</v>
      </c>
      <c r="N2022" s="32">
        <v>27.138843135355099</v>
      </c>
      <c r="O2022" s="32">
        <v>0.474760197655266</v>
      </c>
      <c r="P2022" s="32">
        <v>1.41459160934018</v>
      </c>
      <c r="Q2022" s="32">
        <v>0</v>
      </c>
      <c r="R2022" s="32">
        <v>60.643348512740999</v>
      </c>
    </row>
    <row r="2023" spans="1:18">
      <c r="A2023" s="31">
        <v>38063</v>
      </c>
      <c r="B2023" s="31" t="s">
        <v>3180</v>
      </c>
      <c r="C2023" s="31" t="s">
        <v>3709</v>
      </c>
      <c r="D2023" s="32">
        <v>13.936652</v>
      </c>
      <c r="E2023" s="32">
        <v>17.204834999999999</v>
      </c>
      <c r="F2023" s="32">
        <v>12.689558</v>
      </c>
      <c r="G2023" s="32">
        <v>8.4188998000000002</v>
      </c>
      <c r="H2023" s="32">
        <v>13.701503000000001</v>
      </c>
      <c r="I2023" s="32">
        <v>7.7493622999999996</v>
      </c>
      <c r="J2023" s="31">
        <v>65.2</v>
      </c>
      <c r="K2023" s="32">
        <v>3.5000000000000003E-2</v>
      </c>
      <c r="L2023" s="32">
        <v>5.5078000636739899E-2</v>
      </c>
      <c r="M2023" s="32">
        <v>3.4899792674498999</v>
      </c>
      <c r="N2023" s="32">
        <v>0.31098825155494098</v>
      </c>
      <c r="O2023" s="32">
        <v>3.4554250172771299E-2</v>
      </c>
      <c r="P2023" s="32">
        <v>0</v>
      </c>
      <c r="Q2023" s="32">
        <v>0</v>
      </c>
      <c r="R2023" s="32">
        <v>95.300621976503095</v>
      </c>
    </row>
    <row r="2024" spans="1:18">
      <c r="A2024" s="31">
        <v>38065</v>
      </c>
      <c r="B2024" s="31" t="s">
        <v>3729</v>
      </c>
      <c r="C2024" s="31" t="s">
        <v>3709</v>
      </c>
      <c r="D2024" s="32">
        <v>15.13855</v>
      </c>
      <c r="E2024" s="32">
        <v>18.439202000000002</v>
      </c>
      <c r="F2024" s="32">
        <v>13.660522</v>
      </c>
      <c r="G2024" s="32">
        <v>8.6445778999999998</v>
      </c>
      <c r="H2024" s="32">
        <v>14.020699</v>
      </c>
      <c r="I2024" s="32">
        <v>7.6988623</v>
      </c>
      <c r="J2024" s="31">
        <v>23.8</v>
      </c>
      <c r="K2024" s="32">
        <v>0.21080001000000001</v>
      </c>
      <c r="L2024" s="32">
        <v>0.166507481693728</v>
      </c>
      <c r="M2024" s="32">
        <v>2.8230184581976099</v>
      </c>
      <c r="N2024" s="32">
        <v>0.43431053203040199</v>
      </c>
      <c r="O2024" s="32">
        <v>1.7372421281216099</v>
      </c>
      <c r="P2024" s="32">
        <v>0</v>
      </c>
      <c r="Q2024" s="32">
        <v>0.54288816503800197</v>
      </c>
      <c r="R2024" s="32">
        <v>90.228013029316003</v>
      </c>
    </row>
    <row r="2025" spans="1:18">
      <c r="A2025" s="31">
        <v>38067</v>
      </c>
      <c r="B2025" s="31" t="s">
        <v>3730</v>
      </c>
      <c r="C2025" s="31" t="s">
        <v>3709</v>
      </c>
      <c r="D2025" s="32">
        <v>13.653542</v>
      </c>
      <c r="E2025" s="32">
        <v>16.458805000000002</v>
      </c>
      <c r="F2025" s="32">
        <v>11.970509</v>
      </c>
      <c r="G2025" s="32">
        <v>7.6865278000000004</v>
      </c>
      <c r="H2025" s="32">
        <v>12.328068</v>
      </c>
      <c r="I2025" s="32">
        <v>7.1964242</v>
      </c>
      <c r="J2025" s="31">
        <v>48.2</v>
      </c>
      <c r="K2025" s="32">
        <v>4.1700002E-2</v>
      </c>
      <c r="L2025" s="32">
        <v>0.21840178287169701</v>
      </c>
      <c r="M2025" s="32">
        <v>3.4691233626025602</v>
      </c>
      <c r="N2025" s="32">
        <v>2.83575644162948</v>
      </c>
      <c r="O2025" s="32">
        <v>0.532604001727364</v>
      </c>
      <c r="P2025" s="32">
        <v>0.33107816323592898</v>
      </c>
      <c r="Q2025" s="32">
        <v>0</v>
      </c>
      <c r="R2025" s="32">
        <v>90.888153159637298</v>
      </c>
    </row>
    <row r="2026" spans="1:18">
      <c r="A2026" s="31">
        <v>38069</v>
      </c>
      <c r="B2026" s="31" t="s">
        <v>2859</v>
      </c>
      <c r="C2026" s="31" t="s">
        <v>3709</v>
      </c>
      <c r="D2026" s="32">
        <v>13.936652</v>
      </c>
      <c r="E2026" s="32">
        <v>17.204834999999999</v>
      </c>
      <c r="F2026" s="32">
        <v>12.689558</v>
      </c>
      <c r="G2026" s="32">
        <v>8.4188998000000002</v>
      </c>
      <c r="H2026" s="32">
        <v>13.701503000000001</v>
      </c>
      <c r="I2026" s="32">
        <v>7.7493622999999996</v>
      </c>
      <c r="J2026" s="31">
        <v>42.6</v>
      </c>
      <c r="K2026" s="32">
        <v>0.19140001000000001</v>
      </c>
      <c r="L2026" s="32">
        <v>9.0417064629099E-2</v>
      </c>
      <c r="M2026" s="32">
        <v>0.43625787687833301</v>
      </c>
      <c r="N2026" s="32">
        <v>3.73242850218129</v>
      </c>
      <c r="O2026" s="32">
        <v>0.290838584585555</v>
      </c>
      <c r="P2026" s="32">
        <v>0.605913717886573</v>
      </c>
      <c r="Q2026" s="32">
        <v>0</v>
      </c>
      <c r="R2026" s="32">
        <v>93.480368395540495</v>
      </c>
    </row>
    <row r="2027" spans="1:18">
      <c r="A2027" s="31">
        <v>38071</v>
      </c>
      <c r="B2027" s="31" t="s">
        <v>3387</v>
      </c>
      <c r="C2027" s="31" t="s">
        <v>3709</v>
      </c>
      <c r="D2027" s="32">
        <v>13.936652</v>
      </c>
      <c r="E2027" s="32">
        <v>17.204834999999999</v>
      </c>
      <c r="F2027" s="32">
        <v>12.689558</v>
      </c>
      <c r="G2027" s="32">
        <v>8.4188998000000002</v>
      </c>
      <c r="H2027" s="32">
        <v>13.701503000000001</v>
      </c>
      <c r="I2027" s="32">
        <v>7.7493622999999996</v>
      </c>
      <c r="J2027" s="31">
        <v>52.7</v>
      </c>
      <c r="K2027" s="32">
        <v>0.35319999000000002</v>
      </c>
      <c r="L2027" s="32">
        <v>0.27379815345431402</v>
      </c>
      <c r="M2027" s="32">
        <v>2.9439696106362798</v>
      </c>
      <c r="N2027" s="32">
        <v>9.9456099456099505</v>
      </c>
      <c r="O2027" s="32">
        <v>0.854700854700855</v>
      </c>
      <c r="P2027" s="32">
        <v>0.10360010360010399</v>
      </c>
      <c r="Q2027" s="32">
        <v>0</v>
      </c>
      <c r="R2027" s="32">
        <v>83.026849693516397</v>
      </c>
    </row>
    <row r="2028" spans="1:18">
      <c r="A2028" s="31">
        <v>38073</v>
      </c>
      <c r="B2028" s="31" t="s">
        <v>3731</v>
      </c>
      <c r="C2028" s="31" t="s">
        <v>3709</v>
      </c>
      <c r="D2028" s="32">
        <v>13.936652</v>
      </c>
      <c r="E2028" s="32">
        <v>17.204834999999999</v>
      </c>
      <c r="F2028" s="32">
        <v>12.689558</v>
      </c>
      <c r="G2028" s="32">
        <v>8.4188998000000002</v>
      </c>
      <c r="H2028" s="32">
        <v>13.701503000000001</v>
      </c>
      <c r="I2028" s="32">
        <v>7.7493622999999996</v>
      </c>
      <c r="J2028" s="31">
        <v>56</v>
      </c>
      <c r="K2028" s="32">
        <v>8.5699997999999999E-2</v>
      </c>
      <c r="L2028" s="32">
        <v>6.7176058580070003E-2</v>
      </c>
      <c r="M2028" s="32">
        <v>1.5619119307489699</v>
      </c>
      <c r="N2028" s="32">
        <v>0.56454648099360205</v>
      </c>
      <c r="O2028" s="32">
        <v>1.0726383138878399</v>
      </c>
      <c r="P2028" s="32">
        <v>0.80918328942416295</v>
      </c>
      <c r="Q2028" s="32">
        <v>0</v>
      </c>
      <c r="R2028" s="32">
        <v>94.222807677832094</v>
      </c>
    </row>
    <row r="2029" spans="1:18">
      <c r="A2029" s="31">
        <v>38075</v>
      </c>
      <c r="B2029" s="31" t="s">
        <v>3390</v>
      </c>
      <c r="C2029" s="31" t="s">
        <v>3709</v>
      </c>
      <c r="D2029" s="32">
        <v>15.13855</v>
      </c>
      <c r="E2029" s="32">
        <v>18.439202000000002</v>
      </c>
      <c r="F2029" s="32">
        <v>13.660522</v>
      </c>
      <c r="G2029" s="32">
        <v>8.6445778999999998</v>
      </c>
      <c r="H2029" s="32">
        <v>14.020699</v>
      </c>
      <c r="I2029" s="32">
        <v>7.6988623</v>
      </c>
      <c r="J2029" s="31">
        <v>33.6</v>
      </c>
      <c r="K2029" s="32">
        <v>2.8000001E-2</v>
      </c>
      <c r="L2029" s="32">
        <v>5.6988220312002499E-2</v>
      </c>
      <c r="M2029" s="32">
        <v>7.4938574938574902</v>
      </c>
      <c r="N2029" s="32">
        <v>0.12285012285012301</v>
      </c>
      <c r="O2029" s="32">
        <v>0.204750204750205</v>
      </c>
      <c r="P2029" s="32">
        <v>0.24570024570024601</v>
      </c>
      <c r="Q2029" s="32">
        <v>0</v>
      </c>
      <c r="R2029" s="32">
        <v>90.6633906633907</v>
      </c>
    </row>
    <row r="2030" spans="1:18">
      <c r="A2030" s="31">
        <v>38077</v>
      </c>
      <c r="B2030" s="31" t="s">
        <v>2971</v>
      </c>
      <c r="C2030" s="31" t="s">
        <v>3709</v>
      </c>
      <c r="D2030" s="32">
        <v>13.936652</v>
      </c>
      <c r="E2030" s="32">
        <v>17.204834999999999</v>
      </c>
      <c r="F2030" s="32">
        <v>12.689558</v>
      </c>
      <c r="G2030" s="32">
        <v>8.4188998000000002</v>
      </c>
      <c r="H2030" s="32">
        <v>13.701503000000001</v>
      </c>
      <c r="I2030" s="32">
        <v>7.7493622999999996</v>
      </c>
      <c r="J2030" s="31">
        <v>47.7</v>
      </c>
      <c r="K2030" s="32">
        <v>0.1217</v>
      </c>
      <c r="L2030" s="32">
        <v>0.181470869149952</v>
      </c>
      <c r="M2030" s="32">
        <v>3.1499938476682701</v>
      </c>
      <c r="N2030" s="32">
        <v>1.7841762027808501</v>
      </c>
      <c r="O2030" s="32">
        <v>0.38144456749107902</v>
      </c>
      <c r="P2030" s="32">
        <v>0.68906115417743297</v>
      </c>
      <c r="Q2030" s="32">
        <v>0</v>
      </c>
      <c r="R2030" s="32">
        <v>91.269841269841294</v>
      </c>
    </row>
    <row r="2031" spans="1:18">
      <c r="A2031" s="31">
        <v>38079</v>
      </c>
      <c r="B2031" s="31" t="s">
        <v>3732</v>
      </c>
      <c r="C2031" s="31" t="s">
        <v>3709</v>
      </c>
      <c r="D2031" s="32">
        <v>13.936652</v>
      </c>
      <c r="E2031" s="32">
        <v>17.204834999999999</v>
      </c>
      <c r="F2031" s="32">
        <v>12.689558</v>
      </c>
      <c r="G2031" s="32">
        <v>8.4188998000000002</v>
      </c>
      <c r="H2031" s="32">
        <v>13.701503000000001</v>
      </c>
      <c r="I2031" s="32">
        <v>7.7493622999999996</v>
      </c>
      <c r="J2031" s="31">
        <v>58.7</v>
      </c>
      <c r="K2031" s="32">
        <v>0.90700000999999997</v>
      </c>
      <c r="L2031" s="32">
        <v>0.64629099013053204</v>
      </c>
      <c r="M2031" s="32">
        <v>0.551305905864517</v>
      </c>
      <c r="N2031" s="32">
        <v>78.044242298945605</v>
      </c>
      <c r="O2031" s="32">
        <v>0.14471780028943601</v>
      </c>
      <c r="P2031" s="32">
        <v>0.64089311556750095</v>
      </c>
      <c r="Q2031" s="32">
        <v>0</v>
      </c>
      <c r="R2031" s="32">
        <v>18.144855626765899</v>
      </c>
    </row>
    <row r="2032" spans="1:18">
      <c r="A2032" s="31">
        <v>38081</v>
      </c>
      <c r="B2032" s="31" t="s">
        <v>3733</v>
      </c>
      <c r="C2032" s="31" t="s">
        <v>3709</v>
      </c>
      <c r="D2032" s="32">
        <v>13.936652</v>
      </c>
      <c r="E2032" s="32">
        <v>17.204834999999999</v>
      </c>
      <c r="F2032" s="32">
        <v>12.689558</v>
      </c>
      <c r="G2032" s="32">
        <v>8.4188998000000002</v>
      </c>
      <c r="H2032" s="32">
        <v>13.701503000000001</v>
      </c>
      <c r="I2032" s="32">
        <v>7.7493622999999996</v>
      </c>
      <c r="J2032" s="31">
        <v>56.3</v>
      </c>
      <c r="K2032" s="32">
        <v>2.3199999999999998E-2</v>
      </c>
      <c r="L2032" s="32">
        <v>0.17255651066539299</v>
      </c>
      <c r="M2032" s="32">
        <v>3.0991735537190102</v>
      </c>
      <c r="N2032" s="32">
        <v>0.36157024793388398</v>
      </c>
      <c r="O2032" s="32">
        <v>0.28409090909090901</v>
      </c>
      <c r="P2032" s="32">
        <v>2.3760330578512399</v>
      </c>
      <c r="Q2032" s="32">
        <v>0</v>
      </c>
      <c r="R2032" s="32">
        <v>91.942148760330596</v>
      </c>
    </row>
    <row r="2033" spans="1:18">
      <c r="A2033" s="31">
        <v>38083</v>
      </c>
      <c r="B2033" s="31" t="s">
        <v>3124</v>
      </c>
      <c r="C2033" s="31" t="s">
        <v>3709</v>
      </c>
      <c r="D2033" s="32">
        <v>13.936652</v>
      </c>
      <c r="E2033" s="32">
        <v>17.204834999999999</v>
      </c>
      <c r="F2033" s="32">
        <v>12.689558</v>
      </c>
      <c r="G2033" s="32">
        <v>8.4188998000000002</v>
      </c>
      <c r="H2033" s="32">
        <v>13.701503000000001</v>
      </c>
      <c r="I2033" s="32">
        <v>7.7493622999999996</v>
      </c>
      <c r="J2033" s="31">
        <v>33.5</v>
      </c>
      <c r="K2033" s="32">
        <v>7.4199997000000004E-2</v>
      </c>
      <c r="L2033" s="32">
        <v>9.20089143584846E-2</v>
      </c>
      <c r="M2033" s="32">
        <v>0</v>
      </c>
      <c r="N2033" s="32">
        <v>0.70972320794889998</v>
      </c>
      <c r="O2033" s="32">
        <v>0</v>
      </c>
      <c r="P2033" s="32">
        <v>0</v>
      </c>
      <c r="Q2033" s="32">
        <v>0</v>
      </c>
      <c r="R2033" s="32">
        <v>98.864442867281795</v>
      </c>
    </row>
    <row r="2034" spans="1:18">
      <c r="A2034" s="31">
        <v>38085</v>
      </c>
      <c r="B2034" s="31" t="s">
        <v>3063</v>
      </c>
      <c r="C2034" s="31" t="s">
        <v>3709</v>
      </c>
      <c r="D2034" s="32">
        <v>15.13855</v>
      </c>
      <c r="E2034" s="32">
        <v>18.439202000000002</v>
      </c>
      <c r="F2034" s="32">
        <v>13.660522</v>
      </c>
      <c r="G2034" s="32">
        <v>8.6445778999999998</v>
      </c>
      <c r="H2034" s="32">
        <v>14.020699</v>
      </c>
      <c r="I2034" s="32">
        <v>7.6988623</v>
      </c>
      <c r="J2034" s="31">
        <v>34.4</v>
      </c>
      <c r="K2034" s="32">
        <v>0.88440001000000001</v>
      </c>
      <c r="L2034" s="32">
        <v>0.79719834447628102</v>
      </c>
      <c r="M2034" s="32">
        <v>4.6421221129659296</v>
      </c>
      <c r="N2034" s="32">
        <v>80.608278069974801</v>
      </c>
      <c r="O2034" s="32">
        <v>0</v>
      </c>
      <c r="P2034" s="32">
        <v>0.16007317630917001</v>
      </c>
      <c r="Q2034" s="32">
        <v>6.8602789846787096E-2</v>
      </c>
      <c r="R2034" s="32">
        <v>12.6229133318088</v>
      </c>
    </row>
    <row r="2035" spans="1:18">
      <c r="A2035" s="31">
        <v>38087</v>
      </c>
      <c r="B2035" s="31" t="s">
        <v>3734</v>
      </c>
      <c r="C2035" s="31" t="s">
        <v>3709</v>
      </c>
      <c r="D2035" s="32">
        <v>15.13855</v>
      </c>
      <c r="E2035" s="32">
        <v>18.439202000000002</v>
      </c>
      <c r="F2035" s="32">
        <v>13.660522</v>
      </c>
      <c r="G2035" s="32">
        <v>8.6445778999999998</v>
      </c>
      <c r="H2035" s="32">
        <v>14.020699</v>
      </c>
      <c r="I2035" s="32">
        <v>7.6988623</v>
      </c>
      <c r="J2035" s="31">
        <v>10.5</v>
      </c>
      <c r="K2035" s="32">
        <v>1.37E-2</v>
      </c>
      <c r="L2035" s="32">
        <v>0.17956064947469</v>
      </c>
      <c r="M2035" s="32">
        <v>0</v>
      </c>
      <c r="N2035" s="32">
        <v>0.67385444743935297</v>
      </c>
      <c r="O2035" s="32">
        <v>0</v>
      </c>
      <c r="P2035" s="32">
        <v>1.75202156334232</v>
      </c>
      <c r="Q2035" s="32">
        <v>0</v>
      </c>
      <c r="R2035" s="32">
        <v>96.361185983827497</v>
      </c>
    </row>
    <row r="2036" spans="1:18">
      <c r="A2036" s="31">
        <v>38089</v>
      </c>
      <c r="B2036" s="31" t="s">
        <v>2975</v>
      </c>
      <c r="C2036" s="31" t="s">
        <v>3709</v>
      </c>
      <c r="D2036" s="32">
        <v>15.13855</v>
      </c>
      <c r="E2036" s="32">
        <v>18.439202000000002</v>
      </c>
      <c r="F2036" s="32">
        <v>13.660522</v>
      </c>
      <c r="G2036" s="32">
        <v>8.6445778999999998</v>
      </c>
      <c r="H2036" s="32">
        <v>14.020699</v>
      </c>
      <c r="I2036" s="32">
        <v>7.6988623</v>
      </c>
      <c r="J2036" s="31">
        <v>31.8</v>
      </c>
      <c r="K2036" s="32">
        <v>0.214</v>
      </c>
      <c r="L2036" s="32">
        <v>0.15695638331741499</v>
      </c>
      <c r="M2036" s="32">
        <v>5.4374054888838801</v>
      </c>
      <c r="N2036" s="32">
        <v>1.1936552877964</v>
      </c>
      <c r="O2036" s="32">
        <v>1.24513368295743</v>
      </c>
      <c r="P2036" s="32">
        <v>1.9593964158167401</v>
      </c>
      <c r="Q2036" s="32">
        <v>0.32817476915157201</v>
      </c>
      <c r="R2036" s="32">
        <v>87.339532190084</v>
      </c>
    </row>
    <row r="2037" spans="1:18">
      <c r="A2037" s="31">
        <v>38091</v>
      </c>
      <c r="B2037" s="31" t="s">
        <v>3397</v>
      </c>
      <c r="C2037" s="31" t="s">
        <v>3709</v>
      </c>
      <c r="D2037" s="32">
        <v>13.653542</v>
      </c>
      <c r="E2037" s="32">
        <v>16.458805000000002</v>
      </c>
      <c r="F2037" s="32">
        <v>11.970509</v>
      </c>
      <c r="G2037" s="32">
        <v>7.6865278000000004</v>
      </c>
      <c r="H2037" s="32">
        <v>12.328068</v>
      </c>
      <c r="I2037" s="32">
        <v>7.1964242</v>
      </c>
      <c r="J2037" s="31">
        <v>43.4</v>
      </c>
      <c r="K2037" s="32">
        <v>1.9E-3</v>
      </c>
      <c r="L2037" s="32">
        <v>0.113976440624005</v>
      </c>
      <c r="M2037" s="32">
        <v>1.7201834862385299</v>
      </c>
      <c r="N2037" s="32">
        <v>0</v>
      </c>
      <c r="O2037" s="32">
        <v>0</v>
      </c>
      <c r="P2037" s="32">
        <v>0.74541284403669705</v>
      </c>
      <c r="Q2037" s="32">
        <v>0</v>
      </c>
      <c r="R2037" s="32">
        <v>97.534403669724796</v>
      </c>
    </row>
    <row r="2038" spans="1:18">
      <c r="A2038" s="31">
        <v>38093</v>
      </c>
      <c r="B2038" s="31" t="s">
        <v>3735</v>
      </c>
      <c r="C2038" s="31" t="s">
        <v>3709</v>
      </c>
      <c r="D2038" s="32">
        <v>13.936652</v>
      </c>
      <c r="E2038" s="32">
        <v>17.204834999999999</v>
      </c>
      <c r="F2038" s="32">
        <v>12.689558</v>
      </c>
      <c r="G2038" s="32">
        <v>8.4188998000000002</v>
      </c>
      <c r="H2038" s="32">
        <v>13.701503000000001</v>
      </c>
      <c r="I2038" s="32">
        <v>7.7493622999999996</v>
      </c>
      <c r="J2038" s="31">
        <v>46.7</v>
      </c>
      <c r="K2038" s="32">
        <v>0.24240001</v>
      </c>
      <c r="L2038" s="32">
        <v>0.183062718879338</v>
      </c>
      <c r="M2038" s="32">
        <v>2.4994037681850698</v>
      </c>
      <c r="N2038" s="32">
        <v>1.60267111853088</v>
      </c>
      <c r="O2038" s="32">
        <v>0.48175530646315301</v>
      </c>
      <c r="P2038" s="32">
        <v>1.4548056284283299</v>
      </c>
      <c r="Q2038" s="32">
        <v>1.90794180777486E-2</v>
      </c>
      <c r="R2038" s="32">
        <v>92.148819461006397</v>
      </c>
    </row>
    <row r="2039" spans="1:18">
      <c r="A2039" s="31">
        <v>38095</v>
      </c>
      <c r="B2039" s="31" t="s">
        <v>3736</v>
      </c>
      <c r="C2039" s="31" t="s">
        <v>3709</v>
      </c>
      <c r="D2039" s="32">
        <v>13.653542</v>
      </c>
      <c r="E2039" s="32">
        <v>16.458805000000002</v>
      </c>
      <c r="F2039" s="32">
        <v>11.970509</v>
      </c>
      <c r="G2039" s="32">
        <v>7.6865278000000004</v>
      </c>
      <c r="H2039" s="32">
        <v>12.328068</v>
      </c>
      <c r="I2039" s="32">
        <v>7.1964242</v>
      </c>
      <c r="J2039" s="31">
        <v>43.6</v>
      </c>
      <c r="K2039" s="32">
        <v>0.1946</v>
      </c>
      <c r="L2039" s="32">
        <v>0.247691817892391</v>
      </c>
      <c r="M2039" s="32">
        <v>3.9568345323741001</v>
      </c>
      <c r="N2039" s="32">
        <v>3.9568345323741001</v>
      </c>
      <c r="O2039" s="32">
        <v>0.17985611510791399</v>
      </c>
      <c r="P2039" s="32">
        <v>0.764388489208633</v>
      </c>
      <c r="Q2039" s="32">
        <v>0</v>
      </c>
      <c r="R2039" s="32">
        <v>88.579136690647502</v>
      </c>
    </row>
    <row r="2040" spans="1:18">
      <c r="A2040" s="31">
        <v>38097</v>
      </c>
      <c r="B2040" s="31" t="s">
        <v>3737</v>
      </c>
      <c r="C2040" s="31" t="s">
        <v>3709</v>
      </c>
      <c r="D2040" s="32">
        <v>13.653542</v>
      </c>
      <c r="E2040" s="32">
        <v>16.458805000000002</v>
      </c>
      <c r="F2040" s="32">
        <v>11.970509</v>
      </c>
      <c r="G2040" s="32">
        <v>7.6865278000000004</v>
      </c>
      <c r="H2040" s="32">
        <v>12.328068</v>
      </c>
      <c r="I2040" s="32">
        <v>7.1964242</v>
      </c>
      <c r="J2040" s="31">
        <v>46.7</v>
      </c>
      <c r="K2040" s="32">
        <v>9.2699997000000006E-2</v>
      </c>
      <c r="L2040" s="32">
        <v>7.8319006685768897E-2</v>
      </c>
      <c r="M2040" s="32">
        <v>3.6088911088911102</v>
      </c>
      <c r="N2040" s="32">
        <v>0.97402597402597402</v>
      </c>
      <c r="O2040" s="32">
        <v>0.37462537462537499</v>
      </c>
      <c r="P2040" s="32">
        <v>1.0489510489510501</v>
      </c>
      <c r="Q2040" s="32">
        <v>0.312187812187812</v>
      </c>
      <c r="R2040" s="32">
        <v>92.020479520479498</v>
      </c>
    </row>
    <row r="2041" spans="1:18">
      <c r="A2041" s="31">
        <v>38099</v>
      </c>
      <c r="B2041" s="31" t="s">
        <v>3738</v>
      </c>
      <c r="C2041" s="31" t="s">
        <v>3709</v>
      </c>
      <c r="D2041" s="32">
        <v>13.653542</v>
      </c>
      <c r="E2041" s="32">
        <v>16.458805000000002</v>
      </c>
      <c r="F2041" s="32">
        <v>11.970509</v>
      </c>
      <c r="G2041" s="32">
        <v>7.6865278000000004</v>
      </c>
      <c r="H2041" s="32">
        <v>12.328068</v>
      </c>
      <c r="I2041" s="32">
        <v>7.1964242</v>
      </c>
      <c r="J2041" s="31">
        <v>50.3</v>
      </c>
      <c r="K2041" s="32">
        <v>0.36820000000000003</v>
      </c>
      <c r="L2041" s="32">
        <v>0.23750397962432299</v>
      </c>
      <c r="M2041" s="32">
        <v>11.5338108082969</v>
      </c>
      <c r="N2041" s="32">
        <v>1.95330666914706</v>
      </c>
      <c r="O2041" s="32">
        <v>0.47437447679285599</v>
      </c>
      <c r="P2041" s="32">
        <v>0.409264254487955</v>
      </c>
      <c r="Q2041" s="32">
        <v>0</v>
      </c>
      <c r="R2041" s="32">
        <v>84.308436424518604</v>
      </c>
    </row>
    <row r="2042" spans="1:18">
      <c r="A2042" s="31">
        <v>38101</v>
      </c>
      <c r="B2042" s="31" t="s">
        <v>3739</v>
      </c>
      <c r="C2042" s="31" t="s">
        <v>3709</v>
      </c>
      <c r="D2042" s="32">
        <v>15.13855</v>
      </c>
      <c r="E2042" s="32">
        <v>18.439202000000002</v>
      </c>
      <c r="F2042" s="32">
        <v>13.660522</v>
      </c>
      <c r="G2042" s="32">
        <v>8.6445778999999998</v>
      </c>
      <c r="H2042" s="32">
        <v>14.020699</v>
      </c>
      <c r="I2042" s="32">
        <v>7.6988623</v>
      </c>
      <c r="J2042" s="31">
        <v>40.200000000000003</v>
      </c>
      <c r="K2042" s="32">
        <v>0.16779999000000001</v>
      </c>
      <c r="L2042" s="32">
        <v>8.0547596306908595E-2</v>
      </c>
      <c r="M2042" s="32">
        <v>6.1486368656629704</v>
      </c>
      <c r="N2042" s="32">
        <v>2.0476079753531402</v>
      </c>
      <c r="O2042" s="32">
        <v>1.6857524850316801</v>
      </c>
      <c r="P2042" s="32">
        <v>3.75951868860083</v>
      </c>
      <c r="Q2042" s="32">
        <v>0.122071731674708</v>
      </c>
      <c r="R2042" s="32">
        <v>82.770447015055495</v>
      </c>
    </row>
    <row r="2043" spans="1:18">
      <c r="A2043" s="31">
        <v>38103</v>
      </c>
      <c r="B2043" s="31" t="s">
        <v>3023</v>
      </c>
      <c r="C2043" s="31" t="s">
        <v>3709</v>
      </c>
      <c r="D2043" s="32">
        <v>13.936652</v>
      </c>
      <c r="E2043" s="32">
        <v>17.204834999999999</v>
      </c>
      <c r="F2043" s="32">
        <v>12.689558</v>
      </c>
      <c r="G2043" s="32">
        <v>8.4188998000000002</v>
      </c>
      <c r="H2043" s="32">
        <v>13.701503000000001</v>
      </c>
      <c r="I2043" s="32">
        <v>7.7493622999999996</v>
      </c>
      <c r="J2043" s="31">
        <v>39.799999999999997</v>
      </c>
      <c r="K2043" s="32">
        <v>6.1099999000000002E-2</v>
      </c>
      <c r="L2043" s="32">
        <v>1.9738936644380801E-2</v>
      </c>
      <c r="M2043" s="32">
        <v>2.5150905432595598</v>
      </c>
      <c r="N2043" s="32">
        <v>0.22635814889336001</v>
      </c>
      <c r="O2043" s="32">
        <v>0.22635814889336001</v>
      </c>
      <c r="P2043" s="32">
        <v>0</v>
      </c>
      <c r="Q2043" s="32">
        <v>0</v>
      </c>
      <c r="R2043" s="32">
        <v>96.277665995975894</v>
      </c>
    </row>
    <row r="2044" spans="1:18">
      <c r="A2044" s="31">
        <v>38105</v>
      </c>
      <c r="B2044" s="31" t="s">
        <v>3740</v>
      </c>
      <c r="C2044" s="31" t="s">
        <v>3709</v>
      </c>
      <c r="D2044" s="32">
        <v>15.13855</v>
      </c>
      <c r="E2044" s="32">
        <v>18.439202000000002</v>
      </c>
      <c r="F2044" s="32">
        <v>13.660522</v>
      </c>
      <c r="G2044" s="32">
        <v>8.6445778999999998</v>
      </c>
      <c r="H2044" s="32">
        <v>14.020699</v>
      </c>
      <c r="I2044" s="32">
        <v>7.6988623</v>
      </c>
      <c r="J2044" s="31">
        <v>25.2</v>
      </c>
      <c r="K2044" s="32">
        <v>0.25099999000000001</v>
      </c>
      <c r="L2044" s="32">
        <v>0.19293218720152799</v>
      </c>
      <c r="M2044" s="32">
        <v>7.6942740286298603</v>
      </c>
      <c r="N2044" s="32">
        <v>3.0419222903885501</v>
      </c>
      <c r="O2044" s="32">
        <v>0.96852987957282399</v>
      </c>
      <c r="P2044" s="32">
        <v>4.4421722335832801</v>
      </c>
      <c r="Q2044" s="32">
        <v>0.13349238809361499</v>
      </c>
      <c r="R2044" s="32">
        <v>79.535900931606406</v>
      </c>
    </row>
    <row r="2045" spans="1:18">
      <c r="A2045" s="31">
        <v>39001</v>
      </c>
      <c r="B2045" s="31" t="s">
        <v>2663</v>
      </c>
      <c r="C2045" s="31" t="s">
        <v>3741</v>
      </c>
      <c r="D2045" s="32">
        <v>17.459603000000001</v>
      </c>
      <c r="E2045" s="32">
        <v>15.294390999999999</v>
      </c>
      <c r="F2045" s="32">
        <v>12.632778</v>
      </c>
      <c r="G2045" s="32">
        <v>10.221093</v>
      </c>
      <c r="H2045" s="32">
        <v>11.243558</v>
      </c>
      <c r="I2045" s="32">
        <v>8.3486021000000008</v>
      </c>
      <c r="J2045" s="31">
        <v>29.4</v>
      </c>
      <c r="K2045" s="32">
        <v>0.77039999000000003</v>
      </c>
      <c r="L2045" s="32">
        <v>0.60904170646291</v>
      </c>
      <c r="M2045" s="32">
        <v>1.01886520737327</v>
      </c>
      <c r="N2045" s="32">
        <v>2.1601382488479301E-2</v>
      </c>
      <c r="O2045" s="32">
        <v>2.8801843317972399E-2</v>
      </c>
      <c r="P2045" s="32">
        <v>0.35642281105990797</v>
      </c>
      <c r="Q2045" s="32">
        <v>0</v>
      </c>
      <c r="R2045" s="32">
        <v>98.0810771889401</v>
      </c>
    </row>
    <row r="2046" spans="1:18">
      <c r="A2046" s="31">
        <v>39003</v>
      </c>
      <c r="B2046" s="31" t="s">
        <v>2986</v>
      </c>
      <c r="C2046" s="31" t="s">
        <v>3741</v>
      </c>
      <c r="D2046" s="32">
        <v>16.876318000000001</v>
      </c>
      <c r="E2046" s="32">
        <v>14.211142000000001</v>
      </c>
      <c r="F2046" s="32">
        <v>12.384418</v>
      </c>
      <c r="G2046" s="32">
        <v>9.5927401999999997</v>
      </c>
      <c r="H2046" s="32">
        <v>10.755483</v>
      </c>
      <c r="I2046" s="32">
        <v>8.3149888000000001</v>
      </c>
      <c r="J2046" s="31">
        <v>38.299999999999997</v>
      </c>
      <c r="K2046" s="32">
        <v>0.57929998999999999</v>
      </c>
      <c r="L2046" s="32">
        <v>0.16014008277618599</v>
      </c>
      <c r="M2046" s="32">
        <v>3.1218803004603801</v>
      </c>
      <c r="N2046" s="32">
        <v>0.18512236491398101</v>
      </c>
      <c r="O2046" s="32">
        <v>0.81996607705354996</v>
      </c>
      <c r="P2046" s="32">
        <v>11.839108311121899</v>
      </c>
      <c r="Q2046" s="32">
        <v>0</v>
      </c>
      <c r="R2046" s="32">
        <v>80.709474194329999</v>
      </c>
    </row>
    <row r="2047" spans="1:18">
      <c r="A2047" s="31">
        <v>39005</v>
      </c>
      <c r="B2047" s="31" t="s">
        <v>3742</v>
      </c>
      <c r="C2047" s="31" t="s">
        <v>3741</v>
      </c>
      <c r="D2047" s="32">
        <v>15.517943000000001</v>
      </c>
      <c r="E2047" s="32">
        <v>13.184497</v>
      </c>
      <c r="F2047" s="32">
        <v>11.445631000000001</v>
      </c>
      <c r="G2047" s="32">
        <v>8.6465113000000002</v>
      </c>
      <c r="H2047" s="32">
        <v>9.3836850999999992</v>
      </c>
      <c r="I2047" s="32">
        <v>7.0900357999999999</v>
      </c>
      <c r="J2047" s="31">
        <v>37.4</v>
      </c>
      <c r="K2047" s="32">
        <v>0.43340001</v>
      </c>
      <c r="L2047" s="32">
        <v>0.35752944921999402</v>
      </c>
      <c r="M2047" s="32">
        <v>1.38037955768081</v>
      </c>
      <c r="N2047" s="32">
        <v>2.6150627615062799E-2</v>
      </c>
      <c r="O2047" s="32">
        <v>0.65750149432157801</v>
      </c>
      <c r="P2047" s="32">
        <v>0.73595337716676601</v>
      </c>
      <c r="Q2047" s="32">
        <v>0</v>
      </c>
      <c r="R2047" s="32">
        <v>95.597355050806897</v>
      </c>
    </row>
    <row r="2048" spans="1:18">
      <c r="A2048" s="31">
        <v>39007</v>
      </c>
      <c r="B2048" s="31" t="s">
        <v>3743</v>
      </c>
      <c r="C2048" s="31" t="s">
        <v>3741</v>
      </c>
      <c r="D2048" s="32">
        <v>17.714061000000001</v>
      </c>
      <c r="E2048" s="32">
        <v>15.482526999999999</v>
      </c>
      <c r="F2048" s="32">
        <v>12.80607</v>
      </c>
      <c r="G2048" s="32">
        <v>10.346009</v>
      </c>
      <c r="H2048" s="32">
        <v>11.257925999999999</v>
      </c>
      <c r="I2048" s="32">
        <v>8.7996348999999991</v>
      </c>
      <c r="J2048" s="31">
        <v>45.7</v>
      </c>
      <c r="K2048" s="32">
        <v>0.78570002000000005</v>
      </c>
      <c r="L2048" s="32">
        <v>0.48837949697548599</v>
      </c>
      <c r="M2048" s="32">
        <v>4.2256976387611198</v>
      </c>
      <c r="N2048" s="32">
        <v>0.149238474905448</v>
      </c>
      <c r="O2048" s="32">
        <v>0.54482265153838305</v>
      </c>
      <c r="P2048" s="32">
        <v>3.3701318613922102</v>
      </c>
      <c r="Q2048" s="32">
        <v>1.22661760196259E-2</v>
      </c>
      <c r="R2048" s="32">
        <v>89.496064601860397</v>
      </c>
    </row>
    <row r="2049" spans="1:18">
      <c r="A2049" s="31">
        <v>39009</v>
      </c>
      <c r="B2049" s="31" t="s">
        <v>3744</v>
      </c>
      <c r="C2049" s="31" t="s">
        <v>3741</v>
      </c>
      <c r="D2049" s="32">
        <v>17.130967999999999</v>
      </c>
      <c r="E2049" s="32">
        <v>14.829338999999999</v>
      </c>
      <c r="F2049" s="32">
        <v>12.391624999999999</v>
      </c>
      <c r="G2049" s="32">
        <v>10.012651</v>
      </c>
      <c r="H2049" s="32">
        <v>10.576912</v>
      </c>
      <c r="I2049" s="32">
        <v>8.5626557000000005</v>
      </c>
      <c r="J2049" s="31">
        <v>44.3</v>
      </c>
      <c r="K2049" s="32">
        <v>0.73250002000000003</v>
      </c>
      <c r="L2049" s="32">
        <v>0.198026106335562</v>
      </c>
      <c r="M2049" s="32">
        <v>1.92363123321753</v>
      </c>
      <c r="N2049" s="32">
        <v>0.21238830650666701</v>
      </c>
      <c r="O2049" s="32">
        <v>2.6214785260251499</v>
      </c>
      <c r="P2049" s="32">
        <v>2.8945492058194402</v>
      </c>
      <c r="Q2049" s="32">
        <v>6.0682373287619301E-2</v>
      </c>
      <c r="R2049" s="32">
        <v>89.611177693159604</v>
      </c>
    </row>
    <row r="2050" spans="1:18">
      <c r="A2050" s="31">
        <v>39011</v>
      </c>
      <c r="B2050" s="31" t="s">
        <v>3745</v>
      </c>
      <c r="C2050" s="31" t="s">
        <v>3741</v>
      </c>
      <c r="D2050" s="32">
        <v>13.635989</v>
      </c>
      <c r="E2050" s="32">
        <v>11.573491000000001</v>
      </c>
      <c r="F2050" s="32">
        <v>9.9720797999999995</v>
      </c>
      <c r="G2050" s="32">
        <v>7.2995216000000003</v>
      </c>
      <c r="H2050" s="32">
        <v>8.1186457999999995</v>
      </c>
      <c r="I2050" s="32">
        <v>6.0275283000000002</v>
      </c>
      <c r="J2050" s="31">
        <v>37.799999999999997</v>
      </c>
      <c r="K2050" s="32">
        <v>5.3499999999999999E-2</v>
      </c>
      <c r="L2050" s="32">
        <v>7.3861827443489306E-2</v>
      </c>
      <c r="M2050" s="32">
        <v>1.6838330162479</v>
      </c>
      <c r="N2050" s="32">
        <v>0.20774563187473999</v>
      </c>
      <c r="O2050" s="32">
        <v>0.358634564499552</v>
      </c>
      <c r="P2050" s="32">
        <v>0.63635767237420504</v>
      </c>
      <c r="Q2050" s="32">
        <v>6.5603883749918001E-3</v>
      </c>
      <c r="R2050" s="32">
        <v>95.641715322880401</v>
      </c>
    </row>
    <row r="2051" spans="1:18">
      <c r="A2051" s="31">
        <v>39013</v>
      </c>
      <c r="B2051" s="31" t="s">
        <v>3746</v>
      </c>
      <c r="C2051" s="31" t="s">
        <v>3741</v>
      </c>
      <c r="D2051" s="32">
        <v>15.470986</v>
      </c>
      <c r="E2051" s="32">
        <v>13.237591</v>
      </c>
      <c r="F2051" s="32">
        <v>11.416752000000001</v>
      </c>
      <c r="G2051" s="32">
        <v>8.8596962000000001</v>
      </c>
      <c r="H2051" s="32">
        <v>9.6821949000000007</v>
      </c>
      <c r="I2051" s="32">
        <v>7.5098380000000002</v>
      </c>
      <c r="J2051" s="31">
        <v>40.299999999999997</v>
      </c>
      <c r="K2051" s="32">
        <v>0.35960001000000003</v>
      </c>
      <c r="L2051" s="32">
        <v>0.23591212989493801</v>
      </c>
      <c r="M2051" s="32">
        <v>0.990826767023404</v>
      </c>
      <c r="N2051" s="32">
        <v>0.20433964483123601</v>
      </c>
      <c r="O2051" s="32">
        <v>0.48953310596260102</v>
      </c>
      <c r="P2051" s="32">
        <v>3.88392332118076</v>
      </c>
      <c r="Q2051" s="32">
        <v>1.1760555098200599E-2</v>
      </c>
      <c r="R2051" s="32">
        <v>92.692285075855594</v>
      </c>
    </row>
    <row r="2052" spans="1:18">
      <c r="A2052" s="31">
        <v>39015</v>
      </c>
      <c r="B2052" s="31" t="s">
        <v>2933</v>
      </c>
      <c r="C2052" s="31" t="s">
        <v>3741</v>
      </c>
      <c r="D2052" s="32">
        <v>15.474337</v>
      </c>
      <c r="E2052" s="32">
        <v>13.058344999999999</v>
      </c>
      <c r="F2052" s="32">
        <v>11.027483999999999</v>
      </c>
      <c r="G2052" s="32">
        <v>8.2936569999999996</v>
      </c>
      <c r="H2052" s="32">
        <v>9.3730509000000009</v>
      </c>
      <c r="I2052" s="32">
        <v>6.8587198999999996</v>
      </c>
      <c r="J2052" s="31">
        <v>35.799999999999997</v>
      </c>
      <c r="K2052" s="32">
        <v>0.40479999999999999</v>
      </c>
      <c r="L2052" s="32">
        <v>0.32059853549824902</v>
      </c>
      <c r="M2052" s="32">
        <v>1.0465436518865301</v>
      </c>
      <c r="N2052" s="32">
        <v>0.121637749013128</v>
      </c>
      <c r="O2052" s="32">
        <v>0.28458643165335501</v>
      </c>
      <c r="P2052" s="32">
        <v>0.81015330946479402</v>
      </c>
      <c r="Q2052" s="32">
        <v>0</v>
      </c>
      <c r="R2052" s="32">
        <v>96.403653722574106</v>
      </c>
    </row>
    <row r="2053" spans="1:18">
      <c r="A2053" s="31">
        <v>39017</v>
      </c>
      <c r="B2053" s="31" t="s">
        <v>2446</v>
      </c>
      <c r="C2053" s="31" t="s">
        <v>3741</v>
      </c>
      <c r="D2053" s="32">
        <v>15.784796999999999</v>
      </c>
      <c r="E2053" s="32">
        <v>13.173774999999999</v>
      </c>
      <c r="F2053" s="32">
        <v>11.133732</v>
      </c>
      <c r="G2053" s="32">
        <v>8.5594833000000001</v>
      </c>
      <c r="H2053" s="32">
        <v>9.0624093999999999</v>
      </c>
      <c r="I2053" s="32">
        <v>7.4503957999999999</v>
      </c>
      <c r="J2053" s="31">
        <v>50.3</v>
      </c>
      <c r="K2053" s="32">
        <v>0.36179999000000002</v>
      </c>
      <c r="L2053" s="32">
        <v>0.11938872970391599</v>
      </c>
      <c r="M2053" s="32">
        <v>4.7139748275744102</v>
      </c>
      <c r="N2053" s="32">
        <v>0.12657261873748399</v>
      </c>
      <c r="O2053" s="32">
        <v>3.2753625476620898</v>
      </c>
      <c r="P2053" s="32">
        <v>7.9846007699615003</v>
      </c>
      <c r="Q2053" s="32">
        <v>8.6837763374989094E-2</v>
      </c>
      <c r="R2053" s="32">
        <v>81.005949702514897</v>
      </c>
    </row>
    <row r="2054" spans="1:18">
      <c r="A2054" s="31">
        <v>39019</v>
      </c>
      <c r="B2054" s="31" t="s">
        <v>2557</v>
      </c>
      <c r="C2054" s="31" t="s">
        <v>3741</v>
      </c>
      <c r="D2054" s="32">
        <v>14.220744</v>
      </c>
      <c r="E2054" s="32">
        <v>11.923976</v>
      </c>
      <c r="F2054" s="32">
        <v>10.27675</v>
      </c>
      <c r="G2054" s="32">
        <v>7.8340299</v>
      </c>
      <c r="H2054" s="32">
        <v>8.4793932999999999</v>
      </c>
      <c r="I2054" s="32">
        <v>6.3083916999999996</v>
      </c>
      <c r="J2054" s="31">
        <v>39.4</v>
      </c>
      <c r="K2054" s="32">
        <v>0.15379999999999999</v>
      </c>
      <c r="L2054" s="32">
        <v>0.27443489334606802</v>
      </c>
      <c r="M2054" s="32">
        <v>1.3134787062783599</v>
      </c>
      <c r="N2054" s="32">
        <v>2.9269720474169501E-2</v>
      </c>
      <c r="O2054" s="32">
        <v>3.29284355334407E-2</v>
      </c>
      <c r="P2054" s="32">
        <v>0.26342748426752499</v>
      </c>
      <c r="Q2054" s="32">
        <v>0</v>
      </c>
      <c r="R2054" s="32">
        <v>98.013317722815799</v>
      </c>
    </row>
    <row r="2055" spans="1:18">
      <c r="A2055" s="31">
        <v>39021</v>
      </c>
      <c r="B2055" s="31" t="s">
        <v>2936</v>
      </c>
      <c r="C2055" s="31" t="s">
        <v>3741</v>
      </c>
      <c r="D2055" s="32">
        <v>15.081987</v>
      </c>
      <c r="E2055" s="32">
        <v>12.771125</v>
      </c>
      <c r="F2055" s="32">
        <v>10.882659</v>
      </c>
      <c r="G2055" s="32">
        <v>8.3791442000000007</v>
      </c>
      <c r="H2055" s="32">
        <v>9.2189759000000002</v>
      </c>
      <c r="I2055" s="32">
        <v>6.9543317</v>
      </c>
      <c r="J2055" s="31">
        <v>40.200000000000003</v>
      </c>
      <c r="K2055" s="32">
        <v>0.29780000000000001</v>
      </c>
      <c r="L2055" s="32">
        <v>0.182107609041706</v>
      </c>
      <c r="M2055" s="32">
        <v>1.5883640108121999</v>
      </c>
      <c r="N2055" s="32">
        <v>0.35010940919037198</v>
      </c>
      <c r="O2055" s="32">
        <v>0.48140043763676199</v>
      </c>
      <c r="P2055" s="32">
        <v>1.8329257304672399</v>
      </c>
      <c r="Q2055" s="32">
        <v>2.3169005019951099E-2</v>
      </c>
      <c r="R2055" s="32">
        <v>93.293860213669703</v>
      </c>
    </row>
    <row r="2056" spans="1:18">
      <c r="A2056" s="31">
        <v>39023</v>
      </c>
      <c r="B2056" s="31" t="s">
        <v>2559</v>
      </c>
      <c r="C2056" s="31" t="s">
        <v>3741</v>
      </c>
      <c r="D2056" s="32">
        <v>16.880710000000001</v>
      </c>
      <c r="E2056" s="32">
        <v>14.696268999999999</v>
      </c>
      <c r="F2056" s="32">
        <v>12.567422000000001</v>
      </c>
      <c r="G2056" s="32">
        <v>9.8818815999999998</v>
      </c>
      <c r="H2056" s="32">
        <v>10.903437</v>
      </c>
      <c r="I2056" s="32">
        <v>8.6038381000000008</v>
      </c>
      <c r="J2056" s="31">
        <v>48.2</v>
      </c>
      <c r="K2056" s="32">
        <v>0.72710001000000002</v>
      </c>
      <c r="L2056" s="32">
        <v>0.23241006049029</v>
      </c>
      <c r="M2056" s="32">
        <v>3.4343779225984599</v>
      </c>
      <c r="N2056" s="32">
        <v>0.15512967059068</v>
      </c>
      <c r="O2056" s="32">
        <v>0.61235396285794896</v>
      </c>
      <c r="P2056" s="32">
        <v>8.0400219705179392</v>
      </c>
      <c r="Q2056" s="32">
        <v>2.8205394652851001E-2</v>
      </c>
      <c r="R2056" s="32">
        <v>84.056529548862102</v>
      </c>
    </row>
    <row r="2057" spans="1:18">
      <c r="A2057" s="31">
        <v>39025</v>
      </c>
      <c r="B2057" s="31" t="s">
        <v>3747</v>
      </c>
      <c r="C2057" s="31" t="s">
        <v>3741</v>
      </c>
      <c r="D2057" s="32">
        <v>13.732374</v>
      </c>
      <c r="E2057" s="32">
        <v>11.522313</v>
      </c>
      <c r="F2057" s="32">
        <v>9.9391154999999998</v>
      </c>
      <c r="G2057" s="32">
        <v>7.1715251000000002</v>
      </c>
      <c r="H2057" s="32">
        <v>8.0919035000000008</v>
      </c>
      <c r="I2057" s="32">
        <v>5.8765292000000002</v>
      </c>
      <c r="J2057" s="31">
        <v>51.8</v>
      </c>
      <c r="K2057" s="32">
        <v>0.10290000000000001</v>
      </c>
      <c r="L2057" s="32">
        <v>5.9853549824896497E-2</v>
      </c>
      <c r="M2057" s="32">
        <v>1.9405213560151799</v>
      </c>
      <c r="N2057" s="32">
        <v>0.115040998653776</v>
      </c>
      <c r="O2057" s="32">
        <v>1.24831721943459</v>
      </c>
      <c r="P2057" s="32">
        <v>1.4064374005629701</v>
      </c>
      <c r="Q2057" s="32">
        <v>1.7623301921429399E-2</v>
      </c>
      <c r="R2057" s="32">
        <v>93.519520254558799</v>
      </c>
    </row>
    <row r="2058" spans="1:18">
      <c r="A2058" s="31">
        <v>39027</v>
      </c>
      <c r="B2058" s="31" t="s">
        <v>2938</v>
      </c>
      <c r="C2058" s="31" t="s">
        <v>3741</v>
      </c>
      <c r="D2058" s="32">
        <v>17.459603000000001</v>
      </c>
      <c r="E2058" s="32">
        <v>15.294390999999999</v>
      </c>
      <c r="F2058" s="32">
        <v>12.632778</v>
      </c>
      <c r="G2058" s="32">
        <v>10.221093</v>
      </c>
      <c r="H2058" s="32">
        <v>11.243558</v>
      </c>
      <c r="I2058" s="32">
        <v>8.3486021000000008</v>
      </c>
      <c r="J2058" s="31">
        <v>42.3</v>
      </c>
      <c r="K2058" s="32">
        <v>0.44240001000000001</v>
      </c>
      <c r="L2058" s="32">
        <v>0.17669531996179599</v>
      </c>
      <c r="M2058" s="32">
        <v>1.61355673665896</v>
      </c>
      <c r="N2058" s="32">
        <v>1.43003551254856E-2</v>
      </c>
      <c r="O2058" s="32">
        <v>0.47667850418285401</v>
      </c>
      <c r="P2058" s="32">
        <v>2.04256739042353</v>
      </c>
      <c r="Q2058" s="32">
        <v>2.3833925209142699E-2</v>
      </c>
      <c r="R2058" s="32">
        <v>93.345568081607396</v>
      </c>
    </row>
    <row r="2059" spans="1:18">
      <c r="A2059" s="31">
        <v>39029</v>
      </c>
      <c r="B2059" s="31" t="s">
        <v>3748</v>
      </c>
      <c r="C2059" s="31" t="s">
        <v>3741</v>
      </c>
      <c r="D2059" s="32">
        <v>14.724774999999999</v>
      </c>
      <c r="E2059" s="32">
        <v>12.416074</v>
      </c>
      <c r="F2059" s="32">
        <v>10.607196999999999</v>
      </c>
      <c r="G2059" s="32">
        <v>8.2657776999999992</v>
      </c>
      <c r="H2059" s="32">
        <v>9.0889558000000008</v>
      </c>
      <c r="I2059" s="32">
        <v>6.8028732999999999</v>
      </c>
      <c r="J2059" s="31">
        <v>43.7</v>
      </c>
      <c r="K2059" s="32">
        <v>0.48539999</v>
      </c>
      <c r="L2059" s="32">
        <v>0.247055078000637</v>
      </c>
      <c r="M2059" s="32">
        <v>1.77633491617405</v>
      </c>
      <c r="N2059" s="32">
        <v>0.12598119972865601</v>
      </c>
      <c r="O2059" s="32">
        <v>0.144393836612075</v>
      </c>
      <c r="P2059" s="32">
        <v>1.9856575249539701</v>
      </c>
      <c r="Q2059" s="32">
        <v>6.7836030623122396E-3</v>
      </c>
      <c r="R2059" s="32">
        <v>93.924798914623494</v>
      </c>
    </row>
    <row r="2060" spans="1:18">
      <c r="A2060" s="31">
        <v>39031</v>
      </c>
      <c r="B2060" s="31" t="s">
        <v>3749</v>
      </c>
      <c r="C2060" s="31" t="s">
        <v>3741</v>
      </c>
      <c r="D2060" s="32">
        <v>17.892628999999999</v>
      </c>
      <c r="E2060" s="32">
        <v>15.544938</v>
      </c>
      <c r="F2060" s="32">
        <v>12.4068</v>
      </c>
      <c r="G2060" s="32">
        <v>9.8429449000000009</v>
      </c>
      <c r="H2060" s="32">
        <v>10.757714999999999</v>
      </c>
      <c r="I2060" s="32">
        <v>7.7737622000000002</v>
      </c>
      <c r="J2060" s="31">
        <v>34.299999999999997</v>
      </c>
      <c r="K2060" s="32">
        <v>0.62070000000000003</v>
      </c>
      <c r="L2060" s="32">
        <v>0.53645335880292899</v>
      </c>
      <c r="M2060" s="32">
        <v>1.06327729943966</v>
      </c>
      <c r="N2060" s="32">
        <v>0.22960229602296001</v>
      </c>
      <c r="O2060" s="32">
        <v>0.29246959136257999</v>
      </c>
      <c r="P2060" s="32">
        <v>1.1452781194478601</v>
      </c>
      <c r="Q2060" s="32">
        <v>0</v>
      </c>
      <c r="R2060" s="32">
        <v>95.872625392920597</v>
      </c>
    </row>
    <row r="2061" spans="1:18">
      <c r="A2061" s="31">
        <v>39033</v>
      </c>
      <c r="B2061" s="31" t="s">
        <v>2564</v>
      </c>
      <c r="C2061" s="31" t="s">
        <v>3741</v>
      </c>
      <c r="D2061" s="32">
        <v>15.433176</v>
      </c>
      <c r="E2061" s="32">
        <v>13.300368000000001</v>
      </c>
      <c r="F2061" s="32">
        <v>11.321949999999999</v>
      </c>
      <c r="G2061" s="32">
        <v>8.8362961999999996</v>
      </c>
      <c r="H2061" s="32">
        <v>9.7253673000000003</v>
      </c>
      <c r="I2061" s="32">
        <v>7.4734366999999997</v>
      </c>
      <c r="J2061" s="31">
        <v>40.9</v>
      </c>
      <c r="K2061" s="32">
        <v>0.31909999</v>
      </c>
      <c r="L2061" s="32">
        <v>0.24132441897484899</v>
      </c>
      <c r="M2061" s="32">
        <v>1.67380024389661</v>
      </c>
      <c r="N2061" s="32">
        <v>8.1298868989263806E-2</v>
      </c>
      <c r="O2061" s="32">
        <v>0.52605150522464805</v>
      </c>
      <c r="P2061" s="32">
        <v>0.99232443031013096</v>
      </c>
      <c r="Q2061" s="32">
        <v>4.30405777001985E-2</v>
      </c>
      <c r="R2061" s="32">
        <v>95.255971880155897</v>
      </c>
    </row>
    <row r="2062" spans="1:18">
      <c r="A2062" s="31">
        <v>39035</v>
      </c>
      <c r="B2062" s="31" t="s">
        <v>3750</v>
      </c>
      <c r="C2062" s="31" t="s">
        <v>3741</v>
      </c>
      <c r="D2062" s="32">
        <v>16.201708</v>
      </c>
      <c r="E2062" s="32">
        <v>13.966896999999999</v>
      </c>
      <c r="F2062" s="32">
        <v>12.156014000000001</v>
      </c>
      <c r="G2062" s="32">
        <v>9.3114144999999997</v>
      </c>
      <c r="H2062" s="32">
        <v>10.070582</v>
      </c>
      <c r="I2062" s="32">
        <v>8.7168746000000006</v>
      </c>
      <c r="J2062" s="31">
        <v>58.4</v>
      </c>
      <c r="K2062" s="32">
        <v>0.68089997999999996</v>
      </c>
      <c r="L2062" s="32">
        <v>0.243234638650111</v>
      </c>
      <c r="M2062" s="32">
        <v>5.93402065491951</v>
      </c>
      <c r="N2062" s="32">
        <v>0.13451430156374899</v>
      </c>
      <c r="O2062" s="32">
        <v>3.0066912447863698</v>
      </c>
      <c r="P2062" s="32">
        <v>29.2412287135928</v>
      </c>
      <c r="Q2062" s="32">
        <v>2.1563973254260099E-2</v>
      </c>
      <c r="R2062" s="32">
        <v>58.916221959820497</v>
      </c>
    </row>
    <row r="2063" spans="1:18">
      <c r="A2063" s="31">
        <v>39037</v>
      </c>
      <c r="B2063" s="31" t="s">
        <v>3751</v>
      </c>
      <c r="C2063" s="31" t="s">
        <v>3741</v>
      </c>
      <c r="D2063" s="32">
        <v>14.252376999999999</v>
      </c>
      <c r="E2063" s="32">
        <v>12.094055000000001</v>
      </c>
      <c r="F2063" s="32">
        <v>10.280523000000001</v>
      </c>
      <c r="G2063" s="32">
        <v>7.8423708999999997</v>
      </c>
      <c r="H2063" s="32">
        <v>8.5720814999999995</v>
      </c>
      <c r="I2063" s="32">
        <v>6.3985548999999997</v>
      </c>
      <c r="J2063" s="31">
        <v>35.9</v>
      </c>
      <c r="K2063" s="32">
        <v>0.13469999999999999</v>
      </c>
      <c r="L2063" s="32">
        <v>0.132441897484877</v>
      </c>
      <c r="M2063" s="32">
        <v>1.5665948401374401</v>
      </c>
      <c r="N2063" s="32">
        <v>0.28536485935589101</v>
      </c>
      <c r="O2063" s="32">
        <v>0.49502067439287201</v>
      </c>
      <c r="P2063" s="32">
        <v>0.74738415545590398</v>
      </c>
      <c r="Q2063" s="32">
        <v>0</v>
      </c>
      <c r="R2063" s="32">
        <v>96.082542270883096</v>
      </c>
    </row>
    <row r="2064" spans="1:18">
      <c r="A2064" s="31">
        <v>39039</v>
      </c>
      <c r="B2064" s="31" t="s">
        <v>3752</v>
      </c>
      <c r="C2064" s="31" t="s">
        <v>3741</v>
      </c>
      <c r="D2064" s="32">
        <v>15.376776</v>
      </c>
      <c r="E2064" s="32">
        <v>13.017754</v>
      </c>
      <c r="F2064" s="32">
        <v>10.900115</v>
      </c>
      <c r="G2064" s="32">
        <v>8.4180294999999994</v>
      </c>
      <c r="H2064" s="32">
        <v>9.3323736999999998</v>
      </c>
      <c r="I2064" s="32">
        <v>7.0529915000000001</v>
      </c>
      <c r="J2064" s="31">
        <v>45.4</v>
      </c>
      <c r="K2064" s="32">
        <v>0.21659999999999999</v>
      </c>
      <c r="L2064" s="32">
        <v>9.8376313276026695E-2</v>
      </c>
      <c r="M2064" s="32">
        <v>9.9685534591194997</v>
      </c>
      <c r="N2064" s="32">
        <v>0.37997903563941299</v>
      </c>
      <c r="O2064" s="32">
        <v>0.31708595387840699</v>
      </c>
      <c r="P2064" s="32">
        <v>1.4177148846960199</v>
      </c>
      <c r="Q2064" s="32">
        <v>3.4067085953878397E-2</v>
      </c>
      <c r="R2064" s="32">
        <v>86.396750524108995</v>
      </c>
    </row>
    <row r="2065" spans="1:18">
      <c r="A2065" s="31">
        <v>39041</v>
      </c>
      <c r="B2065" s="31" t="s">
        <v>44</v>
      </c>
      <c r="C2065" s="31" t="s">
        <v>3741</v>
      </c>
      <c r="D2065" s="32">
        <v>11.285904</v>
      </c>
      <c r="E2065" s="32">
        <v>9.0006195000000009</v>
      </c>
      <c r="F2065" s="32">
        <v>7.6533689999999996</v>
      </c>
      <c r="G2065" s="32">
        <v>5.3131133000000004</v>
      </c>
      <c r="H2065" s="32">
        <v>5.8904256999999998</v>
      </c>
      <c r="I2065" s="32">
        <v>4.3802246</v>
      </c>
      <c r="J2065" s="31">
        <v>70.900000000000006</v>
      </c>
      <c r="K2065" s="32">
        <v>1.66E-2</v>
      </c>
      <c r="L2065" s="32">
        <v>4.1388092964024003E-3</v>
      </c>
      <c r="M2065" s="32">
        <v>2.6116787232455798</v>
      </c>
      <c r="N2065" s="32">
        <v>0.107887737092003</v>
      </c>
      <c r="O2065" s="32">
        <v>6.3221219578889798</v>
      </c>
      <c r="P2065" s="32">
        <v>3.3007681408009502</v>
      </c>
      <c r="Q2065" s="32">
        <v>1.14351057747284E-2</v>
      </c>
      <c r="R2065" s="32">
        <v>85.044373182191094</v>
      </c>
    </row>
    <row r="2066" spans="1:18">
      <c r="A2066" s="31">
        <v>39043</v>
      </c>
      <c r="B2066" s="31" t="s">
        <v>3625</v>
      </c>
      <c r="C2066" s="31" t="s">
        <v>3741</v>
      </c>
      <c r="D2066" s="32">
        <v>14.196923</v>
      </c>
      <c r="E2066" s="32">
        <v>11.900786999999999</v>
      </c>
      <c r="F2066" s="32">
        <v>10.331873</v>
      </c>
      <c r="G2066" s="32">
        <v>7.7176197999999996</v>
      </c>
      <c r="H2066" s="32">
        <v>8.4979250999999998</v>
      </c>
      <c r="I2066" s="32">
        <v>6.5756000999999999</v>
      </c>
      <c r="J2066" s="31">
        <v>54</v>
      </c>
      <c r="K2066" s="32">
        <v>0.29139999</v>
      </c>
      <c r="L2066" s="32">
        <v>6.5902578796561598E-2</v>
      </c>
      <c r="M2066" s="32">
        <v>4.3888740304894398</v>
      </c>
      <c r="N2066" s="32">
        <v>0.34367477935276802</v>
      </c>
      <c r="O2066" s="32">
        <v>0.58972987429794099</v>
      </c>
      <c r="P2066" s="32">
        <v>8.6293126504412907</v>
      </c>
      <c r="Q2066" s="32">
        <v>8.0235357047338893E-3</v>
      </c>
      <c r="R2066" s="32">
        <v>83.125167156993896</v>
      </c>
    </row>
    <row r="2067" spans="1:18">
      <c r="A2067" s="31">
        <v>39045</v>
      </c>
      <c r="B2067" s="31" t="s">
        <v>2719</v>
      </c>
      <c r="C2067" s="31" t="s">
        <v>3741</v>
      </c>
      <c r="D2067" s="32">
        <v>14.317197999999999</v>
      </c>
      <c r="E2067" s="32">
        <v>11.678858999999999</v>
      </c>
      <c r="F2067" s="32">
        <v>10.049049999999999</v>
      </c>
      <c r="G2067" s="32">
        <v>7.3422096999999997</v>
      </c>
      <c r="H2067" s="32">
        <v>8.1173569000000008</v>
      </c>
      <c r="I2067" s="32">
        <v>6.1924551000000001</v>
      </c>
      <c r="J2067" s="31">
        <v>51.8</v>
      </c>
      <c r="K2067" s="32">
        <v>0.23540000999999999</v>
      </c>
      <c r="L2067" s="32">
        <v>5.9216809933142302E-2</v>
      </c>
      <c r="M2067" s="32">
        <v>2.19996503881339</v>
      </c>
      <c r="N2067" s="32">
        <v>4.7909774241374603E-2</v>
      </c>
      <c r="O2067" s="32">
        <v>1.59202884945325</v>
      </c>
      <c r="P2067" s="32">
        <v>7.2434399217905296</v>
      </c>
      <c r="Q2067" s="32">
        <v>4.5967486096453999E-2</v>
      </c>
      <c r="R2067" s="32">
        <v>86.027826514822905</v>
      </c>
    </row>
    <row r="2068" spans="1:18">
      <c r="A2068" s="31">
        <v>39047</v>
      </c>
      <c r="B2068" s="31" t="s">
        <v>2468</v>
      </c>
      <c r="C2068" s="31" t="s">
        <v>3741</v>
      </c>
      <c r="D2068" s="32">
        <v>17.725137</v>
      </c>
      <c r="E2068" s="32">
        <v>15.320905</v>
      </c>
      <c r="F2068" s="32">
        <v>12.66377</v>
      </c>
      <c r="G2068" s="32">
        <v>10.125297</v>
      </c>
      <c r="H2068" s="32">
        <v>11.288828000000001</v>
      </c>
      <c r="I2068" s="32">
        <v>8.6141846999999991</v>
      </c>
      <c r="J2068" s="31">
        <v>39.200000000000003</v>
      </c>
      <c r="K2068" s="32">
        <v>0.50160002999999997</v>
      </c>
      <c r="L2068" s="32">
        <v>0.29735752944922</v>
      </c>
      <c r="M2068" s="32">
        <v>2.14884696016771</v>
      </c>
      <c r="N2068" s="32">
        <v>3.1446540880503103E-2</v>
      </c>
      <c r="O2068" s="32">
        <v>0.98532494758909905</v>
      </c>
      <c r="P2068" s="32">
        <v>2.3060796645702299</v>
      </c>
      <c r="Q2068" s="32">
        <v>3.8434661076170502E-2</v>
      </c>
      <c r="R2068" s="32">
        <v>92.442348008385693</v>
      </c>
    </row>
    <row r="2069" spans="1:18">
      <c r="A2069" s="31">
        <v>39049</v>
      </c>
      <c r="B2069" s="31" t="s">
        <v>2469</v>
      </c>
      <c r="C2069" s="31" t="s">
        <v>3741</v>
      </c>
      <c r="D2069" s="32">
        <v>16.476177</v>
      </c>
      <c r="E2069" s="32">
        <v>13.818804999999999</v>
      </c>
      <c r="F2069" s="32">
        <v>12.086359</v>
      </c>
      <c r="G2069" s="32">
        <v>8.9937746999999995</v>
      </c>
      <c r="H2069" s="32">
        <v>9.6908270999999999</v>
      </c>
      <c r="I2069" s="32">
        <v>8.2884519999999995</v>
      </c>
      <c r="J2069" s="31">
        <v>58.2</v>
      </c>
      <c r="K2069" s="32">
        <v>0.51239997000000004</v>
      </c>
      <c r="L2069" s="32">
        <v>8.85068449538364E-2</v>
      </c>
      <c r="M2069" s="32">
        <v>5.5249697758765004</v>
      </c>
      <c r="N2069" s="32">
        <v>0.154298025357265</v>
      </c>
      <c r="O2069" s="32">
        <v>5.2286958678198303</v>
      </c>
      <c r="P2069" s="32">
        <v>22.300675780402401</v>
      </c>
      <c r="Q2069" s="32">
        <v>3.2084069561982703E-2</v>
      </c>
      <c r="R2069" s="32">
        <v>63.008307759075002</v>
      </c>
    </row>
    <row r="2070" spans="1:18">
      <c r="A2070" s="31">
        <v>39051</v>
      </c>
      <c r="B2070" s="31" t="s">
        <v>2570</v>
      </c>
      <c r="C2070" s="31" t="s">
        <v>3741</v>
      </c>
      <c r="D2070" s="32">
        <v>15.505931</v>
      </c>
      <c r="E2070" s="32">
        <v>12.812353999999999</v>
      </c>
      <c r="F2070" s="32">
        <v>11.003878</v>
      </c>
      <c r="G2070" s="32">
        <v>8.3797537000000002</v>
      </c>
      <c r="H2070" s="32">
        <v>8.8676952</v>
      </c>
      <c r="I2070" s="32">
        <v>7.2385109999999999</v>
      </c>
      <c r="J2070" s="31">
        <v>47.1</v>
      </c>
      <c r="K2070" s="32">
        <v>0.1777</v>
      </c>
      <c r="L2070" s="32">
        <v>5.6669850366125402E-2</v>
      </c>
      <c r="M2070" s="32">
        <v>8.7307410124724907</v>
      </c>
      <c r="N2070" s="32">
        <v>0.29583698198944502</v>
      </c>
      <c r="O2070" s="32">
        <v>0.43073864577663101</v>
      </c>
      <c r="P2070" s="32">
        <v>0.388138120370151</v>
      </c>
      <c r="Q2070" s="32">
        <v>4.49672212623956E-2</v>
      </c>
      <c r="R2070" s="32">
        <v>88.999597661704499</v>
      </c>
    </row>
    <row r="2071" spans="1:18">
      <c r="A2071" s="31">
        <v>39053</v>
      </c>
      <c r="B2071" s="31" t="s">
        <v>3753</v>
      </c>
      <c r="C2071" s="31" t="s">
        <v>3741</v>
      </c>
      <c r="D2071" s="32">
        <v>17.130967999999999</v>
      </c>
      <c r="E2071" s="32">
        <v>14.829338999999999</v>
      </c>
      <c r="F2071" s="32">
        <v>12.391624999999999</v>
      </c>
      <c r="G2071" s="32">
        <v>10.012651</v>
      </c>
      <c r="H2071" s="32">
        <v>10.576912</v>
      </c>
      <c r="I2071" s="32">
        <v>8.5626557000000005</v>
      </c>
      <c r="J2071" s="31">
        <v>39.5</v>
      </c>
      <c r="K2071" s="32">
        <v>0.66399996999999999</v>
      </c>
      <c r="L2071" s="32">
        <v>0.37312957656797202</v>
      </c>
      <c r="M2071" s="32">
        <v>1.35602233448551</v>
      </c>
      <c r="N2071" s="32">
        <v>0.43206593990959802</v>
      </c>
      <c r="O2071" s="32">
        <v>0.77107152353097597</v>
      </c>
      <c r="P2071" s="32">
        <v>2.1769476203137499</v>
      </c>
      <c r="Q2071" s="32">
        <v>0.13294336612603</v>
      </c>
      <c r="R2071" s="32">
        <v>93.140122307896803</v>
      </c>
    </row>
    <row r="2072" spans="1:18">
      <c r="A2072" s="31">
        <v>39055</v>
      </c>
      <c r="B2072" s="31" t="s">
        <v>3754</v>
      </c>
      <c r="C2072" s="31" t="s">
        <v>3741</v>
      </c>
      <c r="D2072" s="32">
        <v>11.625037000000001</v>
      </c>
      <c r="E2072" s="32">
        <v>9.5220222999999997</v>
      </c>
      <c r="F2072" s="32">
        <v>8.1017910999999998</v>
      </c>
      <c r="G2072" s="32">
        <v>5.8702148000000003</v>
      </c>
      <c r="H2072" s="32">
        <v>6.3924946</v>
      </c>
      <c r="I2072" s="32">
        <v>4.4684398999999999</v>
      </c>
      <c r="J2072" s="31">
        <v>57.8</v>
      </c>
      <c r="K2072" s="32">
        <v>9.0099998000000001E-2</v>
      </c>
      <c r="L2072" s="32">
        <v>0.14422158548232999</v>
      </c>
      <c r="M2072" s="32">
        <v>1.51529682554906</v>
      </c>
      <c r="N2072" s="32">
        <v>0.119348273179672</v>
      </c>
      <c r="O2072" s="32">
        <v>0.66067794081604403</v>
      </c>
      <c r="P2072" s="32">
        <v>1.35225855950897</v>
      </c>
      <c r="Q2072" s="32">
        <v>0</v>
      </c>
      <c r="R2072" s="32">
        <v>95.553211214475198</v>
      </c>
    </row>
    <row r="2073" spans="1:18">
      <c r="A2073" s="31">
        <v>39057</v>
      </c>
      <c r="B2073" s="31" t="s">
        <v>2471</v>
      </c>
      <c r="C2073" s="31" t="s">
        <v>3741</v>
      </c>
      <c r="D2073" s="32">
        <v>13.970874</v>
      </c>
      <c r="E2073" s="32">
        <v>11.501208999999999</v>
      </c>
      <c r="F2073" s="32">
        <v>10.104255</v>
      </c>
      <c r="G2073" s="32">
        <v>7.5672655999999998</v>
      </c>
      <c r="H2073" s="32">
        <v>8.1071541000000007</v>
      </c>
      <c r="I2073" s="32">
        <v>6.4897641999999998</v>
      </c>
      <c r="J2073" s="31">
        <v>57.7</v>
      </c>
      <c r="K2073" s="32">
        <v>0.20760000000000001</v>
      </c>
      <c r="L2073" s="32">
        <v>2.8334925183062701E-2</v>
      </c>
      <c r="M2073" s="32">
        <v>2.84380968396776</v>
      </c>
      <c r="N2073" s="32">
        <v>0.115914523549267</v>
      </c>
      <c r="O2073" s="32">
        <v>2.9320969117488098</v>
      </c>
      <c r="P2073" s="32">
        <v>6.7248441460162596</v>
      </c>
      <c r="Q2073" s="32">
        <v>5.94587452402974E-2</v>
      </c>
      <c r="R2073" s="32">
        <v>83.814008240141305</v>
      </c>
    </row>
    <row r="2074" spans="1:18">
      <c r="A2074" s="31">
        <v>39059</v>
      </c>
      <c r="B2074" s="31" t="s">
        <v>3755</v>
      </c>
      <c r="C2074" s="31" t="s">
        <v>3741</v>
      </c>
      <c r="D2074" s="32">
        <v>17.892628999999999</v>
      </c>
      <c r="E2074" s="32">
        <v>15.544938</v>
      </c>
      <c r="F2074" s="32">
        <v>12.4068</v>
      </c>
      <c r="G2074" s="32">
        <v>9.8429449000000009</v>
      </c>
      <c r="H2074" s="32">
        <v>10.757714999999999</v>
      </c>
      <c r="I2074" s="32">
        <v>7.7737622000000002</v>
      </c>
      <c r="J2074" s="31">
        <v>40.200000000000003</v>
      </c>
      <c r="K2074" s="32">
        <v>0.67070001000000001</v>
      </c>
      <c r="L2074" s="32">
        <v>0.43998726520216502</v>
      </c>
      <c r="M2074" s="32">
        <v>1.1761397049423401</v>
      </c>
      <c r="N2074" s="32">
        <v>0.27869397356242498</v>
      </c>
      <c r="O2074" s="32">
        <v>0.43721715118508903</v>
      </c>
      <c r="P2074" s="32">
        <v>1.0866508143489</v>
      </c>
      <c r="Q2074" s="32">
        <v>0</v>
      </c>
      <c r="R2074" s="32">
        <v>94.198563064099602</v>
      </c>
    </row>
    <row r="2075" spans="1:18">
      <c r="A2075" s="31">
        <v>39061</v>
      </c>
      <c r="B2075" s="31" t="s">
        <v>2751</v>
      </c>
      <c r="C2075" s="31" t="s">
        <v>3741</v>
      </c>
      <c r="D2075" s="32">
        <v>15.303537</v>
      </c>
      <c r="E2075" s="32">
        <v>13.114905</v>
      </c>
      <c r="F2075" s="32">
        <v>11.317083999999999</v>
      </c>
      <c r="G2075" s="32">
        <v>8.5319050000000001</v>
      </c>
      <c r="H2075" s="32">
        <v>9.2616244999999999</v>
      </c>
      <c r="I2075" s="32">
        <v>7.9605921999999998</v>
      </c>
      <c r="J2075" s="31">
        <v>57.2</v>
      </c>
      <c r="K2075" s="32">
        <v>0.53689998000000005</v>
      </c>
      <c r="L2075" s="32">
        <v>9.4874243871378494E-2</v>
      </c>
      <c r="M2075" s="32">
        <v>3.3022816188517798</v>
      </c>
      <c r="N2075" s="32">
        <v>8.5301054955266103E-2</v>
      </c>
      <c r="O2075" s="32">
        <v>2.6380641822836801</v>
      </c>
      <c r="P2075" s="32">
        <v>25.386036438545801</v>
      </c>
      <c r="Q2075" s="32">
        <v>6.1087354917532102E-2</v>
      </c>
      <c r="R2075" s="32">
        <v>65.207985850349502</v>
      </c>
    </row>
    <row r="2076" spans="1:18">
      <c r="A2076" s="31">
        <v>39063</v>
      </c>
      <c r="B2076" s="31" t="s">
        <v>2835</v>
      </c>
      <c r="C2076" s="31" t="s">
        <v>3741</v>
      </c>
      <c r="D2076" s="32">
        <v>13.582273000000001</v>
      </c>
      <c r="E2076" s="32">
        <v>11.547317</v>
      </c>
      <c r="F2076" s="32">
        <v>10.079895</v>
      </c>
      <c r="G2076" s="32">
        <v>7.4199729000000003</v>
      </c>
      <c r="H2076" s="32">
        <v>8.0398940000000003</v>
      </c>
      <c r="I2076" s="32">
        <v>6.0429639999999996</v>
      </c>
      <c r="J2076" s="31">
        <v>45.8</v>
      </c>
      <c r="K2076" s="32">
        <v>0.21110000000000001</v>
      </c>
      <c r="L2076" s="32">
        <v>4.2024832855778398E-2</v>
      </c>
      <c r="M2076" s="32">
        <v>5.4656697917902903</v>
      </c>
      <c r="N2076" s="32">
        <v>6.9886730751480206E-2</v>
      </c>
      <c r="O2076" s="32">
        <v>1.9344119624985201</v>
      </c>
      <c r="P2076" s="32">
        <v>1.55333148726875</v>
      </c>
      <c r="Q2076" s="32">
        <v>0</v>
      </c>
      <c r="R2076" s="32">
        <v>89.018552949088203</v>
      </c>
    </row>
    <row r="2077" spans="1:18">
      <c r="A2077" s="31">
        <v>39065</v>
      </c>
      <c r="B2077" s="31" t="s">
        <v>2948</v>
      </c>
      <c r="C2077" s="31" t="s">
        <v>3741</v>
      </c>
      <c r="D2077" s="32">
        <v>15.081987</v>
      </c>
      <c r="E2077" s="32">
        <v>12.771125</v>
      </c>
      <c r="F2077" s="32">
        <v>10.882659</v>
      </c>
      <c r="G2077" s="32">
        <v>8.3791442000000007</v>
      </c>
      <c r="H2077" s="32">
        <v>9.2189759000000002</v>
      </c>
      <c r="I2077" s="32">
        <v>6.9543317</v>
      </c>
      <c r="J2077" s="31">
        <v>33.9</v>
      </c>
      <c r="K2077" s="32">
        <v>0.47099998999999998</v>
      </c>
      <c r="L2077" s="32">
        <v>0.54727793696275095</v>
      </c>
      <c r="M2077" s="32">
        <v>1.7374701670644399</v>
      </c>
      <c r="N2077" s="32">
        <v>9.5465393794749408E-3</v>
      </c>
      <c r="O2077" s="32">
        <v>0.79236276849641996</v>
      </c>
      <c r="P2077" s="32">
        <v>0.73190135242641197</v>
      </c>
      <c r="Q2077" s="32">
        <v>0</v>
      </c>
      <c r="R2077" s="32">
        <v>94.905330151153507</v>
      </c>
    </row>
    <row r="2078" spans="1:18">
      <c r="A2078" s="31">
        <v>39067</v>
      </c>
      <c r="B2078" s="31" t="s">
        <v>2995</v>
      </c>
      <c r="C2078" s="31" t="s">
        <v>3741</v>
      </c>
      <c r="D2078" s="32">
        <v>16.342787000000001</v>
      </c>
      <c r="E2078" s="32">
        <v>14.093339</v>
      </c>
      <c r="F2078" s="32">
        <v>11.812467</v>
      </c>
      <c r="G2078" s="32">
        <v>9.4053007999999991</v>
      </c>
      <c r="H2078" s="32">
        <v>10.124169999999999</v>
      </c>
      <c r="I2078" s="32">
        <v>7.7044427000000004</v>
      </c>
      <c r="J2078" s="31">
        <v>38.299999999999997</v>
      </c>
      <c r="K2078" s="32">
        <v>0.51939999999999997</v>
      </c>
      <c r="L2078" s="32">
        <v>0.54600445717924195</v>
      </c>
      <c r="M2078" s="32">
        <v>0.39445138386693801</v>
      </c>
      <c r="N2078" s="32">
        <v>7.8890276773387696E-2</v>
      </c>
      <c r="O2078" s="32">
        <v>0.49306422983367298</v>
      </c>
      <c r="P2078" s="32">
        <v>2.8531983433041899</v>
      </c>
      <c r="Q2078" s="32">
        <v>0</v>
      </c>
      <c r="R2078" s="32">
        <v>94.845835250805393</v>
      </c>
    </row>
    <row r="2079" spans="1:18">
      <c r="A2079" s="31">
        <v>39069</v>
      </c>
      <c r="B2079" s="31" t="s">
        <v>2473</v>
      </c>
      <c r="C2079" s="31" t="s">
        <v>3741</v>
      </c>
      <c r="D2079" s="32">
        <v>15.376776</v>
      </c>
      <c r="E2079" s="32">
        <v>13.017754</v>
      </c>
      <c r="F2079" s="32">
        <v>10.900115</v>
      </c>
      <c r="G2079" s="32">
        <v>8.4180294999999994</v>
      </c>
      <c r="H2079" s="32">
        <v>9.3323736999999998</v>
      </c>
      <c r="I2079" s="32">
        <v>7.0529915000000001</v>
      </c>
      <c r="J2079" s="31">
        <v>46.9</v>
      </c>
      <c r="K2079" s="32">
        <v>0.15570000000000001</v>
      </c>
      <c r="L2079" s="32">
        <v>0.114294810569882</v>
      </c>
      <c r="M2079" s="32">
        <v>7.6778888562187602</v>
      </c>
      <c r="N2079" s="32">
        <v>8.4533960599823599E-2</v>
      </c>
      <c r="O2079" s="32">
        <v>0.312408115260218</v>
      </c>
      <c r="P2079" s="32">
        <v>0.86371655395471902</v>
      </c>
      <c r="Q2079" s="32">
        <v>1.47015583651867E-2</v>
      </c>
      <c r="R2079" s="32">
        <v>89.804469273742995</v>
      </c>
    </row>
    <row r="2080" spans="1:18">
      <c r="A2080" s="31">
        <v>39071</v>
      </c>
      <c r="B2080" s="31" t="s">
        <v>3756</v>
      </c>
      <c r="C2080" s="31" t="s">
        <v>3741</v>
      </c>
      <c r="D2080" s="32">
        <v>17.459603000000001</v>
      </c>
      <c r="E2080" s="32">
        <v>15.294390999999999</v>
      </c>
      <c r="F2080" s="32">
        <v>12.632778</v>
      </c>
      <c r="G2080" s="32">
        <v>10.221093</v>
      </c>
      <c r="H2080" s="32">
        <v>11.243558</v>
      </c>
      <c r="I2080" s="32">
        <v>8.3486021000000008</v>
      </c>
      <c r="J2080" s="31">
        <v>32.9</v>
      </c>
      <c r="K2080" s="32">
        <v>0.68980001999999996</v>
      </c>
      <c r="L2080" s="32">
        <v>0.40305635148042002</v>
      </c>
      <c r="M2080" s="32">
        <v>1.1065649990701101</v>
      </c>
      <c r="N2080" s="32">
        <v>0.251069369536916</v>
      </c>
      <c r="O2080" s="32">
        <v>0.39520178538218298</v>
      </c>
      <c r="P2080" s="32">
        <v>1.41807699460666</v>
      </c>
      <c r="Q2080" s="32">
        <v>0</v>
      </c>
      <c r="R2080" s="32">
        <v>95.0994978612609</v>
      </c>
    </row>
    <row r="2081" spans="1:18">
      <c r="A2081" s="31">
        <v>39073</v>
      </c>
      <c r="B2081" s="31" t="s">
        <v>3757</v>
      </c>
      <c r="C2081" s="31" t="s">
        <v>3741</v>
      </c>
      <c r="D2081" s="32">
        <v>17.19332</v>
      </c>
      <c r="E2081" s="32">
        <v>15.185980000000001</v>
      </c>
      <c r="F2081" s="32">
        <v>12.422984</v>
      </c>
      <c r="G2081" s="32">
        <v>9.8605976000000002</v>
      </c>
      <c r="H2081" s="32">
        <v>10.754984</v>
      </c>
      <c r="I2081" s="32">
        <v>8.1696957000000001</v>
      </c>
      <c r="J2081" s="31">
        <v>42</v>
      </c>
      <c r="K2081" s="32">
        <v>0.46849998999999998</v>
      </c>
      <c r="L2081" s="32">
        <v>0.21712830308818801</v>
      </c>
      <c r="M2081" s="32">
        <v>1.0003522367030599</v>
      </c>
      <c r="N2081" s="32">
        <v>4.2268404367735102E-2</v>
      </c>
      <c r="O2081" s="32">
        <v>0.22190912293060899</v>
      </c>
      <c r="P2081" s="32">
        <v>0.76787601268052097</v>
      </c>
      <c r="Q2081" s="32">
        <v>0</v>
      </c>
      <c r="R2081" s="32">
        <v>96.3050369848538</v>
      </c>
    </row>
    <row r="2082" spans="1:18">
      <c r="A2082" s="31">
        <v>39075</v>
      </c>
      <c r="B2082" s="31" t="s">
        <v>2757</v>
      </c>
      <c r="C2082" s="31" t="s">
        <v>3741</v>
      </c>
      <c r="D2082" s="32">
        <v>17.892628999999999</v>
      </c>
      <c r="E2082" s="32">
        <v>15.544938</v>
      </c>
      <c r="F2082" s="32">
        <v>12.4068</v>
      </c>
      <c r="G2082" s="32">
        <v>9.8429449000000009</v>
      </c>
      <c r="H2082" s="32">
        <v>10.757714999999999</v>
      </c>
      <c r="I2082" s="32">
        <v>7.7737622000000002</v>
      </c>
      <c r="J2082" s="31">
        <v>17.399999999999999</v>
      </c>
      <c r="K2082" s="32">
        <v>0.43599999</v>
      </c>
      <c r="L2082" s="32">
        <v>0.55269022604266205</v>
      </c>
      <c r="M2082" s="32">
        <v>0.96353158242409098</v>
      </c>
      <c r="N2082" s="32">
        <v>4.3279196373658901E-2</v>
      </c>
      <c r="O2082" s="32">
        <v>0.25967517824195402</v>
      </c>
      <c r="P2082" s="32">
        <v>0.136671146443133</v>
      </c>
      <c r="Q2082" s="32">
        <v>0</v>
      </c>
      <c r="R2082" s="32">
        <v>97.847429443520696</v>
      </c>
    </row>
    <row r="2083" spans="1:18">
      <c r="A2083" s="31">
        <v>39077</v>
      </c>
      <c r="B2083" s="31" t="s">
        <v>3305</v>
      </c>
      <c r="C2083" s="31" t="s">
        <v>3741</v>
      </c>
      <c r="D2083" s="32">
        <v>15.517943000000001</v>
      </c>
      <c r="E2083" s="32">
        <v>13.184497</v>
      </c>
      <c r="F2083" s="32">
        <v>11.445631000000001</v>
      </c>
      <c r="G2083" s="32">
        <v>8.6465113000000002</v>
      </c>
      <c r="H2083" s="32">
        <v>9.3836850999999992</v>
      </c>
      <c r="I2083" s="32">
        <v>7.0900357999999999</v>
      </c>
      <c r="J2083" s="31">
        <v>42.3</v>
      </c>
      <c r="K2083" s="32">
        <v>0.4325</v>
      </c>
      <c r="L2083" s="32">
        <v>0.246418338108883</v>
      </c>
      <c r="M2083" s="32">
        <v>6.5582200586228803</v>
      </c>
      <c r="N2083" s="32">
        <v>0.16284132398567</v>
      </c>
      <c r="O2083" s="32">
        <v>0.22454961518024</v>
      </c>
      <c r="P2083" s="32">
        <v>1.20673991669381</v>
      </c>
      <c r="Q2083" s="32">
        <v>2.0569430398189901E-2</v>
      </c>
      <c r="R2083" s="32">
        <v>90.133529885668295</v>
      </c>
    </row>
    <row r="2084" spans="1:18">
      <c r="A2084" s="31">
        <v>39079</v>
      </c>
      <c r="B2084" s="31" t="s">
        <v>2475</v>
      </c>
      <c r="C2084" s="31" t="s">
        <v>3741</v>
      </c>
      <c r="D2084" s="32">
        <v>17.19332</v>
      </c>
      <c r="E2084" s="32">
        <v>15.185980000000001</v>
      </c>
      <c r="F2084" s="32">
        <v>12.422984</v>
      </c>
      <c r="G2084" s="32">
        <v>9.8605976000000002</v>
      </c>
      <c r="H2084" s="32">
        <v>10.754984</v>
      </c>
      <c r="I2084" s="32">
        <v>8.1696957000000001</v>
      </c>
      <c r="J2084" s="31">
        <v>41.2</v>
      </c>
      <c r="K2084" s="32">
        <v>0.77259999999999995</v>
      </c>
      <c r="L2084" s="32">
        <v>0.25151225724291598</v>
      </c>
      <c r="M2084" s="32">
        <v>1.06625577812018</v>
      </c>
      <c r="N2084" s="32">
        <v>3.6979969183359003E-2</v>
      </c>
      <c r="O2084" s="32">
        <v>0.13559322033898299</v>
      </c>
      <c r="P2084" s="32">
        <v>0.61633281972264997</v>
      </c>
      <c r="Q2084" s="32">
        <v>6.7796610169491497E-2</v>
      </c>
      <c r="R2084" s="32">
        <v>95.990755007704195</v>
      </c>
    </row>
    <row r="2085" spans="1:18">
      <c r="A2085" s="31">
        <v>39081</v>
      </c>
      <c r="B2085" s="31" t="s">
        <v>2476</v>
      </c>
      <c r="C2085" s="31" t="s">
        <v>3741</v>
      </c>
      <c r="D2085" s="32">
        <v>15.470986</v>
      </c>
      <c r="E2085" s="32">
        <v>13.237591</v>
      </c>
      <c r="F2085" s="32">
        <v>11.416752000000001</v>
      </c>
      <c r="G2085" s="32">
        <v>8.8596962000000001</v>
      </c>
      <c r="H2085" s="32">
        <v>9.6821949000000007</v>
      </c>
      <c r="I2085" s="32">
        <v>7.5098380000000002</v>
      </c>
      <c r="J2085" s="31">
        <v>44</v>
      </c>
      <c r="K2085" s="32">
        <v>0.54939996999999996</v>
      </c>
      <c r="L2085" s="32">
        <v>0.281757402101242</v>
      </c>
      <c r="M2085" s="32">
        <v>1.4554549426707399</v>
      </c>
      <c r="N2085" s="32">
        <v>9.79343387925449E-2</v>
      </c>
      <c r="O2085" s="32">
        <v>0.46857814406894599</v>
      </c>
      <c r="P2085" s="32">
        <v>5.3909086799957802</v>
      </c>
      <c r="Q2085" s="32">
        <v>0</v>
      </c>
      <c r="R2085" s="32">
        <v>90.333127420108198</v>
      </c>
    </row>
    <row r="2086" spans="1:18">
      <c r="A2086" s="31">
        <v>39083</v>
      </c>
      <c r="B2086" s="31" t="s">
        <v>2956</v>
      </c>
      <c r="C2086" s="31" t="s">
        <v>3741</v>
      </c>
      <c r="D2086" s="32">
        <v>16.348882</v>
      </c>
      <c r="E2086" s="32">
        <v>13.960986999999999</v>
      </c>
      <c r="F2086" s="32">
        <v>11.823497</v>
      </c>
      <c r="G2086" s="32">
        <v>9.2779927000000004</v>
      </c>
      <c r="H2086" s="32">
        <v>10.305422999999999</v>
      </c>
      <c r="I2086" s="32">
        <v>7.8070626000000001</v>
      </c>
      <c r="J2086" s="31">
        <v>39</v>
      </c>
      <c r="K2086" s="32">
        <v>0.29429999000000001</v>
      </c>
      <c r="L2086" s="32">
        <v>0.30436166825851602</v>
      </c>
      <c r="M2086" s="32">
        <v>1.5012768172280899</v>
      </c>
      <c r="N2086" s="32">
        <v>0.102470681999317</v>
      </c>
      <c r="O2086" s="32">
        <v>0.45867829085408501</v>
      </c>
      <c r="P2086" s="32">
        <v>0.86530798132756503</v>
      </c>
      <c r="Q2086" s="32">
        <v>2.11447439046209E-2</v>
      </c>
      <c r="R2086" s="32">
        <v>95.370927603649903</v>
      </c>
    </row>
    <row r="2087" spans="1:18">
      <c r="A2087" s="31">
        <v>39085</v>
      </c>
      <c r="B2087" s="31" t="s">
        <v>2623</v>
      </c>
      <c r="C2087" s="31" t="s">
        <v>3741</v>
      </c>
      <c r="D2087" s="32">
        <v>14.119028999999999</v>
      </c>
      <c r="E2087" s="32">
        <v>11.783576</v>
      </c>
      <c r="F2087" s="32">
        <v>10.270236000000001</v>
      </c>
      <c r="G2087" s="32">
        <v>7.5917310999999996</v>
      </c>
      <c r="H2087" s="32">
        <v>8.3996408000000002</v>
      </c>
      <c r="I2087" s="32">
        <v>6.4151153000000001</v>
      </c>
      <c r="J2087" s="31">
        <v>59.3</v>
      </c>
      <c r="K2087" s="32">
        <v>0.1293</v>
      </c>
      <c r="L2087" s="32">
        <v>6.20821394460363E-2</v>
      </c>
      <c r="M2087" s="32">
        <v>4.38392026231333</v>
      </c>
      <c r="N2087" s="32">
        <v>9.4366699426841893E-2</v>
      </c>
      <c r="O2087" s="32">
        <v>1.2328552667055199</v>
      </c>
      <c r="P2087" s="32">
        <v>4.1416979047983498</v>
      </c>
      <c r="Q2087" s="32">
        <v>1.47855658088139E-2</v>
      </c>
      <c r="R2087" s="32">
        <v>88.228515268271096</v>
      </c>
    </row>
    <row r="2088" spans="1:18">
      <c r="A2088" s="31">
        <v>39087</v>
      </c>
      <c r="B2088" s="31" t="s">
        <v>2479</v>
      </c>
      <c r="C2088" s="31" t="s">
        <v>3741</v>
      </c>
      <c r="D2088" s="32">
        <v>16.731719999999999</v>
      </c>
      <c r="E2088" s="32">
        <v>14.613250000000001</v>
      </c>
      <c r="F2088" s="32">
        <v>12.160072</v>
      </c>
      <c r="G2088" s="32">
        <v>9.7620725999999998</v>
      </c>
      <c r="H2088" s="32">
        <v>10.566618</v>
      </c>
      <c r="I2088" s="32">
        <v>8.1568717999999993</v>
      </c>
      <c r="J2088" s="31">
        <v>37.200000000000003</v>
      </c>
      <c r="K2088" s="32">
        <v>0.55830002000000001</v>
      </c>
      <c r="L2088" s="32">
        <v>0.24259789875835699</v>
      </c>
      <c r="M2088" s="32">
        <v>0.98032699720855998</v>
      </c>
      <c r="N2088" s="32">
        <v>3.1569852452479098E-2</v>
      </c>
      <c r="O2088" s="32">
        <v>0.52339492223846895</v>
      </c>
      <c r="P2088" s="32">
        <v>2.01216270105011</v>
      </c>
      <c r="Q2088" s="32">
        <v>2.32619965439319E-2</v>
      </c>
      <c r="R2088" s="32">
        <v>94.767712348797005</v>
      </c>
    </row>
    <row r="2089" spans="1:18">
      <c r="A2089" s="31">
        <v>39089</v>
      </c>
      <c r="B2089" s="31" t="s">
        <v>3758</v>
      </c>
      <c r="C2089" s="31" t="s">
        <v>3741</v>
      </c>
      <c r="D2089" s="32">
        <v>14.277323000000001</v>
      </c>
      <c r="E2089" s="32">
        <v>11.918625</v>
      </c>
      <c r="F2089" s="32">
        <v>10.179815</v>
      </c>
      <c r="G2089" s="32">
        <v>7.5911372999999998</v>
      </c>
      <c r="H2089" s="32">
        <v>8.3136842000000009</v>
      </c>
      <c r="I2089" s="32">
        <v>6.3114166000000003</v>
      </c>
      <c r="J2089" s="31">
        <v>50.5</v>
      </c>
      <c r="K2089" s="32">
        <v>0.22900000000000001</v>
      </c>
      <c r="L2089" s="32">
        <v>0.122572429162687</v>
      </c>
      <c r="M2089" s="32">
        <v>1.9205755395683499</v>
      </c>
      <c r="N2089" s="32">
        <v>9.8417266187050406E-2</v>
      </c>
      <c r="O2089" s="32">
        <v>1.2310791366906499</v>
      </c>
      <c r="P2089" s="32">
        <v>3.6840287769784199</v>
      </c>
      <c r="Q2089" s="32">
        <v>8.0575539568345303E-3</v>
      </c>
      <c r="R2089" s="32">
        <v>90.069064748201399</v>
      </c>
    </row>
    <row r="2090" spans="1:18">
      <c r="A2090" s="31">
        <v>39091</v>
      </c>
      <c r="B2090" s="31" t="s">
        <v>2582</v>
      </c>
      <c r="C2090" s="31" t="s">
        <v>3741</v>
      </c>
      <c r="D2090" s="32">
        <v>15.081987</v>
      </c>
      <c r="E2090" s="32">
        <v>12.771125</v>
      </c>
      <c r="F2090" s="32">
        <v>10.882659</v>
      </c>
      <c r="G2090" s="32">
        <v>8.3791442000000007</v>
      </c>
      <c r="H2090" s="32">
        <v>9.2189759000000002</v>
      </c>
      <c r="I2090" s="32">
        <v>6.9543317</v>
      </c>
      <c r="J2090" s="31">
        <v>38.6</v>
      </c>
      <c r="K2090" s="32">
        <v>0.31690001000000001</v>
      </c>
      <c r="L2090" s="32">
        <v>6.9404648201209798E-2</v>
      </c>
      <c r="M2090" s="32">
        <v>1.6329773148556801</v>
      </c>
      <c r="N2090" s="32">
        <v>0.13902374437284801</v>
      </c>
      <c r="O2090" s="32">
        <v>0.82090210963015298</v>
      </c>
      <c r="P2090" s="32">
        <v>1.6616647541707099</v>
      </c>
      <c r="Q2090" s="32">
        <v>6.8408509135846104E-2</v>
      </c>
      <c r="R2090" s="32">
        <v>93.357754435519496</v>
      </c>
    </row>
    <row r="2091" spans="1:18">
      <c r="A2091" s="31">
        <v>39093</v>
      </c>
      <c r="B2091" s="31" t="s">
        <v>3759</v>
      </c>
      <c r="C2091" s="31" t="s">
        <v>3741</v>
      </c>
      <c r="D2091" s="32">
        <v>15.58132</v>
      </c>
      <c r="E2091" s="32">
        <v>13.225509000000001</v>
      </c>
      <c r="F2091" s="32">
        <v>11.347578</v>
      </c>
      <c r="G2091" s="32">
        <v>8.6959660000000003</v>
      </c>
      <c r="H2091" s="32">
        <v>9.3890965000000008</v>
      </c>
      <c r="I2091" s="32">
        <v>7.5097293000000001</v>
      </c>
      <c r="J2091" s="31">
        <v>57.2</v>
      </c>
      <c r="K2091" s="32">
        <v>0.50889998999999997</v>
      </c>
      <c r="L2091" s="32">
        <v>0.20184654568608701</v>
      </c>
      <c r="M2091" s="32">
        <v>9.9548217245750301</v>
      </c>
      <c r="N2091" s="32">
        <v>0.267169369779309</v>
      </c>
      <c r="O2091" s="32">
        <v>1.1583839828387601</v>
      </c>
      <c r="P2091" s="32">
        <v>7.8662203009718201</v>
      </c>
      <c r="Q2091" s="32">
        <v>2.08015081093379E-2</v>
      </c>
      <c r="R2091" s="32">
        <v>78.213670491110605</v>
      </c>
    </row>
    <row r="2092" spans="1:18">
      <c r="A2092" s="31">
        <v>39095</v>
      </c>
      <c r="B2092" s="31" t="s">
        <v>3048</v>
      </c>
      <c r="C2092" s="31" t="s">
        <v>3741</v>
      </c>
      <c r="D2092" s="32">
        <v>17.066641000000001</v>
      </c>
      <c r="E2092" s="32">
        <v>14.963146</v>
      </c>
      <c r="F2092" s="32">
        <v>12.882534</v>
      </c>
      <c r="G2092" s="32">
        <v>10.057043</v>
      </c>
      <c r="H2092" s="32">
        <v>10.848985000000001</v>
      </c>
      <c r="I2092" s="32">
        <v>9.1820790999999993</v>
      </c>
      <c r="J2092" s="31">
        <v>52.3</v>
      </c>
      <c r="K2092" s="32">
        <v>0.68760001999999998</v>
      </c>
      <c r="L2092" s="32">
        <v>0.20821394460362899</v>
      </c>
      <c r="M2092" s="32">
        <v>7.1031913561059801</v>
      </c>
      <c r="N2092" s="32">
        <v>0.16307045664367101</v>
      </c>
      <c r="O2092" s="32">
        <v>1.6671228618749201</v>
      </c>
      <c r="P2092" s="32">
        <v>18.789056882130001</v>
      </c>
      <c r="Q2092" s="32">
        <v>2.59799305036859E-2</v>
      </c>
      <c r="R2092" s="32">
        <v>68.625058570825502</v>
      </c>
    </row>
    <row r="2093" spans="1:18">
      <c r="A2093" s="31">
        <v>39097</v>
      </c>
      <c r="B2093" s="31" t="s">
        <v>2484</v>
      </c>
      <c r="C2093" s="31" t="s">
        <v>3741</v>
      </c>
      <c r="D2093" s="32">
        <v>16.601033999999999</v>
      </c>
      <c r="E2093" s="32">
        <v>14.083071</v>
      </c>
      <c r="F2093" s="32">
        <v>11.924645999999999</v>
      </c>
      <c r="G2093" s="32">
        <v>9.0653024999999996</v>
      </c>
      <c r="H2093" s="32">
        <v>10.116699000000001</v>
      </c>
      <c r="I2093" s="32">
        <v>7.7332906000000001</v>
      </c>
      <c r="J2093" s="31">
        <v>45.7</v>
      </c>
      <c r="K2093" s="32">
        <v>0.3382</v>
      </c>
      <c r="L2093" s="32">
        <v>0.122890799108564</v>
      </c>
      <c r="M2093" s="32">
        <v>2.03919791548658</v>
      </c>
      <c r="N2093" s="32">
        <v>9.9694120312677006E-2</v>
      </c>
      <c r="O2093" s="32">
        <v>0.70239039311204299</v>
      </c>
      <c r="P2093" s="32">
        <v>5.8366375892149103</v>
      </c>
      <c r="Q2093" s="32">
        <v>1.13288773082588E-2</v>
      </c>
      <c r="R2093" s="32">
        <v>88.492126430270801</v>
      </c>
    </row>
    <row r="2094" spans="1:18">
      <c r="A2094" s="31">
        <v>39099</v>
      </c>
      <c r="B2094" s="31" t="s">
        <v>3760</v>
      </c>
      <c r="C2094" s="31" t="s">
        <v>3741</v>
      </c>
      <c r="D2094" s="32">
        <v>16.283974000000001</v>
      </c>
      <c r="E2094" s="32">
        <v>14.254365999999999</v>
      </c>
      <c r="F2094" s="32">
        <v>12.07281</v>
      </c>
      <c r="G2094" s="32">
        <v>9.6209056999999998</v>
      </c>
      <c r="H2094" s="32">
        <v>10.270268</v>
      </c>
      <c r="I2094" s="32">
        <v>8.5039145999999999</v>
      </c>
      <c r="J2094" s="31">
        <v>50.1</v>
      </c>
      <c r="K2094" s="32">
        <v>0.58890003000000002</v>
      </c>
      <c r="L2094" s="32">
        <v>0.177968799745304</v>
      </c>
      <c r="M2094" s="32">
        <v>6.0027569892286099</v>
      </c>
      <c r="N2094" s="32">
        <v>0.19177164823600501</v>
      </c>
      <c r="O2094" s="32">
        <v>0.85710185640173797</v>
      </c>
      <c r="P2094" s="32">
        <v>14.633785728884501</v>
      </c>
      <c r="Q2094" s="32">
        <v>2.6091380712381699E-3</v>
      </c>
      <c r="R2094" s="32">
        <v>75.952878966433403</v>
      </c>
    </row>
    <row r="2095" spans="1:18">
      <c r="A2095" s="31">
        <v>39101</v>
      </c>
      <c r="B2095" s="31" t="s">
        <v>2486</v>
      </c>
      <c r="C2095" s="31" t="s">
        <v>3741</v>
      </c>
      <c r="D2095" s="32">
        <v>16.348882</v>
      </c>
      <c r="E2095" s="32">
        <v>13.960986999999999</v>
      </c>
      <c r="F2095" s="32">
        <v>11.823497</v>
      </c>
      <c r="G2095" s="32">
        <v>9.2779927000000004</v>
      </c>
      <c r="H2095" s="32">
        <v>10.305422999999999</v>
      </c>
      <c r="I2095" s="32">
        <v>7.8070626000000001</v>
      </c>
      <c r="J2095" s="31">
        <v>42.7</v>
      </c>
      <c r="K2095" s="32">
        <v>0.64139997999999998</v>
      </c>
      <c r="L2095" s="32">
        <v>0.35689270932823902</v>
      </c>
      <c r="M2095" s="32">
        <v>2.6753855342348301</v>
      </c>
      <c r="N2095" s="32">
        <v>0.12863902969417601</v>
      </c>
      <c r="O2095" s="32">
        <v>0.589595552764973</v>
      </c>
      <c r="P2095" s="32">
        <v>5.3614909876108401</v>
      </c>
      <c r="Q2095" s="32">
        <v>3.9816842524387802E-2</v>
      </c>
      <c r="R2095" s="32">
        <v>88.336727974394705</v>
      </c>
    </row>
    <row r="2096" spans="1:18">
      <c r="A2096" s="31">
        <v>39103</v>
      </c>
      <c r="B2096" s="31" t="s">
        <v>3761</v>
      </c>
      <c r="C2096" s="31" t="s">
        <v>3741</v>
      </c>
      <c r="D2096" s="32">
        <v>12.240444999999999</v>
      </c>
      <c r="E2096" s="32">
        <v>10.022886</v>
      </c>
      <c r="F2096" s="32">
        <v>8.7758578000000007</v>
      </c>
      <c r="G2096" s="32">
        <v>6.2389086999999996</v>
      </c>
      <c r="H2096" s="32">
        <v>7.0098162000000004</v>
      </c>
      <c r="I2096" s="32">
        <v>5.1088481999999997</v>
      </c>
      <c r="J2096" s="31">
        <v>58.7</v>
      </c>
      <c r="K2096" s="32">
        <v>1.0200000000000001E-2</v>
      </c>
      <c r="L2096" s="32">
        <v>1.8465456860872299E-2</v>
      </c>
      <c r="M2096" s="32">
        <v>2.1125969210023601</v>
      </c>
      <c r="N2096" s="32">
        <v>0.105067985166873</v>
      </c>
      <c r="O2096" s="32">
        <v>1.11192268794247</v>
      </c>
      <c r="P2096" s="32">
        <v>1.43555455669176</v>
      </c>
      <c r="Q2096" s="32">
        <v>0</v>
      </c>
      <c r="R2096" s="32">
        <v>93.830205641083296</v>
      </c>
    </row>
    <row r="2097" spans="1:18">
      <c r="A2097" s="31">
        <v>39105</v>
      </c>
      <c r="B2097" s="31" t="s">
        <v>3762</v>
      </c>
      <c r="C2097" s="31" t="s">
        <v>3741</v>
      </c>
      <c r="D2097" s="32">
        <v>17.130967999999999</v>
      </c>
      <c r="E2097" s="32">
        <v>14.829338999999999</v>
      </c>
      <c r="F2097" s="32">
        <v>12.391624999999999</v>
      </c>
      <c r="G2097" s="32">
        <v>10.012651</v>
      </c>
      <c r="H2097" s="32">
        <v>10.576912</v>
      </c>
      <c r="I2097" s="32">
        <v>8.5626557000000005</v>
      </c>
      <c r="J2097" s="31">
        <v>37.799999999999997</v>
      </c>
      <c r="K2097" s="32">
        <v>0.67869997000000004</v>
      </c>
      <c r="L2097" s="32">
        <v>0.46704871060171899</v>
      </c>
      <c r="M2097" s="32">
        <v>0.73663229049310996</v>
      </c>
      <c r="N2097" s="32">
        <v>5.63307045671202E-2</v>
      </c>
      <c r="O2097" s="32">
        <v>4.3331311205477103E-3</v>
      </c>
      <c r="P2097" s="32">
        <v>1.1092815668602101</v>
      </c>
      <c r="Q2097" s="32">
        <v>0</v>
      </c>
      <c r="R2097" s="32">
        <v>96.654822774937202</v>
      </c>
    </row>
    <row r="2098" spans="1:18">
      <c r="A2098" s="31">
        <v>39107</v>
      </c>
      <c r="B2098" s="31" t="s">
        <v>2966</v>
      </c>
      <c r="C2098" s="31" t="s">
        <v>3741</v>
      </c>
      <c r="D2098" s="32">
        <v>13.635989</v>
      </c>
      <c r="E2098" s="32">
        <v>11.573491000000001</v>
      </c>
      <c r="F2098" s="32">
        <v>9.9720797999999995</v>
      </c>
      <c r="G2098" s="32">
        <v>7.2995216000000003</v>
      </c>
      <c r="H2098" s="32">
        <v>8.1186457999999995</v>
      </c>
      <c r="I2098" s="32">
        <v>6.0275283000000002</v>
      </c>
      <c r="J2098" s="31">
        <v>37.200000000000003</v>
      </c>
      <c r="K2098" s="32">
        <v>5.0999998999999997E-2</v>
      </c>
      <c r="L2098" s="32">
        <v>5.8898439987265197E-2</v>
      </c>
      <c r="M2098" s="32">
        <v>1.9274043635652101</v>
      </c>
      <c r="N2098" s="32">
        <v>0</v>
      </c>
      <c r="O2098" s="32">
        <v>0.55767537422952695</v>
      </c>
      <c r="P2098" s="32">
        <v>0.81939144897759497</v>
      </c>
      <c r="Q2098" s="32">
        <v>0.577242931220037</v>
      </c>
      <c r="R2098" s="32">
        <v>95.377164660992094</v>
      </c>
    </row>
    <row r="2099" spans="1:18">
      <c r="A2099" s="31">
        <v>39109</v>
      </c>
      <c r="B2099" s="31" t="s">
        <v>3003</v>
      </c>
      <c r="C2099" s="31" t="s">
        <v>3741</v>
      </c>
      <c r="D2099" s="32">
        <v>14.667598999999999</v>
      </c>
      <c r="E2099" s="32">
        <v>12.528931999999999</v>
      </c>
      <c r="F2099" s="32">
        <v>10.816177</v>
      </c>
      <c r="G2099" s="32">
        <v>8.1974871</v>
      </c>
      <c r="H2099" s="32">
        <v>8.9711263999999993</v>
      </c>
      <c r="I2099" s="32">
        <v>6.6694595000000003</v>
      </c>
      <c r="J2099" s="31">
        <v>43.6</v>
      </c>
      <c r="K2099" s="32">
        <v>0.1191</v>
      </c>
      <c r="L2099" s="32">
        <v>0.130531677809615</v>
      </c>
      <c r="M2099" s="32">
        <v>1.68357517723093</v>
      </c>
      <c r="N2099" s="32">
        <v>0.10818916020537001</v>
      </c>
      <c r="O2099" s="32">
        <v>1.24986950868835</v>
      </c>
      <c r="P2099" s="32">
        <v>2.0195309905002299</v>
      </c>
      <c r="Q2099" s="32">
        <v>5.6941663265983999E-3</v>
      </c>
      <c r="R2099" s="32">
        <v>92.291047821506893</v>
      </c>
    </row>
    <row r="2100" spans="1:18">
      <c r="A2100" s="31">
        <v>39111</v>
      </c>
      <c r="B2100" s="31" t="s">
        <v>2489</v>
      </c>
      <c r="C2100" s="31" t="s">
        <v>3741</v>
      </c>
      <c r="D2100" s="32">
        <v>15.119382999999999</v>
      </c>
      <c r="E2100" s="32">
        <v>12.848623</v>
      </c>
      <c r="F2100" s="32">
        <v>10.956265999999999</v>
      </c>
      <c r="G2100" s="32">
        <v>8.4760285999999994</v>
      </c>
      <c r="H2100" s="32">
        <v>9.4029284999999998</v>
      </c>
      <c r="I2100" s="32">
        <v>7.0121213999999998</v>
      </c>
      <c r="J2100" s="31">
        <v>42.1</v>
      </c>
      <c r="K2100" s="32">
        <v>0.44299999000000001</v>
      </c>
      <c r="L2100" s="32">
        <v>0.55364533588029297</v>
      </c>
      <c r="M2100" s="32">
        <v>1.20499211017071</v>
      </c>
      <c r="N2100" s="32">
        <v>0</v>
      </c>
      <c r="O2100" s="32">
        <v>0.46621718548271401</v>
      </c>
      <c r="P2100" s="32">
        <v>0.38014632047052099</v>
      </c>
      <c r="Q2100" s="32">
        <v>0</v>
      </c>
      <c r="R2100" s="32">
        <v>97.138143738344596</v>
      </c>
    </row>
    <row r="2101" spans="1:18">
      <c r="A2101" s="31">
        <v>39113</v>
      </c>
      <c r="B2101" s="31" t="s">
        <v>2490</v>
      </c>
      <c r="C2101" s="31" t="s">
        <v>3741</v>
      </c>
      <c r="D2101" s="32">
        <v>15.911066999999999</v>
      </c>
      <c r="E2101" s="32">
        <v>13.594404000000001</v>
      </c>
      <c r="F2101" s="32">
        <v>11.747453999999999</v>
      </c>
      <c r="G2101" s="32">
        <v>9.0511999999999997</v>
      </c>
      <c r="H2101" s="32">
        <v>9.9742426999999996</v>
      </c>
      <c r="I2101" s="32">
        <v>8.2045361000000003</v>
      </c>
      <c r="J2101" s="31">
        <v>50.9</v>
      </c>
      <c r="K2101" s="32">
        <v>0.67259997000000005</v>
      </c>
      <c r="L2101" s="32">
        <v>0.131486787647246</v>
      </c>
      <c r="M2101" s="32">
        <v>3.00167397069611</v>
      </c>
      <c r="N2101" s="32">
        <v>0.17943461169522401</v>
      </c>
      <c r="O2101" s="32">
        <v>2.1558485526736502</v>
      </c>
      <c r="P2101" s="32">
        <v>20.280813286437098</v>
      </c>
      <c r="Q2101" s="32">
        <v>2.9529595425733999E-2</v>
      </c>
      <c r="R2101" s="32">
        <v>70.722252525062501</v>
      </c>
    </row>
    <row r="2102" spans="1:18">
      <c r="A2102" s="31">
        <v>39115</v>
      </c>
      <c r="B2102" s="31" t="s">
        <v>2491</v>
      </c>
      <c r="C2102" s="31" t="s">
        <v>3741</v>
      </c>
      <c r="D2102" s="32">
        <v>15.119382999999999</v>
      </c>
      <c r="E2102" s="32">
        <v>12.848623</v>
      </c>
      <c r="F2102" s="32">
        <v>10.956265999999999</v>
      </c>
      <c r="G2102" s="32">
        <v>8.4760285999999994</v>
      </c>
      <c r="H2102" s="32">
        <v>9.4029284999999998</v>
      </c>
      <c r="I2102" s="32">
        <v>7.0121213999999998</v>
      </c>
      <c r="J2102" s="31">
        <v>36.9</v>
      </c>
      <c r="K2102" s="32">
        <v>0.56590003</v>
      </c>
      <c r="L2102" s="32">
        <v>0.52658389048073895</v>
      </c>
      <c r="M2102" s="32">
        <v>0.39617486338797803</v>
      </c>
      <c r="N2102" s="32">
        <v>6.8306010928961797E-2</v>
      </c>
      <c r="O2102" s="32">
        <v>0.204918032786885</v>
      </c>
      <c r="P2102" s="32">
        <v>4.9248633879781396</v>
      </c>
      <c r="Q2102" s="32">
        <v>0</v>
      </c>
      <c r="R2102" s="32">
        <v>92.110655737704903</v>
      </c>
    </row>
    <row r="2103" spans="1:18">
      <c r="A2103" s="31">
        <v>39117</v>
      </c>
      <c r="B2103" s="31" t="s">
        <v>3763</v>
      </c>
      <c r="C2103" s="31" t="s">
        <v>3741</v>
      </c>
      <c r="D2103" s="32">
        <v>16.348882</v>
      </c>
      <c r="E2103" s="32">
        <v>13.960986999999999</v>
      </c>
      <c r="F2103" s="32">
        <v>11.823497</v>
      </c>
      <c r="G2103" s="32">
        <v>9.2779927000000004</v>
      </c>
      <c r="H2103" s="32">
        <v>10.305422999999999</v>
      </c>
      <c r="I2103" s="32">
        <v>7.8070626000000001</v>
      </c>
      <c r="J2103" s="31">
        <v>37.200000000000003</v>
      </c>
      <c r="K2103" s="32">
        <v>0.192</v>
      </c>
      <c r="L2103" s="32">
        <v>0.32282712511938899</v>
      </c>
      <c r="M2103" s="32">
        <v>1.48103758239877</v>
      </c>
      <c r="N2103" s="32">
        <v>0.114145478412236</v>
      </c>
      <c r="O2103" s="32">
        <v>0.114145478412236</v>
      </c>
      <c r="P2103" s="32">
        <v>0.89033473161544396</v>
      </c>
      <c r="Q2103" s="32">
        <v>0</v>
      </c>
      <c r="R2103" s="32">
        <v>95.930713694603796</v>
      </c>
    </row>
    <row r="2104" spans="1:18">
      <c r="A2104" s="31">
        <v>39119</v>
      </c>
      <c r="B2104" s="31" t="s">
        <v>3764</v>
      </c>
      <c r="C2104" s="31" t="s">
        <v>3741</v>
      </c>
      <c r="D2104" s="32">
        <v>17.42914</v>
      </c>
      <c r="E2104" s="32">
        <v>15.082964</v>
      </c>
      <c r="F2104" s="32">
        <v>12.474142000000001</v>
      </c>
      <c r="G2104" s="32">
        <v>10.10228</v>
      </c>
      <c r="H2104" s="32">
        <v>11.295408</v>
      </c>
      <c r="I2104" s="32">
        <v>8.4893234</v>
      </c>
      <c r="J2104" s="31">
        <v>44.6</v>
      </c>
      <c r="K2104" s="32">
        <v>0.59810001000000002</v>
      </c>
      <c r="L2104" s="32">
        <v>0.15663801337153799</v>
      </c>
      <c r="M2104" s="32">
        <v>1.12270843250398</v>
      </c>
      <c r="N2104" s="32">
        <v>0.25774692038871</v>
      </c>
      <c r="O2104" s="32">
        <v>0.44699353310654699</v>
      </c>
      <c r="P2104" s="32">
        <v>3.1312767760736602</v>
      </c>
      <c r="Q2104" s="32">
        <v>3.83137314091326E-2</v>
      </c>
      <c r="R2104" s="32">
        <v>91.402630876223398</v>
      </c>
    </row>
    <row r="2105" spans="1:18">
      <c r="A2105" s="31">
        <v>39121</v>
      </c>
      <c r="B2105" s="31" t="s">
        <v>3004</v>
      </c>
      <c r="C2105" s="31" t="s">
        <v>3741</v>
      </c>
      <c r="D2105" s="32">
        <v>15.119382999999999</v>
      </c>
      <c r="E2105" s="32">
        <v>12.848623</v>
      </c>
      <c r="F2105" s="32">
        <v>10.956265999999999</v>
      </c>
      <c r="G2105" s="32">
        <v>8.4760285999999994</v>
      </c>
      <c r="H2105" s="32">
        <v>9.4029284999999998</v>
      </c>
      <c r="I2105" s="32">
        <v>7.0121213999999998</v>
      </c>
      <c r="J2105" s="31">
        <v>36.4</v>
      </c>
      <c r="K2105" s="32">
        <v>0.42930001000000001</v>
      </c>
      <c r="L2105" s="32">
        <v>0.54664119707099701</v>
      </c>
      <c r="M2105" s="32">
        <v>0.86015538290787996</v>
      </c>
      <c r="N2105" s="32">
        <v>0.152608213096559</v>
      </c>
      <c r="O2105" s="32">
        <v>7.6304106548279696E-2</v>
      </c>
      <c r="P2105" s="32">
        <v>5.5979467258601598</v>
      </c>
      <c r="Q2105" s="32">
        <v>0</v>
      </c>
      <c r="R2105" s="32">
        <v>92.473640399556004</v>
      </c>
    </row>
    <row r="2106" spans="1:18">
      <c r="A2106" s="31">
        <v>39123</v>
      </c>
      <c r="B2106" s="31" t="s">
        <v>3112</v>
      </c>
      <c r="C2106" s="31" t="s">
        <v>3741</v>
      </c>
      <c r="D2106" s="32">
        <v>12.653597</v>
      </c>
      <c r="E2106" s="32">
        <v>10.747579</v>
      </c>
      <c r="F2106" s="32">
        <v>9.3077824000000007</v>
      </c>
      <c r="G2106" s="32">
        <v>6.8780877</v>
      </c>
      <c r="H2106" s="32">
        <v>7.5376130999999997</v>
      </c>
      <c r="I2106" s="32">
        <v>5.7308465000000002</v>
      </c>
      <c r="J2106" s="31">
        <v>54.2</v>
      </c>
      <c r="K2106" s="32">
        <v>0.15409999999999999</v>
      </c>
      <c r="L2106" s="32">
        <v>9.2964024196115894E-2</v>
      </c>
      <c r="M2106" s="32">
        <v>5.0452845048237798</v>
      </c>
      <c r="N2106" s="32">
        <v>0.265800354400473</v>
      </c>
      <c r="O2106" s="32">
        <v>0.21411695215593601</v>
      </c>
      <c r="P2106" s="32">
        <v>1.2231738531206899</v>
      </c>
      <c r="Q2106" s="32">
        <v>0</v>
      </c>
      <c r="R2106" s="32">
        <v>92.2942508367789</v>
      </c>
    </row>
    <row r="2107" spans="1:18">
      <c r="A2107" s="31">
        <v>39125</v>
      </c>
      <c r="B2107" s="31" t="s">
        <v>2857</v>
      </c>
      <c r="C2107" s="31" t="s">
        <v>3741</v>
      </c>
      <c r="D2107" s="32">
        <v>15.376776</v>
      </c>
      <c r="E2107" s="32">
        <v>13.017754</v>
      </c>
      <c r="F2107" s="32">
        <v>10.900115</v>
      </c>
      <c r="G2107" s="32">
        <v>8.4180294999999994</v>
      </c>
      <c r="H2107" s="32">
        <v>9.3323736999999998</v>
      </c>
      <c r="I2107" s="32">
        <v>7.0529915000000001</v>
      </c>
      <c r="J2107" s="31">
        <v>39.9</v>
      </c>
      <c r="K2107" s="32">
        <v>0.28850000999999997</v>
      </c>
      <c r="L2107" s="32">
        <v>0.26201846545686103</v>
      </c>
      <c r="M2107" s="32">
        <v>4.7636769631559401</v>
      </c>
      <c r="N2107" s="32">
        <v>0.14886490509862299</v>
      </c>
      <c r="O2107" s="32">
        <v>0.21798075389441199</v>
      </c>
      <c r="P2107" s="32">
        <v>0.78154075176777105</v>
      </c>
      <c r="Q2107" s="32">
        <v>7.9749056302833701E-2</v>
      </c>
      <c r="R2107" s="32">
        <v>92.508905311287194</v>
      </c>
    </row>
    <row r="2108" spans="1:18">
      <c r="A2108" s="31">
        <v>39127</v>
      </c>
      <c r="B2108" s="31" t="s">
        <v>2492</v>
      </c>
      <c r="C2108" s="31" t="s">
        <v>3741</v>
      </c>
      <c r="D2108" s="32">
        <v>17.42914</v>
      </c>
      <c r="E2108" s="32">
        <v>15.082964</v>
      </c>
      <c r="F2108" s="32">
        <v>12.474142000000001</v>
      </c>
      <c r="G2108" s="32">
        <v>10.10228</v>
      </c>
      <c r="H2108" s="32">
        <v>11.295408</v>
      </c>
      <c r="I2108" s="32">
        <v>8.4893234</v>
      </c>
      <c r="J2108" s="31">
        <v>35.299999999999997</v>
      </c>
      <c r="K2108" s="32">
        <v>0.55449998</v>
      </c>
      <c r="L2108" s="32">
        <v>0.427889207258835</v>
      </c>
      <c r="M2108" s="32">
        <v>0.85780911665093595</v>
      </c>
      <c r="N2108" s="32">
        <v>0.335905835322858</v>
      </c>
      <c r="O2108" s="32">
        <v>0.13325190161567901</v>
      </c>
      <c r="P2108" s="32">
        <v>0.37477097329409798</v>
      </c>
      <c r="Q2108" s="32">
        <v>0.147132308033979</v>
      </c>
      <c r="R2108" s="32">
        <v>96.607628671367493</v>
      </c>
    </row>
    <row r="2109" spans="1:18">
      <c r="A2109" s="31">
        <v>39129</v>
      </c>
      <c r="B2109" s="31" t="s">
        <v>3765</v>
      </c>
      <c r="C2109" s="31" t="s">
        <v>3741</v>
      </c>
      <c r="D2109" s="32">
        <v>16.601033999999999</v>
      </c>
      <c r="E2109" s="32">
        <v>14.083071</v>
      </c>
      <c r="F2109" s="32">
        <v>11.924645999999999</v>
      </c>
      <c r="G2109" s="32">
        <v>9.0653024999999996</v>
      </c>
      <c r="H2109" s="32">
        <v>10.116699000000001</v>
      </c>
      <c r="I2109" s="32">
        <v>7.7332906000000001</v>
      </c>
      <c r="J2109" s="31">
        <v>44.2</v>
      </c>
      <c r="K2109" s="32">
        <v>0.28179999999999999</v>
      </c>
      <c r="L2109" s="32">
        <v>0.123527539000318</v>
      </c>
      <c r="M2109" s="32">
        <v>1.3867248363976299</v>
      </c>
      <c r="N2109" s="32">
        <v>0.28219244485994299</v>
      </c>
      <c r="O2109" s="32">
        <v>0.64402202139815101</v>
      </c>
      <c r="P2109" s="32">
        <v>3.3135971746130699</v>
      </c>
      <c r="Q2109" s="32">
        <v>0</v>
      </c>
      <c r="R2109" s="32">
        <v>92.630102835774395</v>
      </c>
    </row>
    <row r="2110" spans="1:18">
      <c r="A2110" s="31">
        <v>39131</v>
      </c>
      <c r="B2110" s="31" t="s">
        <v>2494</v>
      </c>
      <c r="C2110" s="31" t="s">
        <v>3741</v>
      </c>
      <c r="D2110" s="32">
        <v>17.19332</v>
      </c>
      <c r="E2110" s="32">
        <v>15.185980000000001</v>
      </c>
      <c r="F2110" s="32">
        <v>12.422984</v>
      </c>
      <c r="G2110" s="32">
        <v>9.8605976000000002</v>
      </c>
      <c r="H2110" s="32">
        <v>10.754984</v>
      </c>
      <c r="I2110" s="32">
        <v>8.1696957000000001</v>
      </c>
      <c r="J2110" s="31">
        <v>38.6</v>
      </c>
      <c r="K2110" s="32">
        <v>0.79939996999999996</v>
      </c>
      <c r="L2110" s="32">
        <v>0.33524355300859598</v>
      </c>
      <c r="M2110" s="32">
        <v>0.45</v>
      </c>
      <c r="N2110" s="32">
        <v>0.53928571428571404</v>
      </c>
      <c r="O2110" s="32">
        <v>8.2142857142857101E-2</v>
      </c>
      <c r="P2110" s="32">
        <v>1.6714285714285699</v>
      </c>
      <c r="Q2110" s="32">
        <v>0</v>
      </c>
      <c r="R2110" s="32">
        <v>95.182142857142907</v>
      </c>
    </row>
    <row r="2111" spans="1:18">
      <c r="A2111" s="31">
        <v>39133</v>
      </c>
      <c r="B2111" s="31" t="s">
        <v>3766</v>
      </c>
      <c r="C2111" s="31" t="s">
        <v>3741</v>
      </c>
      <c r="D2111" s="32">
        <v>15.058280999999999</v>
      </c>
      <c r="E2111" s="32">
        <v>12.602651</v>
      </c>
      <c r="F2111" s="32">
        <v>10.803895000000001</v>
      </c>
      <c r="G2111" s="32">
        <v>8.1931010000000004</v>
      </c>
      <c r="H2111" s="32">
        <v>9.0798161999999998</v>
      </c>
      <c r="I2111" s="32">
        <v>7.0315890000000003</v>
      </c>
      <c r="J2111" s="31">
        <v>50.4</v>
      </c>
      <c r="K2111" s="32">
        <v>0.2455</v>
      </c>
      <c r="L2111" s="32">
        <v>0.14199299586119099</v>
      </c>
      <c r="M2111" s="32">
        <v>1.8454135412372099</v>
      </c>
      <c r="N2111" s="32">
        <v>0.145220938890291</v>
      </c>
      <c r="O2111" s="32">
        <v>1.7888019887884501</v>
      </c>
      <c r="P2111" s="32">
        <v>3.9683467580656102</v>
      </c>
      <c r="Q2111" s="32">
        <v>1.47682310735889E-2</v>
      </c>
      <c r="R2111" s="32">
        <v>89.584089692390094</v>
      </c>
    </row>
    <row r="2112" spans="1:18">
      <c r="A2112" s="31">
        <v>39135</v>
      </c>
      <c r="B2112" s="31" t="s">
        <v>3767</v>
      </c>
      <c r="C2112" s="31" t="s">
        <v>3741</v>
      </c>
      <c r="D2112" s="32">
        <v>14.252376999999999</v>
      </c>
      <c r="E2112" s="32">
        <v>12.094055000000001</v>
      </c>
      <c r="F2112" s="32">
        <v>10.280523000000001</v>
      </c>
      <c r="G2112" s="32">
        <v>7.8423708999999997</v>
      </c>
      <c r="H2112" s="32">
        <v>8.5720814999999995</v>
      </c>
      <c r="I2112" s="32">
        <v>6.3985548999999997</v>
      </c>
      <c r="J2112" s="31">
        <v>38.200000000000003</v>
      </c>
      <c r="K2112" s="32">
        <v>0.1691</v>
      </c>
      <c r="L2112" s="32">
        <v>0.18497293855460001</v>
      </c>
      <c r="M2112" s="32">
        <v>0.89552965225220804</v>
      </c>
      <c r="N2112" s="32">
        <v>0.14601026938894701</v>
      </c>
      <c r="O2112" s="32">
        <v>0.44289781714647303</v>
      </c>
      <c r="P2112" s="32">
        <v>0.48913440245297302</v>
      </c>
      <c r="Q2112" s="32">
        <v>7.3005134694473497E-3</v>
      </c>
      <c r="R2112" s="32">
        <v>96.369211301194895</v>
      </c>
    </row>
    <row r="2113" spans="1:18">
      <c r="A2113" s="31">
        <v>39137</v>
      </c>
      <c r="B2113" s="31" t="s">
        <v>2772</v>
      </c>
      <c r="C2113" s="31" t="s">
        <v>3741</v>
      </c>
      <c r="D2113" s="32">
        <v>13.582273000000001</v>
      </c>
      <c r="E2113" s="32">
        <v>11.547317</v>
      </c>
      <c r="F2113" s="32">
        <v>10.079895</v>
      </c>
      <c r="G2113" s="32">
        <v>7.4199729000000003</v>
      </c>
      <c r="H2113" s="32">
        <v>8.0398940000000003</v>
      </c>
      <c r="I2113" s="32">
        <v>6.0429639999999996</v>
      </c>
      <c r="J2113" s="31">
        <v>46.6</v>
      </c>
      <c r="K2113" s="32">
        <v>1.5299999999999999E-2</v>
      </c>
      <c r="L2113" s="32">
        <v>9.4555873925501396E-2</v>
      </c>
      <c r="M2113" s="32">
        <v>6.2015275279407902</v>
      </c>
      <c r="N2113" s="32">
        <v>5.8977912771666996E-3</v>
      </c>
      <c r="O2113" s="32">
        <v>0.15629146884491801</v>
      </c>
      <c r="P2113" s="32">
        <v>0.38630532865441902</v>
      </c>
      <c r="Q2113" s="32">
        <v>0</v>
      </c>
      <c r="R2113" s="32">
        <v>92.011441715077694</v>
      </c>
    </row>
    <row r="2114" spans="1:18">
      <c r="A2114" s="31">
        <v>39139</v>
      </c>
      <c r="B2114" s="31" t="s">
        <v>2971</v>
      </c>
      <c r="C2114" s="31" t="s">
        <v>3741</v>
      </c>
      <c r="D2114" s="32">
        <v>16.784254000000001</v>
      </c>
      <c r="E2114" s="32">
        <v>14.56569</v>
      </c>
      <c r="F2114" s="32">
        <v>12.263344999999999</v>
      </c>
      <c r="G2114" s="32">
        <v>9.6917950000000008</v>
      </c>
      <c r="H2114" s="32">
        <v>10.576317</v>
      </c>
      <c r="I2114" s="32">
        <v>8.5166126000000002</v>
      </c>
      <c r="J2114" s="31">
        <v>39.200000000000003</v>
      </c>
      <c r="K2114" s="32">
        <v>0.61690003000000004</v>
      </c>
      <c r="L2114" s="32">
        <v>0.29767589939509698</v>
      </c>
      <c r="M2114" s="32">
        <v>1.9141205615194099</v>
      </c>
      <c r="N2114" s="32">
        <v>9.6614368290668898E-2</v>
      </c>
      <c r="O2114" s="32">
        <v>0.79190751445086704</v>
      </c>
      <c r="P2114" s="32">
        <v>8.8001651527663096</v>
      </c>
      <c r="Q2114" s="32">
        <v>2.14698596201486E-2</v>
      </c>
      <c r="R2114" s="32">
        <v>85.480594549958695</v>
      </c>
    </row>
    <row r="2115" spans="1:18">
      <c r="A2115" s="31">
        <v>39141</v>
      </c>
      <c r="B2115" s="31" t="s">
        <v>3768</v>
      </c>
      <c r="C2115" s="31" t="s">
        <v>3741</v>
      </c>
      <c r="D2115" s="32">
        <v>17.725137</v>
      </c>
      <c r="E2115" s="32">
        <v>15.320905</v>
      </c>
      <c r="F2115" s="32">
        <v>12.66377</v>
      </c>
      <c r="G2115" s="32">
        <v>10.125297</v>
      </c>
      <c r="H2115" s="32">
        <v>11.288828000000001</v>
      </c>
      <c r="I2115" s="32">
        <v>8.6141846999999991</v>
      </c>
      <c r="J2115" s="31">
        <v>43.8</v>
      </c>
      <c r="K2115" s="32">
        <v>0.72549998999999998</v>
      </c>
      <c r="L2115" s="32">
        <v>0.106017191977077</v>
      </c>
      <c r="M2115" s="32">
        <v>1.2709881998232599</v>
      </c>
      <c r="N2115" s="32">
        <v>1.2995789364246E-2</v>
      </c>
      <c r="O2115" s="32">
        <v>0.50943494307844295</v>
      </c>
      <c r="P2115" s="32">
        <v>5.1125435358943703</v>
      </c>
      <c r="Q2115" s="32">
        <v>1.6894526173519799E-2</v>
      </c>
      <c r="R2115" s="32">
        <v>89.604668087539594</v>
      </c>
    </row>
    <row r="2116" spans="1:18">
      <c r="A2116" s="31">
        <v>39143</v>
      </c>
      <c r="B2116" s="31" t="s">
        <v>3769</v>
      </c>
      <c r="C2116" s="31" t="s">
        <v>3741</v>
      </c>
      <c r="D2116" s="32">
        <v>14.196923</v>
      </c>
      <c r="E2116" s="32">
        <v>11.900786999999999</v>
      </c>
      <c r="F2116" s="32">
        <v>10.331873</v>
      </c>
      <c r="G2116" s="32">
        <v>7.7176197999999996</v>
      </c>
      <c r="H2116" s="32">
        <v>8.4979250999999998</v>
      </c>
      <c r="I2116" s="32">
        <v>6.5756000999999999</v>
      </c>
      <c r="J2116" s="31">
        <v>49</v>
      </c>
      <c r="K2116" s="32">
        <v>0.3987</v>
      </c>
      <c r="L2116" s="32">
        <v>8.2457815982171306E-2</v>
      </c>
      <c r="M2116" s="32">
        <v>9.9239356926256601</v>
      </c>
      <c r="N2116" s="32">
        <v>0.250724220298497</v>
      </c>
      <c r="O2116" s="32">
        <v>0.31001711023395301</v>
      </c>
      <c r="P2116" s="32">
        <v>2.9493977536465099</v>
      </c>
      <c r="Q2116" s="32">
        <v>2.03289908350133E-2</v>
      </c>
      <c r="R2116" s="32">
        <v>84.392417286418507</v>
      </c>
    </row>
    <row r="2117" spans="1:18">
      <c r="A2117" s="31">
        <v>39145</v>
      </c>
      <c r="B2117" s="31" t="s">
        <v>3770</v>
      </c>
      <c r="C2117" s="31" t="s">
        <v>3741</v>
      </c>
      <c r="D2117" s="32">
        <v>16.731719999999999</v>
      </c>
      <c r="E2117" s="32">
        <v>14.613250000000001</v>
      </c>
      <c r="F2117" s="32">
        <v>12.160072</v>
      </c>
      <c r="G2117" s="32">
        <v>9.7620725999999998</v>
      </c>
      <c r="H2117" s="32">
        <v>10.566618</v>
      </c>
      <c r="I2117" s="32">
        <v>8.1568717999999993</v>
      </c>
      <c r="J2117" s="31">
        <v>39.799999999999997</v>
      </c>
      <c r="K2117" s="32">
        <v>0.83469998999999995</v>
      </c>
      <c r="L2117" s="32">
        <v>0.31741483603947801</v>
      </c>
      <c r="M2117" s="32">
        <v>1.35455023671752</v>
      </c>
      <c r="N2117" s="32">
        <v>0.32614413466596498</v>
      </c>
      <c r="O2117" s="32">
        <v>0.42214623882167301</v>
      </c>
      <c r="P2117" s="32">
        <v>2.76170436612309</v>
      </c>
      <c r="Q2117" s="32">
        <v>7.8905839032088407E-3</v>
      </c>
      <c r="R2117" s="32">
        <v>93.289058390320903</v>
      </c>
    </row>
    <row r="2118" spans="1:18">
      <c r="A2118" s="31">
        <v>39147</v>
      </c>
      <c r="B2118" s="31" t="s">
        <v>3638</v>
      </c>
      <c r="C2118" s="31" t="s">
        <v>3741</v>
      </c>
      <c r="D2118" s="32">
        <v>15.433176</v>
      </c>
      <c r="E2118" s="32">
        <v>13.300368000000001</v>
      </c>
      <c r="F2118" s="32">
        <v>11.321949999999999</v>
      </c>
      <c r="G2118" s="32">
        <v>8.8362961999999996</v>
      </c>
      <c r="H2118" s="32">
        <v>9.7253673000000003</v>
      </c>
      <c r="I2118" s="32">
        <v>7.4734366999999997</v>
      </c>
      <c r="J2118" s="31">
        <v>43.9</v>
      </c>
      <c r="K2118" s="32">
        <v>0.37549999000000001</v>
      </c>
      <c r="L2118" s="32">
        <v>0.277936962750716</v>
      </c>
      <c r="M2118" s="32">
        <v>5.1236653357662902</v>
      </c>
      <c r="N2118" s="32">
        <v>0.10478582139437401</v>
      </c>
      <c r="O2118" s="32">
        <v>0.62148831999421905</v>
      </c>
      <c r="P2118" s="32">
        <v>2.8237972213690798</v>
      </c>
      <c r="Q2118" s="32">
        <v>0</v>
      </c>
      <c r="R2118" s="32">
        <v>89.792415674513606</v>
      </c>
    </row>
    <row r="2119" spans="1:18">
      <c r="A2119" s="31">
        <v>39149</v>
      </c>
      <c r="B2119" s="31" t="s">
        <v>2498</v>
      </c>
      <c r="C2119" s="31" t="s">
        <v>3741</v>
      </c>
      <c r="D2119" s="32">
        <v>14.252376999999999</v>
      </c>
      <c r="E2119" s="32">
        <v>12.094055000000001</v>
      </c>
      <c r="F2119" s="32">
        <v>10.280523000000001</v>
      </c>
      <c r="G2119" s="32">
        <v>7.8423708999999997</v>
      </c>
      <c r="H2119" s="32">
        <v>8.5720814999999995</v>
      </c>
      <c r="I2119" s="32">
        <v>6.3985548999999997</v>
      </c>
      <c r="J2119" s="31">
        <v>33.5</v>
      </c>
      <c r="K2119" s="32">
        <v>0.18920000000000001</v>
      </c>
      <c r="L2119" s="32">
        <v>0.13467048710601701</v>
      </c>
      <c r="M2119" s="32">
        <v>1.5549036903321101</v>
      </c>
      <c r="N2119" s="32">
        <v>0.25026154382653998</v>
      </c>
      <c r="O2119" s="32">
        <v>1.1713060780733999</v>
      </c>
      <c r="P2119" s="32">
        <v>2.5231286795626602</v>
      </c>
      <c r="Q2119" s="32">
        <v>0</v>
      </c>
      <c r="R2119" s="32">
        <v>92.871648649203095</v>
      </c>
    </row>
    <row r="2120" spans="1:18">
      <c r="A2120" s="31">
        <v>39151</v>
      </c>
      <c r="B2120" s="31" t="s">
        <v>2975</v>
      </c>
      <c r="C2120" s="31" t="s">
        <v>3741</v>
      </c>
      <c r="D2120" s="32">
        <v>15.373033</v>
      </c>
      <c r="E2120" s="32">
        <v>13.145353999999999</v>
      </c>
      <c r="F2120" s="32">
        <v>11.380570000000001</v>
      </c>
      <c r="G2120" s="32">
        <v>8.7696351000000003</v>
      </c>
      <c r="H2120" s="32">
        <v>9.5695584999999994</v>
      </c>
      <c r="I2120" s="32">
        <v>7.4512533999999997</v>
      </c>
      <c r="J2120" s="31">
        <v>48.8</v>
      </c>
      <c r="K2120" s="32">
        <v>0.36660000999999998</v>
      </c>
      <c r="L2120" s="32">
        <v>5.03024514485833E-2</v>
      </c>
      <c r="M2120" s="32">
        <v>2.0762397826016898</v>
      </c>
      <c r="N2120" s="32">
        <v>0.107678757478437</v>
      </c>
      <c r="O2120" s="32">
        <v>0.91486665019709801</v>
      </c>
      <c r="P2120" s="32">
        <v>7.4236581776780097</v>
      </c>
      <c r="Q2120" s="32">
        <v>5.6390371746812603E-3</v>
      </c>
      <c r="R2120" s="32">
        <v>86.382799325463793</v>
      </c>
    </row>
    <row r="2121" spans="1:18">
      <c r="A2121" s="31">
        <v>39153</v>
      </c>
      <c r="B2121" s="31" t="s">
        <v>2716</v>
      </c>
      <c r="C2121" s="31" t="s">
        <v>3741</v>
      </c>
      <c r="D2121" s="32">
        <v>15.220916000000001</v>
      </c>
      <c r="E2121" s="32">
        <v>12.883815</v>
      </c>
      <c r="F2121" s="32">
        <v>11.114274999999999</v>
      </c>
      <c r="G2121" s="32">
        <v>8.5407369000000006</v>
      </c>
      <c r="H2121" s="32">
        <v>9.1975628999999994</v>
      </c>
      <c r="I2121" s="32">
        <v>7.5746320000000003</v>
      </c>
      <c r="J2121" s="31">
        <v>56.7</v>
      </c>
      <c r="K2121" s="32">
        <v>0.33340001000000002</v>
      </c>
      <c r="L2121" s="32">
        <v>7.8637376631645994E-2</v>
      </c>
      <c r="M2121" s="32">
        <v>2.1424850462006799</v>
      </c>
      <c r="N2121" s="32">
        <v>0.16995052961757401</v>
      </c>
      <c r="O2121" s="32">
        <v>3.4021509825726799</v>
      </c>
      <c r="P2121" s="32">
        <v>14.3828024842334</v>
      </c>
      <c r="Q2121" s="32">
        <v>1.27462897213181E-2</v>
      </c>
      <c r="R2121" s="32">
        <v>76.974104711693698</v>
      </c>
    </row>
    <row r="2122" spans="1:18">
      <c r="A2122" s="31">
        <v>39155</v>
      </c>
      <c r="B2122" s="31" t="s">
        <v>3771</v>
      </c>
      <c r="C2122" s="31" t="s">
        <v>3741</v>
      </c>
      <c r="D2122" s="32">
        <v>16.280463000000001</v>
      </c>
      <c r="E2122" s="32">
        <v>14.226092</v>
      </c>
      <c r="F2122" s="32">
        <v>11.951916000000001</v>
      </c>
      <c r="G2122" s="32">
        <v>9.5297180000000008</v>
      </c>
      <c r="H2122" s="32">
        <v>10.287739999999999</v>
      </c>
      <c r="I2122" s="32">
        <v>8.381024</v>
      </c>
      <c r="J2122" s="31">
        <v>48.3</v>
      </c>
      <c r="K2122" s="32">
        <v>0.46399998999999997</v>
      </c>
      <c r="L2122" s="32">
        <v>0.29035339063992399</v>
      </c>
      <c r="M2122" s="32">
        <v>1.81616733294405</v>
      </c>
      <c r="N2122" s="32">
        <v>8.7339731592527697E-2</v>
      </c>
      <c r="O2122" s="32">
        <v>0.52104388447199401</v>
      </c>
      <c r="P2122" s="32">
        <v>8.1021325867033998</v>
      </c>
      <c r="Q2122" s="32">
        <v>3.0943219192781202E-2</v>
      </c>
      <c r="R2122" s="32">
        <v>87.116141879650797</v>
      </c>
    </row>
    <row r="2123" spans="1:18">
      <c r="A2123" s="31">
        <v>39157</v>
      </c>
      <c r="B2123" s="31" t="s">
        <v>3772</v>
      </c>
      <c r="C2123" s="31" t="s">
        <v>3741</v>
      </c>
      <c r="D2123" s="32">
        <v>16.342787000000001</v>
      </c>
      <c r="E2123" s="32">
        <v>14.093339</v>
      </c>
      <c r="F2123" s="32">
        <v>11.812467</v>
      </c>
      <c r="G2123" s="32">
        <v>9.4053007999999991</v>
      </c>
      <c r="H2123" s="32">
        <v>10.124169999999999</v>
      </c>
      <c r="I2123" s="32">
        <v>7.7044427000000004</v>
      </c>
      <c r="J2123" s="31">
        <v>40.1</v>
      </c>
      <c r="K2123" s="32">
        <v>0.34429999999999999</v>
      </c>
      <c r="L2123" s="32">
        <v>0.28430436166825801</v>
      </c>
      <c r="M2123" s="32">
        <v>2.8288298045161602</v>
      </c>
      <c r="N2123" s="32">
        <v>0.18411220014079199</v>
      </c>
      <c r="O2123" s="32">
        <v>0.40071478854172299</v>
      </c>
      <c r="P2123" s="32">
        <v>0.59674013104456602</v>
      </c>
      <c r="Q2123" s="32">
        <v>0</v>
      </c>
      <c r="R2123" s="32">
        <v>94.476633995776297</v>
      </c>
    </row>
    <row r="2124" spans="1:18">
      <c r="A2124" s="31">
        <v>39159</v>
      </c>
      <c r="B2124" s="31" t="s">
        <v>2601</v>
      </c>
      <c r="C2124" s="31" t="s">
        <v>3741</v>
      </c>
      <c r="D2124" s="32">
        <v>16.601033999999999</v>
      </c>
      <c r="E2124" s="32">
        <v>14.083071</v>
      </c>
      <c r="F2124" s="32">
        <v>11.924645999999999</v>
      </c>
      <c r="G2124" s="32">
        <v>9.0653024999999996</v>
      </c>
      <c r="H2124" s="32">
        <v>10.116699000000001</v>
      </c>
      <c r="I2124" s="32">
        <v>7.7332906000000001</v>
      </c>
      <c r="J2124" s="31">
        <v>56.7</v>
      </c>
      <c r="K2124" s="32">
        <v>7.7100001000000001E-2</v>
      </c>
      <c r="L2124" s="32">
        <v>5.1894301177968803E-2</v>
      </c>
      <c r="M2124" s="32">
        <v>1.73347205812334</v>
      </c>
      <c r="N2124" s="32">
        <v>0.34387289047207598</v>
      </c>
      <c r="O2124" s="32">
        <v>4.0012696845186699</v>
      </c>
      <c r="P2124" s="32">
        <v>2.5605304459766902</v>
      </c>
      <c r="Q2124" s="32">
        <v>8.4645634577741699E-2</v>
      </c>
      <c r="R2124" s="32">
        <v>89.528629622445195</v>
      </c>
    </row>
    <row r="2125" spans="1:18">
      <c r="A2125" s="31">
        <v>39161</v>
      </c>
      <c r="B2125" s="31" t="s">
        <v>3773</v>
      </c>
      <c r="C2125" s="31" t="s">
        <v>3741</v>
      </c>
      <c r="D2125" s="32">
        <v>13.635989</v>
      </c>
      <c r="E2125" s="32">
        <v>11.573491000000001</v>
      </c>
      <c r="F2125" s="32">
        <v>9.9720797999999995</v>
      </c>
      <c r="G2125" s="32">
        <v>7.2995216000000003</v>
      </c>
      <c r="H2125" s="32">
        <v>8.1186457999999995</v>
      </c>
      <c r="I2125" s="32">
        <v>6.0275283000000002</v>
      </c>
      <c r="J2125" s="31">
        <v>26.4</v>
      </c>
      <c r="K2125" s="32">
        <v>0.16969999999999999</v>
      </c>
      <c r="L2125" s="32">
        <v>0.15854823304679999</v>
      </c>
      <c r="M2125" s="32">
        <v>3.39690739888893</v>
      </c>
      <c r="N2125" s="32">
        <v>7.0768904143519301E-3</v>
      </c>
      <c r="O2125" s="32">
        <v>0.28661406178125298</v>
      </c>
      <c r="P2125" s="32">
        <v>1.3127631718622801</v>
      </c>
      <c r="Q2125" s="32">
        <v>0</v>
      </c>
      <c r="R2125" s="32">
        <v>93.913874243657304</v>
      </c>
    </row>
    <row r="2126" spans="1:18">
      <c r="A2126" s="31">
        <v>39163</v>
      </c>
      <c r="B2126" s="31" t="s">
        <v>3774</v>
      </c>
      <c r="C2126" s="31" t="s">
        <v>3741</v>
      </c>
      <c r="D2126" s="32">
        <v>17.19332</v>
      </c>
      <c r="E2126" s="32">
        <v>15.185980000000001</v>
      </c>
      <c r="F2126" s="32">
        <v>12.422984</v>
      </c>
      <c r="G2126" s="32">
        <v>9.8605976000000002</v>
      </c>
      <c r="H2126" s="32">
        <v>10.754984</v>
      </c>
      <c r="I2126" s="32">
        <v>8.1696957000000001</v>
      </c>
      <c r="J2126" s="31">
        <v>33.5</v>
      </c>
      <c r="K2126" s="32">
        <v>0.72289996999999995</v>
      </c>
      <c r="L2126" s="32">
        <v>0.48583253740846899</v>
      </c>
      <c r="M2126" s="32">
        <v>0.68791561568447601</v>
      </c>
      <c r="N2126" s="32">
        <v>5.35045478865704E-2</v>
      </c>
      <c r="O2126" s="32">
        <v>0.17580065734158801</v>
      </c>
      <c r="P2126" s="32">
        <v>0.25987923259191298</v>
      </c>
      <c r="Q2126" s="32">
        <v>0</v>
      </c>
      <c r="R2126" s="32">
        <v>96.506917373691095</v>
      </c>
    </row>
    <row r="2127" spans="1:18">
      <c r="A2127" s="31">
        <v>39165</v>
      </c>
      <c r="B2127" s="31" t="s">
        <v>2884</v>
      </c>
      <c r="C2127" s="31" t="s">
        <v>3741</v>
      </c>
      <c r="D2127" s="32">
        <v>12.573186</v>
      </c>
      <c r="E2127" s="32">
        <v>10.158137999999999</v>
      </c>
      <c r="F2127" s="32">
        <v>8.7762116999999993</v>
      </c>
      <c r="G2127" s="32">
        <v>6.2164663999999998</v>
      </c>
      <c r="H2127" s="32">
        <v>6.8389192000000003</v>
      </c>
      <c r="I2127" s="32">
        <v>5.0990685999999998</v>
      </c>
      <c r="J2127" s="31">
        <v>59.3</v>
      </c>
      <c r="K2127" s="32">
        <v>4.7800001000000002E-2</v>
      </c>
      <c r="L2127" s="32">
        <v>1.27347978350844E-2</v>
      </c>
      <c r="M2127" s="32">
        <v>2.7586718572700502</v>
      </c>
      <c r="N2127" s="32">
        <v>7.0265174659148402E-2</v>
      </c>
      <c r="O2127" s="32">
        <v>5.7495242916746703</v>
      </c>
      <c r="P2127" s="32">
        <v>3.3072639351989199</v>
      </c>
      <c r="Q2127" s="32">
        <v>0</v>
      </c>
      <c r="R2127" s="32">
        <v>86.166052755616803</v>
      </c>
    </row>
    <row r="2128" spans="1:18">
      <c r="A2128" s="31">
        <v>39167</v>
      </c>
      <c r="B2128" s="31" t="s">
        <v>84</v>
      </c>
      <c r="C2128" s="31" t="s">
        <v>3741</v>
      </c>
      <c r="D2128" s="32">
        <v>15.119382999999999</v>
      </c>
      <c r="E2128" s="32">
        <v>12.848623</v>
      </c>
      <c r="F2128" s="32">
        <v>10.956265999999999</v>
      </c>
      <c r="G2128" s="32">
        <v>8.4760285999999994</v>
      </c>
      <c r="H2128" s="32">
        <v>9.4029284999999998</v>
      </c>
      <c r="I2128" s="32">
        <v>7.0121213999999998</v>
      </c>
      <c r="J2128" s="31">
        <v>47.8</v>
      </c>
      <c r="K2128" s="32">
        <v>0.34970000000000001</v>
      </c>
      <c r="L2128" s="32">
        <v>0.18847500795924901</v>
      </c>
      <c r="M2128" s="32">
        <v>1.10051964386191</v>
      </c>
      <c r="N2128" s="32">
        <v>0.42200377321020799</v>
      </c>
      <c r="O2128" s="32">
        <v>0.64045278522490301</v>
      </c>
      <c r="P2128" s="32">
        <v>1.23291298447688</v>
      </c>
      <c r="Q2128" s="32">
        <v>0</v>
      </c>
      <c r="R2128" s="32">
        <v>95.055108728031001</v>
      </c>
    </row>
    <row r="2129" spans="1:18">
      <c r="A2129" s="31">
        <v>39169</v>
      </c>
      <c r="B2129" s="31" t="s">
        <v>2885</v>
      </c>
      <c r="C2129" s="31" t="s">
        <v>3741</v>
      </c>
      <c r="D2129" s="32">
        <v>16.389638000000001</v>
      </c>
      <c r="E2129" s="32">
        <v>13.990112999999999</v>
      </c>
      <c r="F2129" s="32">
        <v>11.313010999999999</v>
      </c>
      <c r="G2129" s="32">
        <v>8.9035510999999996</v>
      </c>
      <c r="H2129" s="32">
        <v>9.6645914000000008</v>
      </c>
      <c r="I2129" s="32">
        <v>7.3661648</v>
      </c>
      <c r="J2129" s="31">
        <v>41</v>
      </c>
      <c r="K2129" s="32">
        <v>0.47899999999999998</v>
      </c>
      <c r="L2129" s="32">
        <v>0.394141992995861</v>
      </c>
      <c r="M2129" s="32">
        <v>2.0112145668782699</v>
      </c>
      <c r="N2129" s="32">
        <v>0.188632115694364</v>
      </c>
      <c r="O2129" s="32">
        <v>1.03618463552658</v>
      </c>
      <c r="P2129" s="32">
        <v>1.35315549660204</v>
      </c>
      <c r="Q2129" s="32">
        <v>1.29200079242715E-2</v>
      </c>
      <c r="R2129" s="32">
        <v>93.6717801186918</v>
      </c>
    </row>
    <row r="2130" spans="1:18">
      <c r="A2130" s="31">
        <v>39171</v>
      </c>
      <c r="B2130" s="31" t="s">
        <v>3740</v>
      </c>
      <c r="C2130" s="31" t="s">
        <v>3741</v>
      </c>
      <c r="D2130" s="32">
        <v>15.376776</v>
      </c>
      <c r="E2130" s="32">
        <v>13.017754</v>
      </c>
      <c r="F2130" s="32">
        <v>10.900115</v>
      </c>
      <c r="G2130" s="32">
        <v>8.4180294999999994</v>
      </c>
      <c r="H2130" s="32">
        <v>9.3323736999999998</v>
      </c>
      <c r="I2130" s="32">
        <v>7.0529915000000001</v>
      </c>
      <c r="J2130" s="31">
        <v>41.2</v>
      </c>
      <c r="K2130" s="32">
        <v>0.26910001</v>
      </c>
      <c r="L2130" s="32">
        <v>0.10156001273479801</v>
      </c>
      <c r="M2130" s="32">
        <v>4.5116253802694501</v>
      </c>
      <c r="N2130" s="32">
        <v>0.25532377227292502</v>
      </c>
      <c r="O2130" s="32">
        <v>0.570404172099087</v>
      </c>
      <c r="P2130" s="32">
        <v>1.0674706649282899</v>
      </c>
      <c r="Q2130" s="32">
        <v>2.71621034332899E-2</v>
      </c>
      <c r="R2130" s="32">
        <v>92.601043024771798</v>
      </c>
    </row>
    <row r="2131" spans="1:18">
      <c r="A2131" s="31">
        <v>39173</v>
      </c>
      <c r="B2131" s="31" t="s">
        <v>3775</v>
      </c>
      <c r="C2131" s="31" t="s">
        <v>3741</v>
      </c>
      <c r="D2131" s="32">
        <v>13.981859</v>
      </c>
      <c r="E2131" s="32">
        <v>11.632928</v>
      </c>
      <c r="F2131" s="32">
        <v>10.049542000000001</v>
      </c>
      <c r="G2131" s="32">
        <v>7.5161889000000004</v>
      </c>
      <c r="H2131" s="32">
        <v>8.0594674000000008</v>
      </c>
      <c r="I2131" s="32">
        <v>6.391006</v>
      </c>
      <c r="J2131" s="31">
        <v>57.9</v>
      </c>
      <c r="K2131" s="32">
        <v>0.16619999999999999</v>
      </c>
      <c r="L2131" s="32">
        <v>8.0229226361031497E-2</v>
      </c>
      <c r="M2131" s="32">
        <v>5.5535920092201296</v>
      </c>
      <c r="N2131" s="32">
        <v>0.15059546676911301</v>
      </c>
      <c r="O2131" s="32">
        <v>1.6626968882059201</v>
      </c>
      <c r="P2131" s="32">
        <v>2.5708797541298498</v>
      </c>
      <c r="Q2131" s="32">
        <v>4.1490587783326899E-2</v>
      </c>
      <c r="R2131" s="32">
        <v>88.285824049173996</v>
      </c>
    </row>
    <row r="2132" spans="1:18">
      <c r="A2132" s="31">
        <v>39175</v>
      </c>
      <c r="B2132" s="31" t="s">
        <v>3776</v>
      </c>
      <c r="C2132" s="31" t="s">
        <v>3741</v>
      </c>
      <c r="D2132" s="32">
        <v>15.433176</v>
      </c>
      <c r="E2132" s="32">
        <v>13.300368000000001</v>
      </c>
      <c r="F2132" s="32">
        <v>11.321949999999999</v>
      </c>
      <c r="G2132" s="32">
        <v>8.8362961999999996</v>
      </c>
      <c r="H2132" s="32">
        <v>9.7253673000000003</v>
      </c>
      <c r="I2132" s="32">
        <v>7.4734366999999997</v>
      </c>
      <c r="J2132" s="31">
        <v>43.4</v>
      </c>
      <c r="K2132" s="32">
        <v>0.22739999999999999</v>
      </c>
      <c r="L2132" s="32">
        <v>5.6351480420248297E-2</v>
      </c>
      <c r="M2132" s="32">
        <v>3</v>
      </c>
      <c r="N2132" s="32">
        <v>0</v>
      </c>
      <c r="O2132" s="32">
        <v>0.83181818181818201</v>
      </c>
      <c r="P2132" s="32">
        <v>0.163636363636364</v>
      </c>
      <c r="Q2132" s="32">
        <v>0</v>
      </c>
      <c r="R2132" s="32">
        <v>94.977272727272705</v>
      </c>
    </row>
    <row r="2133" spans="1:18">
      <c r="A2133" s="31">
        <v>40001</v>
      </c>
      <c r="B2133" s="31" t="s">
        <v>3025</v>
      </c>
      <c r="C2133" s="31" t="s">
        <v>3777</v>
      </c>
      <c r="D2133" s="32">
        <v>18.444641000000001</v>
      </c>
      <c r="E2133" s="32">
        <v>17.375533000000001</v>
      </c>
      <c r="F2133" s="32">
        <v>12.457929999999999</v>
      </c>
      <c r="G2133" s="32">
        <v>15.403669000000001</v>
      </c>
      <c r="H2133" s="32">
        <v>10.401728</v>
      </c>
      <c r="I2133" s="32">
        <v>11.152993</v>
      </c>
      <c r="J2133" s="31">
        <v>26.7</v>
      </c>
      <c r="K2133" s="32">
        <v>0.89649999000000002</v>
      </c>
      <c r="L2133" s="32">
        <v>0.98822031200254701</v>
      </c>
      <c r="M2133" s="32">
        <v>6.8316831683168298</v>
      </c>
      <c r="N2133" s="32">
        <v>42.916291629162899</v>
      </c>
      <c r="O2133" s="32">
        <v>0.80108010801080098</v>
      </c>
      <c r="P2133" s="32">
        <v>0.13951395139514</v>
      </c>
      <c r="Q2133" s="32">
        <v>0.21602160216021599</v>
      </c>
      <c r="R2133" s="32">
        <v>39.891989198919902</v>
      </c>
    </row>
    <row r="2134" spans="1:18">
      <c r="A2134" s="31">
        <v>40003</v>
      </c>
      <c r="B2134" s="31" t="s">
        <v>3778</v>
      </c>
      <c r="C2134" s="31" t="s">
        <v>3777</v>
      </c>
      <c r="D2134" s="32">
        <v>18.981570999999999</v>
      </c>
      <c r="E2134" s="32">
        <v>17.244387</v>
      </c>
      <c r="F2134" s="32">
        <v>11.737856000000001</v>
      </c>
      <c r="G2134" s="32">
        <v>13.624085000000001</v>
      </c>
      <c r="H2134" s="32">
        <v>9.5716319999999993</v>
      </c>
      <c r="I2134" s="32">
        <v>10.031321999999999</v>
      </c>
      <c r="J2134" s="31">
        <v>41.3</v>
      </c>
      <c r="K2134" s="32">
        <v>0.25350001</v>
      </c>
      <c r="L2134" s="32">
        <v>0.64469914040114595</v>
      </c>
      <c r="M2134" s="32">
        <v>5.6268171711989101</v>
      </c>
      <c r="N2134" s="32">
        <v>1.8299982897212199</v>
      </c>
      <c r="O2134" s="32">
        <v>0</v>
      </c>
      <c r="P2134" s="32">
        <v>3.0956045835471202</v>
      </c>
      <c r="Q2134" s="32">
        <v>0</v>
      </c>
      <c r="R2134" s="32">
        <v>83.837865572088205</v>
      </c>
    </row>
    <row r="2135" spans="1:18">
      <c r="A2135" s="31">
        <v>40005</v>
      </c>
      <c r="B2135" s="31" t="s">
        <v>3779</v>
      </c>
      <c r="C2135" s="31" t="s">
        <v>3777</v>
      </c>
      <c r="D2135" s="32">
        <v>17.950690000000002</v>
      </c>
      <c r="E2135" s="32">
        <v>16.471337999999999</v>
      </c>
      <c r="F2135" s="32">
        <v>11.451872</v>
      </c>
      <c r="G2135" s="32">
        <v>13.683546</v>
      </c>
      <c r="H2135" s="32">
        <v>9.6533908999999998</v>
      </c>
      <c r="I2135" s="32">
        <v>9.9805563999999993</v>
      </c>
      <c r="J2135" s="31">
        <v>29.7</v>
      </c>
      <c r="K2135" s="32">
        <v>0.80760001999999997</v>
      </c>
      <c r="L2135" s="32">
        <v>0.94301177968799699</v>
      </c>
      <c r="M2135" s="32">
        <v>3.5158793315488701</v>
      </c>
      <c r="N2135" s="32">
        <v>10.099110178687701</v>
      </c>
      <c r="O2135" s="32">
        <v>0.71619764161180599</v>
      </c>
      <c r="P2135" s="32">
        <v>3.5592852492223099</v>
      </c>
      <c r="Q2135" s="32">
        <v>6.5108876510164199E-2</v>
      </c>
      <c r="R2135" s="32">
        <v>70.983144035303496</v>
      </c>
    </row>
    <row r="2136" spans="1:18">
      <c r="A2136" s="31">
        <v>40007</v>
      </c>
      <c r="B2136" s="31" t="s">
        <v>3780</v>
      </c>
      <c r="C2136" s="31" t="s">
        <v>3777</v>
      </c>
      <c r="D2136" s="32">
        <v>18.981570999999999</v>
      </c>
      <c r="E2136" s="32">
        <v>17.244387</v>
      </c>
      <c r="F2136" s="32">
        <v>11.737856000000001</v>
      </c>
      <c r="G2136" s="32">
        <v>13.624085000000001</v>
      </c>
      <c r="H2136" s="32">
        <v>9.5716319999999993</v>
      </c>
      <c r="I2136" s="32">
        <v>10.031321999999999</v>
      </c>
      <c r="J2136" s="31">
        <v>26.2</v>
      </c>
      <c r="K2136" s="32">
        <v>0.45539998999999998</v>
      </c>
      <c r="L2136" s="32">
        <v>0.74880611270296105</v>
      </c>
      <c r="M2136" s="32">
        <v>23.823693509391902</v>
      </c>
      <c r="N2136" s="32">
        <v>1.35763436860703</v>
      </c>
      <c r="O2136" s="32">
        <v>3.7195462153617298E-2</v>
      </c>
      <c r="P2136" s="32">
        <v>0.57652966338106804</v>
      </c>
      <c r="Q2136" s="32">
        <v>0</v>
      </c>
      <c r="R2136" s="32">
        <v>72.1591965780175</v>
      </c>
    </row>
    <row r="2137" spans="1:18">
      <c r="A2137" s="31">
        <v>40009</v>
      </c>
      <c r="B2137" s="31" t="s">
        <v>3781</v>
      </c>
      <c r="C2137" s="31" t="s">
        <v>3777</v>
      </c>
      <c r="D2137" s="32">
        <v>17.517354000000001</v>
      </c>
      <c r="E2137" s="32">
        <v>16.176476000000001</v>
      </c>
      <c r="F2137" s="32">
        <v>11.246703999999999</v>
      </c>
      <c r="G2137" s="32">
        <v>13.215320999999999</v>
      </c>
      <c r="H2137" s="32">
        <v>9.1935128000000006</v>
      </c>
      <c r="I2137" s="32">
        <v>9.6823499000000002</v>
      </c>
      <c r="J2137" s="31">
        <v>36</v>
      </c>
      <c r="K2137" s="32">
        <v>0.71179998</v>
      </c>
      <c r="L2137" s="32">
        <v>0.62432346386501103</v>
      </c>
      <c r="M2137" s="32">
        <v>14.554517693551301</v>
      </c>
      <c r="N2137" s="32">
        <v>2.2229207831866402</v>
      </c>
      <c r="O2137" s="32">
        <v>0.34129692832764502</v>
      </c>
      <c r="P2137" s="32">
        <v>4.2033411172983701</v>
      </c>
      <c r="Q2137" s="32">
        <v>6.73612358541405E-2</v>
      </c>
      <c r="R2137" s="32">
        <v>75.287407939644297</v>
      </c>
    </row>
    <row r="2138" spans="1:18">
      <c r="A2138" s="31">
        <v>40011</v>
      </c>
      <c r="B2138" s="31" t="s">
        <v>2903</v>
      </c>
      <c r="C2138" s="31" t="s">
        <v>3777</v>
      </c>
      <c r="D2138" s="32">
        <v>18.981570999999999</v>
      </c>
      <c r="E2138" s="32">
        <v>17.244387</v>
      </c>
      <c r="F2138" s="32">
        <v>11.737856000000001</v>
      </c>
      <c r="G2138" s="32">
        <v>13.624085000000001</v>
      </c>
      <c r="H2138" s="32">
        <v>9.5716319999999993</v>
      </c>
      <c r="I2138" s="32">
        <v>10.031321999999999</v>
      </c>
      <c r="J2138" s="31">
        <v>38.299999999999997</v>
      </c>
      <c r="K2138" s="32">
        <v>0.66780001</v>
      </c>
      <c r="L2138" s="32">
        <v>0.62909901305316795</v>
      </c>
      <c r="M2138" s="32">
        <v>11.123901213897</v>
      </c>
      <c r="N2138" s="32">
        <v>7.1054834658853103</v>
      </c>
      <c r="O2138" s="32">
        <v>2.0929259104227702E-2</v>
      </c>
      <c r="P2138" s="32">
        <v>3.9451653411469199</v>
      </c>
      <c r="Q2138" s="32">
        <v>0</v>
      </c>
      <c r="R2138" s="32">
        <v>72.687316868982805</v>
      </c>
    </row>
    <row r="2139" spans="1:18">
      <c r="A2139" s="31">
        <v>40013</v>
      </c>
      <c r="B2139" s="31" t="s">
        <v>2795</v>
      </c>
      <c r="C2139" s="31" t="s">
        <v>3777</v>
      </c>
      <c r="D2139" s="32">
        <v>17.950690000000002</v>
      </c>
      <c r="E2139" s="32">
        <v>16.471337999999999</v>
      </c>
      <c r="F2139" s="32">
        <v>11.451872</v>
      </c>
      <c r="G2139" s="32">
        <v>13.683546</v>
      </c>
      <c r="H2139" s="32">
        <v>9.6533908999999998</v>
      </c>
      <c r="I2139" s="32">
        <v>9.9805563999999993</v>
      </c>
      <c r="J2139" s="31">
        <v>31.4</v>
      </c>
      <c r="K2139" s="32">
        <v>0.81269997000000005</v>
      </c>
      <c r="L2139" s="32">
        <v>0.77332059853549795</v>
      </c>
      <c r="M2139" s="32">
        <v>5.9689605441591098</v>
      </c>
      <c r="N2139" s="32">
        <v>14.0861441763351</v>
      </c>
      <c r="O2139" s="32">
        <v>0.61131799298275802</v>
      </c>
      <c r="P2139" s="32">
        <v>1.75431043760897</v>
      </c>
      <c r="Q2139" s="32">
        <v>0.14637191381277301</v>
      </c>
      <c r="R2139" s="32">
        <v>71.026971177648207</v>
      </c>
    </row>
    <row r="2140" spans="1:18">
      <c r="A2140" s="31">
        <v>40015</v>
      </c>
      <c r="B2140" s="31" t="s">
        <v>3202</v>
      </c>
      <c r="C2140" s="31" t="s">
        <v>3777</v>
      </c>
      <c r="D2140" s="32">
        <v>17.565572</v>
      </c>
      <c r="E2140" s="32">
        <v>16.172186</v>
      </c>
      <c r="F2140" s="32">
        <v>11.269621000000001</v>
      </c>
      <c r="G2140" s="32">
        <v>13.197191</v>
      </c>
      <c r="H2140" s="32">
        <v>9.2176080000000002</v>
      </c>
      <c r="I2140" s="32">
        <v>9.5217817</v>
      </c>
      <c r="J2140" s="31">
        <v>54.2</v>
      </c>
      <c r="K2140" s="32">
        <v>0.94590001999999995</v>
      </c>
      <c r="L2140" s="32">
        <v>0.88188475007959199</v>
      </c>
      <c r="M2140" s="32">
        <v>12.9197729293482</v>
      </c>
      <c r="N2140" s="32">
        <v>20.860406264961401</v>
      </c>
      <c r="O2140" s="32">
        <v>0.27015935982490902</v>
      </c>
      <c r="P2140" s="32">
        <v>2.2262499145065302</v>
      </c>
      <c r="Q2140" s="32">
        <v>0.143629026742357</v>
      </c>
      <c r="R2140" s="32">
        <v>56.791601121674297</v>
      </c>
    </row>
    <row r="2141" spans="1:18">
      <c r="A2141" s="31">
        <v>40017</v>
      </c>
      <c r="B2141" s="31" t="s">
        <v>3782</v>
      </c>
      <c r="C2141" s="31" t="s">
        <v>3777</v>
      </c>
      <c r="D2141" s="32">
        <v>16.508241000000002</v>
      </c>
      <c r="E2141" s="32">
        <v>14.246941</v>
      </c>
      <c r="F2141" s="32">
        <v>9.9552183999999997</v>
      </c>
      <c r="G2141" s="32">
        <v>11.088786000000001</v>
      </c>
      <c r="H2141" s="32">
        <v>8.2696252000000001</v>
      </c>
      <c r="I2141" s="32">
        <v>7.8390911000000001</v>
      </c>
      <c r="J2141" s="31">
        <v>48.2</v>
      </c>
      <c r="K2141" s="32">
        <v>0.26210000999999999</v>
      </c>
      <c r="L2141" s="32">
        <v>0.44444444444444398</v>
      </c>
      <c r="M2141" s="32">
        <v>8.9914919369192994</v>
      </c>
      <c r="N2141" s="32">
        <v>3.8809583140507602</v>
      </c>
      <c r="O2141" s="32">
        <v>2.9674984870599102</v>
      </c>
      <c r="P2141" s="32">
        <v>2.77811398668613</v>
      </c>
      <c r="Q2141" s="32">
        <v>0</v>
      </c>
      <c r="R2141" s="32">
        <v>76.150368445409597</v>
      </c>
    </row>
    <row r="2142" spans="1:18">
      <c r="A2142" s="31">
        <v>40019</v>
      </c>
      <c r="B2142" s="31" t="s">
        <v>3153</v>
      </c>
      <c r="C2142" s="31" t="s">
        <v>3777</v>
      </c>
      <c r="D2142" s="32">
        <v>17.718654999999998</v>
      </c>
      <c r="E2142" s="32">
        <v>16.441431999999999</v>
      </c>
      <c r="F2142" s="32">
        <v>11.358974</v>
      </c>
      <c r="G2142" s="32">
        <v>13.566062000000001</v>
      </c>
      <c r="H2142" s="32">
        <v>9.8126121000000008</v>
      </c>
      <c r="I2142" s="32">
        <v>9.6341654999999999</v>
      </c>
      <c r="J2142" s="31">
        <v>36.4</v>
      </c>
      <c r="K2142" s="32">
        <v>0.79140001999999998</v>
      </c>
      <c r="L2142" s="32">
        <v>0.55682903533906403</v>
      </c>
      <c r="M2142" s="32">
        <v>7.2849189759721904</v>
      </c>
      <c r="N2142" s="32">
        <v>7.2476665493905097</v>
      </c>
      <c r="O2142" s="32">
        <v>1.2376083942134599</v>
      </c>
      <c r="P2142" s="32">
        <v>6.5005484385024497</v>
      </c>
      <c r="Q2142" s="32">
        <v>4.34611643452886E-2</v>
      </c>
      <c r="R2142" s="32">
        <v>70.015935760259893</v>
      </c>
    </row>
    <row r="2143" spans="1:18">
      <c r="A2143" s="31">
        <v>40021</v>
      </c>
      <c r="B2143" s="31" t="s">
        <v>2449</v>
      </c>
      <c r="C2143" s="31" t="s">
        <v>3777</v>
      </c>
      <c r="D2143" s="32">
        <v>18.444641000000001</v>
      </c>
      <c r="E2143" s="32">
        <v>17.375533000000001</v>
      </c>
      <c r="F2143" s="32">
        <v>12.457929999999999</v>
      </c>
      <c r="G2143" s="32">
        <v>15.403669000000001</v>
      </c>
      <c r="H2143" s="32">
        <v>10.401728</v>
      </c>
      <c r="I2143" s="32">
        <v>11.152993</v>
      </c>
      <c r="J2143" s="31">
        <v>37.299999999999997</v>
      </c>
      <c r="K2143" s="32">
        <v>0.92710000000000004</v>
      </c>
      <c r="L2143" s="32">
        <v>0.77777777777777801</v>
      </c>
      <c r="M2143" s="32">
        <v>7.1551865855663301</v>
      </c>
      <c r="N2143" s="32">
        <v>32.839470655926299</v>
      </c>
      <c r="O2143" s="32">
        <v>0.73771165543317396</v>
      </c>
      <c r="P2143" s="32">
        <v>1.3089758342922899</v>
      </c>
      <c r="Q2143" s="32">
        <v>0.28563208942955798</v>
      </c>
      <c r="R2143" s="32">
        <v>47.5669899720533</v>
      </c>
    </row>
    <row r="2144" spans="1:18">
      <c r="A2144" s="31">
        <v>40023</v>
      </c>
      <c r="B2144" s="31" t="s">
        <v>2451</v>
      </c>
      <c r="C2144" s="31" t="s">
        <v>3777</v>
      </c>
      <c r="D2144" s="32">
        <v>17.681201999999999</v>
      </c>
      <c r="E2144" s="32">
        <v>16.569631000000001</v>
      </c>
      <c r="F2144" s="32">
        <v>11.552</v>
      </c>
      <c r="G2144" s="32">
        <v>14.070790000000001</v>
      </c>
      <c r="H2144" s="32">
        <v>9.8122828000000002</v>
      </c>
      <c r="I2144" s="32">
        <v>10.166753</v>
      </c>
      <c r="J2144" s="31">
        <v>26.7</v>
      </c>
      <c r="K2144" s="32">
        <v>0.96020000999999999</v>
      </c>
      <c r="L2144" s="32">
        <v>0.91340337472142596</v>
      </c>
      <c r="M2144" s="32">
        <v>4.3830620652394101</v>
      </c>
      <c r="N2144" s="32">
        <v>14.932126696832601</v>
      </c>
      <c r="O2144" s="32">
        <v>8.7796312554872705E-2</v>
      </c>
      <c r="P2144" s="32">
        <v>10.8327142567704</v>
      </c>
      <c r="Q2144" s="32">
        <v>0.168839062605524</v>
      </c>
      <c r="R2144" s="32">
        <v>60.626730600391703</v>
      </c>
    </row>
    <row r="2145" spans="1:18">
      <c r="A2145" s="31">
        <v>40025</v>
      </c>
      <c r="B2145" s="31" t="s">
        <v>3783</v>
      </c>
      <c r="C2145" s="31" t="s">
        <v>3777</v>
      </c>
      <c r="D2145" s="32">
        <v>18.981570999999999</v>
      </c>
      <c r="E2145" s="32">
        <v>17.244387</v>
      </c>
      <c r="F2145" s="32">
        <v>11.737856000000001</v>
      </c>
      <c r="G2145" s="32">
        <v>13.624085000000001</v>
      </c>
      <c r="H2145" s="32">
        <v>9.5716319999999993</v>
      </c>
      <c r="I2145" s="32">
        <v>10.031321999999999</v>
      </c>
      <c r="J2145" s="31">
        <v>25.1</v>
      </c>
      <c r="K2145" s="32">
        <v>0.44749999000000001</v>
      </c>
      <c r="L2145" s="32">
        <v>0.73479783508436802</v>
      </c>
      <c r="M2145" s="32">
        <v>22.401103955841801</v>
      </c>
      <c r="N2145" s="32">
        <v>0.367985280588776</v>
      </c>
      <c r="O2145" s="32">
        <v>0.275988960441582</v>
      </c>
      <c r="P2145" s="32">
        <v>0.183992640294388</v>
      </c>
      <c r="Q2145" s="32">
        <v>0</v>
      </c>
      <c r="R2145" s="32">
        <v>76.632934682612699</v>
      </c>
    </row>
    <row r="2146" spans="1:18">
      <c r="A2146" s="31">
        <v>40027</v>
      </c>
      <c r="B2146" s="31" t="s">
        <v>2560</v>
      </c>
      <c r="C2146" s="31" t="s">
        <v>3777</v>
      </c>
      <c r="D2146" s="32">
        <v>15.568921</v>
      </c>
      <c r="E2146" s="32">
        <v>13.747603</v>
      </c>
      <c r="F2146" s="32">
        <v>9.6634648999999992</v>
      </c>
      <c r="G2146" s="32">
        <v>11.053497</v>
      </c>
      <c r="H2146" s="32">
        <v>7.7061646000000001</v>
      </c>
      <c r="I2146" s="32">
        <v>7.8958541000000002</v>
      </c>
      <c r="J2146" s="31">
        <v>44.4</v>
      </c>
      <c r="K2146" s="32">
        <v>0.34360000000000002</v>
      </c>
      <c r="L2146" s="32">
        <v>0.379815345431391</v>
      </c>
      <c r="M2146" s="32">
        <v>8.6921804392818505</v>
      </c>
      <c r="N2146" s="32">
        <v>3.8546373812098498</v>
      </c>
      <c r="O2146" s="32">
        <v>4.3967573064445702</v>
      </c>
      <c r="P2146" s="32">
        <v>4.6287874990153002</v>
      </c>
      <c r="Q2146" s="32">
        <v>5.5501049148864598E-2</v>
      </c>
      <c r="R2146" s="32">
        <v>71.731704347701495</v>
      </c>
    </row>
    <row r="2147" spans="1:18">
      <c r="A2147" s="31">
        <v>40029</v>
      </c>
      <c r="B2147" s="31" t="s">
        <v>3784</v>
      </c>
      <c r="C2147" s="31" t="s">
        <v>3777</v>
      </c>
      <c r="D2147" s="32">
        <v>17.950690000000002</v>
      </c>
      <c r="E2147" s="32">
        <v>16.471337999999999</v>
      </c>
      <c r="F2147" s="32">
        <v>11.451872</v>
      </c>
      <c r="G2147" s="32">
        <v>13.683546</v>
      </c>
      <c r="H2147" s="32">
        <v>9.6533908999999998</v>
      </c>
      <c r="I2147" s="32">
        <v>9.9805563999999993</v>
      </c>
      <c r="J2147" s="31">
        <v>33.700000000000003</v>
      </c>
      <c r="K2147" s="32">
        <v>0.82550000999999995</v>
      </c>
      <c r="L2147" s="32">
        <v>0.84686405603310999</v>
      </c>
      <c r="M2147" s="32">
        <v>4.6586633219853102</v>
      </c>
      <c r="N2147" s="32">
        <v>9.9086185271456699</v>
      </c>
      <c r="O2147" s="32">
        <v>0.43003046049095101</v>
      </c>
      <c r="P2147" s="32">
        <v>0.197097294391686</v>
      </c>
      <c r="Q2147" s="32">
        <v>0</v>
      </c>
      <c r="R2147" s="32">
        <v>68.392761153915103</v>
      </c>
    </row>
    <row r="2148" spans="1:18">
      <c r="A2148" s="31">
        <v>40031</v>
      </c>
      <c r="B2148" s="31" t="s">
        <v>3080</v>
      </c>
      <c r="C2148" s="31" t="s">
        <v>3777</v>
      </c>
      <c r="D2148" s="32">
        <v>20.409382999999998</v>
      </c>
      <c r="E2148" s="32">
        <v>18.855623999999999</v>
      </c>
      <c r="F2148" s="32">
        <v>13.431785</v>
      </c>
      <c r="G2148" s="32">
        <v>16.063200999999999</v>
      </c>
      <c r="H2148" s="32">
        <v>11.060516</v>
      </c>
      <c r="I2148" s="32">
        <v>11.962745</v>
      </c>
      <c r="J2148" s="31">
        <v>43.4</v>
      </c>
      <c r="K2148" s="32">
        <v>0.83539998999999998</v>
      </c>
      <c r="L2148" s="32">
        <v>0.707736389684814</v>
      </c>
      <c r="M2148" s="32">
        <v>13.102610009691</v>
      </c>
      <c r="N2148" s="32">
        <v>4.3995663671753098</v>
      </c>
      <c r="O2148" s="32">
        <v>2.3800528900642202</v>
      </c>
      <c r="P2148" s="32">
        <v>15.523726614214601</v>
      </c>
      <c r="Q2148" s="32">
        <v>0.381071270182816</v>
      </c>
      <c r="R2148" s="32">
        <v>56.190765591892401</v>
      </c>
    </row>
    <row r="2149" spans="1:18">
      <c r="A2149" s="31">
        <v>40033</v>
      </c>
      <c r="B2149" s="31" t="s">
        <v>3785</v>
      </c>
      <c r="C2149" s="31" t="s">
        <v>3777</v>
      </c>
      <c r="D2149" s="32">
        <v>17.565572</v>
      </c>
      <c r="E2149" s="32">
        <v>16.172186</v>
      </c>
      <c r="F2149" s="32">
        <v>11.269621000000001</v>
      </c>
      <c r="G2149" s="32">
        <v>13.197191</v>
      </c>
      <c r="H2149" s="32">
        <v>9.2176080000000002</v>
      </c>
      <c r="I2149" s="32">
        <v>9.5217817</v>
      </c>
      <c r="J2149" s="31">
        <v>36.200000000000003</v>
      </c>
      <c r="K2149" s="32">
        <v>0.67420000000000002</v>
      </c>
      <c r="L2149" s="32">
        <v>0.86819484240687705</v>
      </c>
      <c r="M2149" s="32">
        <v>7.9549334243769199</v>
      </c>
      <c r="N2149" s="32">
        <v>8.97917377944691</v>
      </c>
      <c r="O2149" s="32">
        <v>0</v>
      </c>
      <c r="P2149" s="32">
        <v>2.27039945373848</v>
      </c>
      <c r="Q2149" s="32">
        <v>0</v>
      </c>
      <c r="R2149" s="32">
        <v>75.998634346193199</v>
      </c>
    </row>
    <row r="2150" spans="1:18">
      <c r="A2150" s="31">
        <v>40035</v>
      </c>
      <c r="B2150" s="31" t="s">
        <v>3786</v>
      </c>
      <c r="C2150" s="31" t="s">
        <v>3777</v>
      </c>
      <c r="D2150" s="32">
        <v>16.496556000000002</v>
      </c>
      <c r="E2150" s="32">
        <v>15.450747</v>
      </c>
      <c r="F2150" s="32">
        <v>11.041842000000001</v>
      </c>
      <c r="G2150" s="32">
        <v>13.194361000000001</v>
      </c>
      <c r="H2150" s="32">
        <v>9.2031986000000003</v>
      </c>
      <c r="I2150" s="32">
        <v>9.4026423999999995</v>
      </c>
      <c r="J2150" s="31">
        <v>43.3</v>
      </c>
      <c r="K2150" s="32">
        <v>0.8538</v>
      </c>
      <c r="L2150" s="32">
        <v>0.81630054122890805</v>
      </c>
      <c r="M2150" s="32">
        <v>3.7039610840861701</v>
      </c>
      <c r="N2150" s="32">
        <v>21.278665740097299</v>
      </c>
      <c r="O2150" s="32">
        <v>0.82696316886726895</v>
      </c>
      <c r="P2150" s="32">
        <v>3.0646282140375298</v>
      </c>
      <c r="Q2150" s="32">
        <v>8.33912439193885E-2</v>
      </c>
      <c r="R2150" s="32">
        <v>63.335649756775503</v>
      </c>
    </row>
    <row r="2151" spans="1:18">
      <c r="A2151" s="31">
        <v>40037</v>
      </c>
      <c r="B2151" s="31" t="s">
        <v>3787</v>
      </c>
      <c r="C2151" s="31" t="s">
        <v>3777</v>
      </c>
      <c r="D2151" s="32">
        <v>16.221519000000001</v>
      </c>
      <c r="E2151" s="32">
        <v>14.840151000000001</v>
      </c>
      <c r="F2151" s="32">
        <v>10.427101</v>
      </c>
      <c r="G2151" s="32">
        <v>12.239922999999999</v>
      </c>
      <c r="H2151" s="32">
        <v>8.6140989999999995</v>
      </c>
      <c r="I2151" s="32">
        <v>8.9051752999999998</v>
      </c>
      <c r="J2151" s="31">
        <v>34.700000000000003</v>
      </c>
      <c r="K2151" s="32">
        <v>0.49009999999999998</v>
      </c>
      <c r="L2151" s="32">
        <v>0.61859280483922297</v>
      </c>
      <c r="M2151" s="32">
        <v>4.2210928640430101</v>
      </c>
      <c r="N2151" s="32">
        <v>11.4550520111442</v>
      </c>
      <c r="O2151" s="32">
        <v>0.43400954821006099</v>
      </c>
      <c r="P2151" s="32">
        <v>2.1308468786313299</v>
      </c>
      <c r="Q2151" s="32">
        <v>2.10004620101642E-2</v>
      </c>
      <c r="R2151" s="32">
        <v>75.962871183166001</v>
      </c>
    </row>
    <row r="2152" spans="1:18">
      <c r="A2152" s="31">
        <v>40039</v>
      </c>
      <c r="B2152" s="31" t="s">
        <v>2678</v>
      </c>
      <c r="C2152" s="31" t="s">
        <v>3777</v>
      </c>
      <c r="D2152" s="32">
        <v>17.517354000000001</v>
      </c>
      <c r="E2152" s="32">
        <v>16.176476000000001</v>
      </c>
      <c r="F2152" s="32">
        <v>11.246703999999999</v>
      </c>
      <c r="G2152" s="32">
        <v>13.215320999999999</v>
      </c>
      <c r="H2152" s="32">
        <v>9.1935128000000006</v>
      </c>
      <c r="I2152" s="32">
        <v>9.6823499000000002</v>
      </c>
      <c r="J2152" s="31">
        <v>40.700000000000003</v>
      </c>
      <c r="K2152" s="32">
        <v>0.75029999000000003</v>
      </c>
      <c r="L2152" s="32">
        <v>0.55428207577204702</v>
      </c>
      <c r="M2152" s="32">
        <v>18.2560373216246</v>
      </c>
      <c r="N2152" s="32">
        <v>3.3754116355653099</v>
      </c>
      <c r="O2152" s="32">
        <v>1.12856750823271</v>
      </c>
      <c r="P2152" s="32">
        <v>3.0872667398463198</v>
      </c>
      <c r="Q2152" s="32">
        <v>3.4302963776070297E-2</v>
      </c>
      <c r="R2152" s="32">
        <v>68.232025246981294</v>
      </c>
    </row>
    <row r="2153" spans="1:18">
      <c r="A2153" s="31">
        <v>40041</v>
      </c>
      <c r="B2153" s="31" t="s">
        <v>44</v>
      </c>
      <c r="C2153" s="31" t="s">
        <v>3777</v>
      </c>
      <c r="D2153" s="32">
        <v>16.496556000000002</v>
      </c>
      <c r="E2153" s="32">
        <v>15.450747</v>
      </c>
      <c r="F2153" s="32">
        <v>11.041842000000001</v>
      </c>
      <c r="G2153" s="32">
        <v>13.194361000000001</v>
      </c>
      <c r="H2153" s="32">
        <v>9.2031986000000003</v>
      </c>
      <c r="I2153" s="32">
        <v>9.4026423999999995</v>
      </c>
      <c r="J2153" s="31">
        <v>28.5</v>
      </c>
      <c r="K2153" s="32">
        <v>0.76969999</v>
      </c>
      <c r="L2153" s="32">
        <v>0.72747532632919498</v>
      </c>
      <c r="M2153" s="32">
        <v>3.8130700162609301</v>
      </c>
      <c r="N2153" s="32">
        <v>21.938114203567999</v>
      </c>
      <c r="O2153" s="32">
        <v>1.22546131548559</v>
      </c>
      <c r="P2153" s="32">
        <v>0.45719133693116198</v>
      </c>
      <c r="Q2153" s="32">
        <v>8.4839629533617705E-2</v>
      </c>
      <c r="R2153" s="32">
        <v>63.714561779746901</v>
      </c>
    </row>
    <row r="2154" spans="1:18">
      <c r="A2154" s="31">
        <v>40043</v>
      </c>
      <c r="B2154" s="31" t="s">
        <v>3788</v>
      </c>
      <c r="C2154" s="31" t="s">
        <v>3777</v>
      </c>
      <c r="D2154" s="32">
        <v>18.981570999999999</v>
      </c>
      <c r="E2154" s="32">
        <v>17.244387</v>
      </c>
      <c r="F2154" s="32">
        <v>11.737856000000001</v>
      </c>
      <c r="G2154" s="32">
        <v>13.624085000000001</v>
      </c>
      <c r="H2154" s="32">
        <v>9.5716319999999993</v>
      </c>
      <c r="I2154" s="32">
        <v>10.031321999999999</v>
      </c>
      <c r="J2154" s="31">
        <v>24.4</v>
      </c>
      <c r="K2154" s="32">
        <v>0.22480000999999999</v>
      </c>
      <c r="L2154" s="32">
        <v>0.51002865329512903</v>
      </c>
      <c r="M2154" s="32">
        <v>7.5375863470134101</v>
      </c>
      <c r="N2154" s="32">
        <v>4.6728971962616797</v>
      </c>
      <c r="O2154" s="32">
        <v>0.121901665989435</v>
      </c>
      <c r="P2154" s="32">
        <v>0.16253555465257999</v>
      </c>
      <c r="Q2154" s="32">
        <v>0</v>
      </c>
      <c r="R2154" s="32">
        <v>81.978870377895205</v>
      </c>
    </row>
    <row r="2155" spans="1:18">
      <c r="A2155" s="31">
        <v>40045</v>
      </c>
      <c r="B2155" s="31" t="s">
        <v>3084</v>
      </c>
      <c r="C2155" s="31" t="s">
        <v>3777</v>
      </c>
      <c r="D2155" s="32">
        <v>18.981570999999999</v>
      </c>
      <c r="E2155" s="32">
        <v>17.244387</v>
      </c>
      <c r="F2155" s="32">
        <v>11.737856000000001</v>
      </c>
      <c r="G2155" s="32">
        <v>13.624085000000001</v>
      </c>
      <c r="H2155" s="32">
        <v>9.5716319999999993</v>
      </c>
      <c r="I2155" s="32">
        <v>10.031321999999999</v>
      </c>
      <c r="J2155" s="31">
        <v>31.5</v>
      </c>
      <c r="K2155" s="32">
        <v>0.3019</v>
      </c>
      <c r="L2155" s="32">
        <v>0.589621139764406</v>
      </c>
      <c r="M2155" s="32">
        <v>7.1481942714819402</v>
      </c>
      <c r="N2155" s="32">
        <v>1.94271481942715</v>
      </c>
      <c r="O2155" s="32">
        <v>0.67247820672478198</v>
      </c>
      <c r="P2155" s="32">
        <v>0.17434620174346199</v>
      </c>
      <c r="Q2155" s="32">
        <v>0</v>
      </c>
      <c r="R2155" s="32">
        <v>86.450809464508097</v>
      </c>
    </row>
    <row r="2156" spans="1:18">
      <c r="A2156" s="31">
        <v>40047</v>
      </c>
      <c r="B2156" s="31" t="s">
        <v>2687</v>
      </c>
      <c r="C2156" s="31" t="s">
        <v>3777</v>
      </c>
      <c r="D2156" s="32">
        <v>16.218126000000002</v>
      </c>
      <c r="E2156" s="32">
        <v>14.773263</v>
      </c>
      <c r="F2156" s="32">
        <v>10.209174000000001</v>
      </c>
      <c r="G2156" s="32">
        <v>11.858974999999999</v>
      </c>
      <c r="H2156" s="32">
        <v>8.4555179000000003</v>
      </c>
      <c r="I2156" s="32">
        <v>8.6674444000000008</v>
      </c>
      <c r="J2156" s="31">
        <v>39.5</v>
      </c>
      <c r="K2156" s="32">
        <v>0.59079999000000005</v>
      </c>
      <c r="L2156" s="32">
        <v>0.51480420248328596</v>
      </c>
      <c r="M2156" s="32">
        <v>12.4301269831012</v>
      </c>
      <c r="N2156" s="32">
        <v>1.6866457720766399</v>
      </c>
      <c r="O2156" s="32">
        <v>0.89825196290671705</v>
      </c>
      <c r="P2156" s="32">
        <v>2.3991082102814301</v>
      </c>
      <c r="Q2156" s="32">
        <v>3.3975249604187501</v>
      </c>
      <c r="R2156" s="32">
        <v>74.3368121748683</v>
      </c>
    </row>
    <row r="2157" spans="1:18">
      <c r="A2157" s="31">
        <v>40049</v>
      </c>
      <c r="B2157" s="31" t="s">
        <v>3789</v>
      </c>
      <c r="C2157" s="31" t="s">
        <v>3777</v>
      </c>
      <c r="D2157" s="32">
        <v>17.718654999999998</v>
      </c>
      <c r="E2157" s="32">
        <v>16.441431999999999</v>
      </c>
      <c r="F2157" s="32">
        <v>11.358974</v>
      </c>
      <c r="G2157" s="32">
        <v>13.566062000000001</v>
      </c>
      <c r="H2157" s="32">
        <v>9.8126121000000008</v>
      </c>
      <c r="I2157" s="32">
        <v>9.6341654999999999</v>
      </c>
      <c r="J2157" s="31">
        <v>40.799999999999997</v>
      </c>
      <c r="K2157" s="32">
        <v>0.51149999999999995</v>
      </c>
      <c r="L2157" s="32">
        <v>0.49538363578478201</v>
      </c>
      <c r="M2157" s="32">
        <v>8.8521645410454504</v>
      </c>
      <c r="N2157" s="32">
        <v>5.3493802766301402</v>
      </c>
      <c r="O2157" s="32">
        <v>0.30537093587210301</v>
      </c>
      <c r="P2157" s="32">
        <v>2.1878929405424801</v>
      </c>
      <c r="Q2157" s="32">
        <v>0</v>
      </c>
      <c r="R2157" s="32">
        <v>75.509250943057296</v>
      </c>
    </row>
    <row r="2158" spans="1:18">
      <c r="A2158" s="31">
        <v>40051</v>
      </c>
      <c r="B2158" s="31" t="s">
        <v>2831</v>
      </c>
      <c r="C2158" s="31" t="s">
        <v>3777</v>
      </c>
      <c r="D2158" s="32">
        <v>15.460546000000001</v>
      </c>
      <c r="E2158" s="32">
        <v>13.973117999999999</v>
      </c>
      <c r="F2158" s="32">
        <v>9.6829154000000006</v>
      </c>
      <c r="G2158" s="32">
        <v>11.163055</v>
      </c>
      <c r="H2158" s="32">
        <v>8.0337390000000006</v>
      </c>
      <c r="I2158" s="32">
        <v>7.7979922000000004</v>
      </c>
      <c r="J2158" s="31">
        <v>31.2</v>
      </c>
      <c r="K2158" s="32">
        <v>0.308</v>
      </c>
      <c r="L2158" s="32">
        <v>0.57306590257879697</v>
      </c>
      <c r="M2158" s="32">
        <v>5.8233916217246797</v>
      </c>
      <c r="N2158" s="32">
        <v>4.6866771985255404</v>
      </c>
      <c r="O2158" s="32">
        <v>0.41037932850320502</v>
      </c>
      <c r="P2158" s="32">
        <v>2.3424306803944002</v>
      </c>
      <c r="Q2158" s="32">
        <v>0</v>
      </c>
      <c r="R2158" s="32">
        <v>81.465744221096401</v>
      </c>
    </row>
    <row r="2159" spans="1:18">
      <c r="A2159" s="31">
        <v>40053</v>
      </c>
      <c r="B2159" s="31" t="s">
        <v>2572</v>
      </c>
      <c r="C2159" s="31" t="s">
        <v>3777</v>
      </c>
      <c r="D2159" s="32">
        <v>18.981570999999999</v>
      </c>
      <c r="E2159" s="32">
        <v>17.244387</v>
      </c>
      <c r="F2159" s="32">
        <v>11.737856000000001</v>
      </c>
      <c r="G2159" s="32">
        <v>13.624085000000001</v>
      </c>
      <c r="H2159" s="32">
        <v>9.5716319999999993</v>
      </c>
      <c r="I2159" s="32">
        <v>10.031321999999999</v>
      </c>
      <c r="J2159" s="31">
        <v>35.799999999999997</v>
      </c>
      <c r="K2159" s="32">
        <v>0.16339998999999999</v>
      </c>
      <c r="L2159" s="32">
        <v>0.37281120662209499</v>
      </c>
      <c r="M2159" s="32">
        <v>5.0488969752103703</v>
      </c>
      <c r="N2159" s="32">
        <v>1.63748010006823</v>
      </c>
      <c r="O2159" s="32">
        <v>0.181942233340914</v>
      </c>
      <c r="P2159" s="32">
        <v>0.932453945872186</v>
      </c>
      <c r="Q2159" s="32">
        <v>9.0971116670457097E-2</v>
      </c>
      <c r="R2159" s="32">
        <v>88.014555378667296</v>
      </c>
    </row>
    <row r="2160" spans="1:18">
      <c r="A2160" s="31">
        <v>40055</v>
      </c>
      <c r="B2160" s="31" t="s">
        <v>3790</v>
      </c>
      <c r="C2160" s="31" t="s">
        <v>3777</v>
      </c>
      <c r="D2160" s="32">
        <v>17.517354000000001</v>
      </c>
      <c r="E2160" s="32">
        <v>16.176476000000001</v>
      </c>
      <c r="F2160" s="32">
        <v>11.246703999999999</v>
      </c>
      <c r="G2160" s="32">
        <v>13.215320999999999</v>
      </c>
      <c r="H2160" s="32">
        <v>9.1935128000000006</v>
      </c>
      <c r="I2160" s="32">
        <v>9.6823499000000002</v>
      </c>
      <c r="J2160" s="31">
        <v>31.4</v>
      </c>
      <c r="K2160" s="32">
        <v>0.77420001999999999</v>
      </c>
      <c r="L2160" s="32">
        <v>0.91404011461318102</v>
      </c>
      <c r="M2160" s="32">
        <v>11.414434396860599</v>
      </c>
      <c r="N2160" s="32">
        <v>2.7810953762156601</v>
      </c>
      <c r="O2160" s="32">
        <v>0</v>
      </c>
      <c r="P2160" s="32">
        <v>6.3129158846613196</v>
      </c>
      <c r="Q2160" s="32">
        <v>0</v>
      </c>
      <c r="R2160" s="32">
        <v>74.543593243473794</v>
      </c>
    </row>
    <row r="2161" spans="1:18">
      <c r="A2161" s="31">
        <v>40057</v>
      </c>
      <c r="B2161" s="31" t="s">
        <v>3791</v>
      </c>
      <c r="C2161" s="31" t="s">
        <v>3777</v>
      </c>
      <c r="D2161" s="32">
        <v>17.517354000000001</v>
      </c>
      <c r="E2161" s="32">
        <v>16.176476000000001</v>
      </c>
      <c r="F2161" s="32">
        <v>11.246703999999999</v>
      </c>
      <c r="G2161" s="32">
        <v>13.215320999999999</v>
      </c>
      <c r="H2161" s="32">
        <v>9.1935128000000006</v>
      </c>
      <c r="I2161" s="32">
        <v>9.6823499000000002</v>
      </c>
      <c r="J2161" s="31">
        <v>41.7</v>
      </c>
      <c r="K2161" s="32">
        <v>0.81080001999999995</v>
      </c>
      <c r="L2161" s="32">
        <v>0.82107609041706497</v>
      </c>
      <c r="M2161" s="32">
        <v>29.114391143911401</v>
      </c>
      <c r="N2161" s="32">
        <v>0.44280442804428</v>
      </c>
      <c r="O2161" s="32">
        <v>0.73800738007380096</v>
      </c>
      <c r="P2161" s="32">
        <v>9.3726937269372694</v>
      </c>
      <c r="Q2161" s="32">
        <v>0</v>
      </c>
      <c r="R2161" s="32">
        <v>56.826568265682702</v>
      </c>
    </row>
    <row r="2162" spans="1:18">
      <c r="A2162" s="31">
        <v>40059</v>
      </c>
      <c r="B2162" s="31" t="s">
        <v>3092</v>
      </c>
      <c r="C2162" s="31" t="s">
        <v>3777</v>
      </c>
      <c r="D2162" s="32">
        <v>18.981570999999999</v>
      </c>
      <c r="E2162" s="32">
        <v>17.244387</v>
      </c>
      <c r="F2162" s="32">
        <v>11.737856000000001</v>
      </c>
      <c r="G2162" s="32">
        <v>13.624085000000001</v>
      </c>
      <c r="H2162" s="32">
        <v>9.5716319999999993</v>
      </c>
      <c r="I2162" s="32">
        <v>10.031321999999999</v>
      </c>
      <c r="J2162" s="31">
        <v>40.700000000000003</v>
      </c>
      <c r="K2162" s="32">
        <v>0.31850001</v>
      </c>
      <c r="L2162" s="32">
        <v>0.60235593759949102</v>
      </c>
      <c r="M2162" s="32">
        <v>22.313829787233999</v>
      </c>
      <c r="N2162" s="32">
        <v>0.37234042553191499</v>
      </c>
      <c r="O2162" s="32">
        <v>0</v>
      </c>
      <c r="P2162" s="32">
        <v>2.6595744680851099E-2</v>
      </c>
      <c r="Q2162" s="32">
        <v>0</v>
      </c>
      <c r="R2162" s="32">
        <v>75.824468085106403</v>
      </c>
    </row>
    <row r="2163" spans="1:18">
      <c r="A2163" s="31">
        <v>40061</v>
      </c>
      <c r="B2163" s="31" t="s">
        <v>3094</v>
      </c>
      <c r="C2163" s="31" t="s">
        <v>3777</v>
      </c>
      <c r="D2163" s="32">
        <v>17.681201999999999</v>
      </c>
      <c r="E2163" s="32">
        <v>16.569631000000001</v>
      </c>
      <c r="F2163" s="32">
        <v>11.552</v>
      </c>
      <c r="G2163" s="32">
        <v>14.070790000000001</v>
      </c>
      <c r="H2163" s="32">
        <v>9.8122828000000002</v>
      </c>
      <c r="I2163" s="32">
        <v>10.166753</v>
      </c>
      <c r="J2163" s="31">
        <v>33.200000000000003</v>
      </c>
      <c r="K2163" s="32">
        <v>0.87360000999999998</v>
      </c>
      <c r="L2163" s="32">
        <v>0.84972938554600497</v>
      </c>
      <c r="M2163" s="32">
        <v>4.41396705288878</v>
      </c>
      <c r="N2163" s="32">
        <v>9.13533538267518</v>
      </c>
      <c r="O2163" s="32">
        <v>0.70938756207141196</v>
      </c>
      <c r="P2163" s="32">
        <v>0.717269646094427</v>
      </c>
      <c r="Q2163" s="32">
        <v>2.3646252069047101E-2</v>
      </c>
      <c r="R2163" s="32">
        <v>70.434302829668198</v>
      </c>
    </row>
    <row r="2164" spans="1:18">
      <c r="A2164" s="31">
        <v>40063</v>
      </c>
      <c r="B2164" s="31" t="s">
        <v>3792</v>
      </c>
      <c r="C2164" s="31" t="s">
        <v>3777</v>
      </c>
      <c r="D2164" s="32">
        <v>17.470758</v>
      </c>
      <c r="E2164" s="32">
        <v>16.269394999999999</v>
      </c>
      <c r="F2164" s="32">
        <v>11.40371</v>
      </c>
      <c r="G2164" s="32">
        <v>13.784917</v>
      </c>
      <c r="H2164" s="32">
        <v>9.3661062000000008</v>
      </c>
      <c r="I2164" s="32">
        <v>10.056808999999999</v>
      </c>
      <c r="J2164" s="31">
        <v>36.1</v>
      </c>
      <c r="K2164" s="32">
        <v>0.81150001000000005</v>
      </c>
      <c r="L2164" s="32">
        <v>0.883158229863101</v>
      </c>
      <c r="M2164" s="32">
        <v>5.6012563565659601</v>
      </c>
      <c r="N2164" s="32">
        <v>21.178582111875599</v>
      </c>
      <c r="O2164" s="32">
        <v>0.13460963206700599</v>
      </c>
      <c r="P2164" s="32">
        <v>5.6909961112773004</v>
      </c>
      <c r="Q2164" s="32">
        <v>0</v>
      </c>
      <c r="R2164" s="32">
        <v>62.683218665868999</v>
      </c>
    </row>
    <row r="2165" spans="1:18">
      <c r="A2165" s="31">
        <v>40065</v>
      </c>
      <c r="B2165" s="31" t="s">
        <v>2475</v>
      </c>
      <c r="C2165" s="31" t="s">
        <v>3777</v>
      </c>
      <c r="D2165" s="32">
        <v>17.517354000000001</v>
      </c>
      <c r="E2165" s="32">
        <v>16.176476000000001</v>
      </c>
      <c r="F2165" s="32">
        <v>11.246703999999999</v>
      </c>
      <c r="G2165" s="32">
        <v>13.215320999999999</v>
      </c>
      <c r="H2165" s="32">
        <v>9.1935128000000006</v>
      </c>
      <c r="I2165" s="32">
        <v>9.6823499000000002</v>
      </c>
      <c r="J2165" s="31">
        <v>43.2</v>
      </c>
      <c r="K2165" s="32">
        <v>0.82260001000000005</v>
      </c>
      <c r="L2165" s="32">
        <v>0.80356574339382403</v>
      </c>
      <c r="M2165" s="32">
        <v>24.1112396760164</v>
      </c>
      <c r="N2165" s="32">
        <v>1.5161792283445701</v>
      </c>
      <c r="O2165" s="32">
        <v>1.2289031640266499</v>
      </c>
      <c r="P2165" s="32">
        <v>6.5435103539081503</v>
      </c>
      <c r="Q2165" s="32">
        <v>5.9849180066233097E-2</v>
      </c>
      <c r="R2165" s="32">
        <v>62.721940709412301</v>
      </c>
    </row>
    <row r="2166" spans="1:18">
      <c r="A2166" s="31">
        <v>40067</v>
      </c>
      <c r="B2166" s="31" t="s">
        <v>2476</v>
      </c>
      <c r="C2166" s="31" t="s">
        <v>3777</v>
      </c>
      <c r="D2166" s="32">
        <v>17.565572</v>
      </c>
      <c r="E2166" s="32">
        <v>16.172186</v>
      </c>
      <c r="F2166" s="32">
        <v>11.269621000000001</v>
      </c>
      <c r="G2166" s="32">
        <v>13.197191</v>
      </c>
      <c r="H2166" s="32">
        <v>9.2176080000000002</v>
      </c>
      <c r="I2166" s="32">
        <v>9.5217817</v>
      </c>
      <c r="J2166" s="31">
        <v>36.299999999999997</v>
      </c>
      <c r="K2166" s="32">
        <v>0.87449997999999995</v>
      </c>
      <c r="L2166" s="32">
        <v>0.90799108564151498</v>
      </c>
      <c r="M2166" s="32">
        <v>10.571614160441699</v>
      </c>
      <c r="N2166" s="32">
        <v>5.5537512179278998</v>
      </c>
      <c r="O2166" s="32">
        <v>1.6239038648912001E-2</v>
      </c>
      <c r="P2166" s="32">
        <v>1.38031828515752</v>
      </c>
      <c r="Q2166" s="32">
        <v>0</v>
      </c>
      <c r="R2166" s="32">
        <v>77.752517050990605</v>
      </c>
    </row>
    <row r="2167" spans="1:18">
      <c r="A2167" s="31">
        <v>40069</v>
      </c>
      <c r="B2167" s="31" t="s">
        <v>3680</v>
      </c>
      <c r="C2167" s="31" t="s">
        <v>3777</v>
      </c>
      <c r="D2167" s="32">
        <v>17.950690000000002</v>
      </c>
      <c r="E2167" s="32">
        <v>16.471337999999999</v>
      </c>
      <c r="F2167" s="32">
        <v>11.451872</v>
      </c>
      <c r="G2167" s="32">
        <v>13.683546</v>
      </c>
      <c r="H2167" s="32">
        <v>9.6533908999999998</v>
      </c>
      <c r="I2167" s="32">
        <v>9.9805563999999993</v>
      </c>
      <c r="J2167" s="31">
        <v>34.4</v>
      </c>
      <c r="K2167" s="32">
        <v>0.84680003000000004</v>
      </c>
      <c r="L2167" s="32">
        <v>0.757083731295766</v>
      </c>
      <c r="M2167" s="32">
        <v>5.4139551699204604</v>
      </c>
      <c r="N2167" s="32">
        <v>6.8872017353579196</v>
      </c>
      <c r="O2167" s="32">
        <v>9.0383224873463494E-2</v>
      </c>
      <c r="P2167" s="32">
        <v>1.8438177874186501</v>
      </c>
      <c r="Q2167" s="32">
        <v>0</v>
      </c>
      <c r="R2167" s="32">
        <v>69.522776572668107</v>
      </c>
    </row>
    <row r="2168" spans="1:18">
      <c r="A2168" s="31">
        <v>40071</v>
      </c>
      <c r="B2168" s="31" t="s">
        <v>3793</v>
      </c>
      <c r="C2168" s="31" t="s">
        <v>3777</v>
      </c>
      <c r="D2168" s="32">
        <v>16.218126000000002</v>
      </c>
      <c r="E2168" s="32">
        <v>14.773263</v>
      </c>
      <c r="F2168" s="32">
        <v>10.209174000000001</v>
      </c>
      <c r="G2168" s="32">
        <v>11.858974999999999</v>
      </c>
      <c r="H2168" s="32">
        <v>8.4555179000000003</v>
      </c>
      <c r="I2168" s="32">
        <v>8.6674444000000008</v>
      </c>
      <c r="J2168" s="31">
        <v>35.700000000000003</v>
      </c>
      <c r="K2168" s="32">
        <v>0.84200001000000002</v>
      </c>
      <c r="L2168" s="32">
        <v>0.69531996179560596</v>
      </c>
      <c r="M2168" s="32">
        <v>8.0041439574793891</v>
      </c>
      <c r="N2168" s="32">
        <v>8.2361154902932299</v>
      </c>
      <c r="O2168" s="32">
        <v>0.42340435115535302</v>
      </c>
      <c r="P2168" s="32">
        <v>2.0427007792441798</v>
      </c>
      <c r="Q2168" s="32">
        <v>0</v>
      </c>
      <c r="R2168" s="32">
        <v>74.557452367010498</v>
      </c>
    </row>
    <row r="2169" spans="1:18">
      <c r="A2169" s="31">
        <v>40073</v>
      </c>
      <c r="B2169" s="31" t="s">
        <v>3794</v>
      </c>
      <c r="C2169" s="31" t="s">
        <v>3777</v>
      </c>
      <c r="D2169" s="32">
        <v>18.981570999999999</v>
      </c>
      <c r="E2169" s="32">
        <v>17.244387</v>
      </c>
      <c r="F2169" s="32">
        <v>11.737856000000001</v>
      </c>
      <c r="G2169" s="32">
        <v>13.624085000000001</v>
      </c>
      <c r="H2169" s="32">
        <v>9.5716319999999993</v>
      </c>
      <c r="I2169" s="32">
        <v>10.031321999999999</v>
      </c>
      <c r="J2169" s="31">
        <v>38.200000000000003</v>
      </c>
      <c r="K2169" s="32">
        <v>0.38060000999999999</v>
      </c>
      <c r="L2169" s="32">
        <v>0.52658389048073895</v>
      </c>
      <c r="M2169" s="32">
        <v>15.9360265069453</v>
      </c>
      <c r="N2169" s="32">
        <v>2.9374283165541</v>
      </c>
      <c r="O2169" s="32">
        <v>0.38231171148209497</v>
      </c>
      <c r="P2169" s="32">
        <v>1.2042818911686</v>
      </c>
      <c r="Q2169" s="32">
        <v>0</v>
      </c>
      <c r="R2169" s="32">
        <v>76.322161335542205</v>
      </c>
    </row>
    <row r="2170" spans="1:18">
      <c r="A2170" s="31">
        <v>40075</v>
      </c>
      <c r="B2170" s="31" t="s">
        <v>2693</v>
      </c>
      <c r="C2170" s="31" t="s">
        <v>3777</v>
      </c>
      <c r="D2170" s="32">
        <v>17.517354000000001</v>
      </c>
      <c r="E2170" s="32">
        <v>16.176476000000001</v>
      </c>
      <c r="F2170" s="32">
        <v>11.246703999999999</v>
      </c>
      <c r="G2170" s="32">
        <v>13.215320999999999</v>
      </c>
      <c r="H2170" s="32">
        <v>9.1935128000000006</v>
      </c>
      <c r="I2170" s="32">
        <v>9.6823499000000002</v>
      </c>
      <c r="J2170" s="31">
        <v>45.7</v>
      </c>
      <c r="K2170" s="32">
        <v>0.65450001000000002</v>
      </c>
      <c r="L2170" s="32">
        <v>0.89939509710283405</v>
      </c>
      <c r="M2170" s="32">
        <v>11.8050866531623</v>
      </c>
      <c r="N2170" s="32">
        <v>4.7490434391177097</v>
      </c>
      <c r="O2170" s="32">
        <v>0.64145847400405098</v>
      </c>
      <c r="P2170" s="32">
        <v>3.39860454647761</v>
      </c>
      <c r="Q2170" s="32">
        <v>0.10128291694800801</v>
      </c>
      <c r="R2170" s="32">
        <v>74.217870808012606</v>
      </c>
    </row>
    <row r="2171" spans="1:18">
      <c r="A2171" s="31">
        <v>40077</v>
      </c>
      <c r="B2171" s="31" t="s">
        <v>3795</v>
      </c>
      <c r="C2171" s="31" t="s">
        <v>3777</v>
      </c>
      <c r="D2171" s="32">
        <v>17.681201999999999</v>
      </c>
      <c r="E2171" s="32">
        <v>16.569631000000001</v>
      </c>
      <c r="F2171" s="32">
        <v>11.552</v>
      </c>
      <c r="G2171" s="32">
        <v>14.070790000000001</v>
      </c>
      <c r="H2171" s="32">
        <v>9.8122828000000002</v>
      </c>
      <c r="I2171" s="32">
        <v>10.166753</v>
      </c>
      <c r="J2171" s="31">
        <v>28.2</v>
      </c>
      <c r="K2171" s="32">
        <v>0.89359999000000001</v>
      </c>
      <c r="L2171" s="32">
        <v>0.86310092327284305</v>
      </c>
      <c r="M2171" s="32">
        <v>3.78817162736761</v>
      </c>
      <c r="N2171" s="32">
        <v>20.3517587939699</v>
      </c>
      <c r="O2171" s="32">
        <v>0.91805179744878196</v>
      </c>
      <c r="P2171" s="32">
        <v>1.0919984538075</v>
      </c>
      <c r="Q2171" s="32">
        <v>0</v>
      </c>
      <c r="R2171" s="32">
        <v>64.727483571704695</v>
      </c>
    </row>
    <row r="2172" spans="1:18">
      <c r="A2172" s="31">
        <v>40079</v>
      </c>
      <c r="B2172" s="31" t="s">
        <v>3796</v>
      </c>
      <c r="C2172" s="31" t="s">
        <v>3777</v>
      </c>
      <c r="D2172" s="32">
        <v>17.681201999999999</v>
      </c>
      <c r="E2172" s="32">
        <v>16.569631000000001</v>
      </c>
      <c r="F2172" s="32">
        <v>11.552</v>
      </c>
      <c r="G2172" s="32">
        <v>14.070790000000001</v>
      </c>
      <c r="H2172" s="32">
        <v>9.8122828000000002</v>
      </c>
      <c r="I2172" s="32">
        <v>10.166753</v>
      </c>
      <c r="J2172" s="31">
        <v>31.5</v>
      </c>
      <c r="K2172" s="32">
        <v>0.90319996999999996</v>
      </c>
      <c r="L2172" s="32">
        <v>0.92486469277300198</v>
      </c>
      <c r="M2172" s="32">
        <v>7.0183504577619598</v>
      </c>
      <c r="N2172" s="32">
        <v>10.904329748530801</v>
      </c>
      <c r="O2172" s="32">
        <v>0.68164554431695501</v>
      </c>
      <c r="P2172" s="32">
        <v>1.8770239475472801</v>
      </c>
      <c r="Q2172" s="32">
        <v>0</v>
      </c>
      <c r="R2172" s="32">
        <v>71.344900651661106</v>
      </c>
    </row>
    <row r="2173" spans="1:18">
      <c r="A2173" s="31">
        <v>40081</v>
      </c>
      <c r="B2173" s="31" t="s">
        <v>2580</v>
      </c>
      <c r="C2173" s="31" t="s">
        <v>3777</v>
      </c>
      <c r="D2173" s="32">
        <v>16.352706000000001</v>
      </c>
      <c r="E2173" s="32">
        <v>15.010329</v>
      </c>
      <c r="F2173" s="32">
        <v>10.539028999999999</v>
      </c>
      <c r="G2173" s="32">
        <v>12.247802</v>
      </c>
      <c r="H2173" s="32">
        <v>8.7781094</v>
      </c>
      <c r="I2173" s="32">
        <v>9.0724438000000003</v>
      </c>
      <c r="J2173" s="31">
        <v>32.299999999999997</v>
      </c>
      <c r="K2173" s="32">
        <v>0.47870001000000001</v>
      </c>
      <c r="L2173" s="32">
        <v>0.58771092008914405</v>
      </c>
      <c r="M2173" s="32">
        <v>3.4360223527725999</v>
      </c>
      <c r="N2173" s="32">
        <v>7.1013039117352097</v>
      </c>
      <c r="O2173" s="32">
        <v>0.25505086688637302</v>
      </c>
      <c r="P2173" s="32">
        <v>1.88565697091274</v>
      </c>
      <c r="Q2173" s="32">
        <v>8.5972202321249497E-2</v>
      </c>
      <c r="R2173" s="32">
        <v>82.192291159191896</v>
      </c>
    </row>
    <row r="2174" spans="1:18">
      <c r="A2174" s="31">
        <v>40083</v>
      </c>
      <c r="B2174" s="31" t="s">
        <v>2582</v>
      </c>
      <c r="C2174" s="31" t="s">
        <v>3777</v>
      </c>
      <c r="D2174" s="32">
        <v>16.352706000000001</v>
      </c>
      <c r="E2174" s="32">
        <v>15.010329</v>
      </c>
      <c r="F2174" s="32">
        <v>10.539028999999999</v>
      </c>
      <c r="G2174" s="32">
        <v>12.247802</v>
      </c>
      <c r="H2174" s="32">
        <v>8.7781094</v>
      </c>
      <c r="I2174" s="32">
        <v>9.0724438000000003</v>
      </c>
      <c r="J2174" s="31">
        <v>27.7</v>
      </c>
      <c r="K2174" s="32">
        <v>0.29840000999999999</v>
      </c>
      <c r="L2174" s="32">
        <v>0.48551416746259202</v>
      </c>
      <c r="M2174" s="32">
        <v>6.1928325086219802</v>
      </c>
      <c r="N2174" s="32">
        <v>3.4809245335561099</v>
      </c>
      <c r="O2174" s="32">
        <v>0.32774243300559103</v>
      </c>
      <c r="P2174" s="32">
        <v>8.15714499925026</v>
      </c>
      <c r="Q2174" s="32">
        <v>2.99895036737142E-2</v>
      </c>
      <c r="R2174" s="32">
        <v>77.6471092260566</v>
      </c>
    </row>
    <row r="2175" spans="1:18">
      <c r="A2175" s="31">
        <v>40085</v>
      </c>
      <c r="B2175" s="31" t="s">
        <v>3797</v>
      </c>
      <c r="C2175" s="31" t="s">
        <v>3777</v>
      </c>
      <c r="D2175" s="32">
        <v>17.718654999999998</v>
      </c>
      <c r="E2175" s="32">
        <v>16.441431999999999</v>
      </c>
      <c r="F2175" s="32">
        <v>11.358974</v>
      </c>
      <c r="G2175" s="32">
        <v>13.566062000000001</v>
      </c>
      <c r="H2175" s="32">
        <v>9.8126121000000008</v>
      </c>
      <c r="I2175" s="32">
        <v>9.6341654999999999</v>
      </c>
      <c r="J2175" s="31">
        <v>35.9</v>
      </c>
      <c r="K2175" s="32">
        <v>0.62929999999999997</v>
      </c>
      <c r="L2175" s="32">
        <v>0.66666666666666696</v>
      </c>
      <c r="M2175" s="32">
        <v>15.7010831759913</v>
      </c>
      <c r="N2175" s="32">
        <v>5.22706946238696</v>
      </c>
      <c r="O2175" s="32">
        <v>0.81486634204511599</v>
      </c>
      <c r="P2175" s="32">
        <v>2.61353473119348</v>
      </c>
      <c r="Q2175" s="32">
        <v>0</v>
      </c>
      <c r="R2175" s="32">
        <v>70.962933518831406</v>
      </c>
    </row>
    <row r="2176" spans="1:18">
      <c r="A2176" s="31">
        <v>40087</v>
      </c>
      <c r="B2176" s="31" t="s">
        <v>3798</v>
      </c>
      <c r="C2176" s="31" t="s">
        <v>3777</v>
      </c>
      <c r="D2176" s="32">
        <v>15.460546000000001</v>
      </c>
      <c r="E2176" s="32">
        <v>13.973117999999999</v>
      </c>
      <c r="F2176" s="32">
        <v>9.6829154000000006</v>
      </c>
      <c r="G2176" s="32">
        <v>11.163055</v>
      </c>
      <c r="H2176" s="32">
        <v>8.0337390000000006</v>
      </c>
      <c r="I2176" s="32">
        <v>7.7979922000000004</v>
      </c>
      <c r="J2176" s="31">
        <v>41.7</v>
      </c>
      <c r="K2176" s="32">
        <v>0.16240001000000001</v>
      </c>
      <c r="L2176" s="32">
        <v>0.33715377268385899</v>
      </c>
      <c r="M2176" s="32">
        <v>8.0286391316533692</v>
      </c>
      <c r="N2176" s="32">
        <v>5.7405661579228999</v>
      </c>
      <c r="O2176" s="32">
        <v>0.29046806125308899</v>
      </c>
      <c r="P2176" s="32">
        <v>1.07014548882717</v>
      </c>
      <c r="Q2176" s="32">
        <v>5.8603205340535598E-2</v>
      </c>
      <c r="R2176" s="32">
        <v>79.165286518714794</v>
      </c>
    </row>
    <row r="2177" spans="1:18">
      <c r="A2177" s="31">
        <v>40089</v>
      </c>
      <c r="B2177" s="31" t="s">
        <v>3799</v>
      </c>
      <c r="C2177" s="31" t="s">
        <v>3777</v>
      </c>
      <c r="D2177" s="32">
        <v>17.681201999999999</v>
      </c>
      <c r="E2177" s="32">
        <v>16.569631000000001</v>
      </c>
      <c r="F2177" s="32">
        <v>11.552</v>
      </c>
      <c r="G2177" s="32">
        <v>14.070790000000001</v>
      </c>
      <c r="H2177" s="32">
        <v>9.8122828000000002</v>
      </c>
      <c r="I2177" s="32">
        <v>10.166753</v>
      </c>
      <c r="J2177" s="31">
        <v>26.2</v>
      </c>
      <c r="K2177" s="32">
        <v>0.91369997999999997</v>
      </c>
      <c r="L2177" s="32">
        <v>0.95574657752308201</v>
      </c>
      <c r="M2177" s="32">
        <v>6.0606978434698302</v>
      </c>
      <c r="N2177" s="32">
        <v>12.312212260722101</v>
      </c>
      <c r="O2177" s="32">
        <v>0.82990065422825299</v>
      </c>
      <c r="P2177" s="32">
        <v>7.87194087715047</v>
      </c>
      <c r="Q2177" s="32">
        <v>1.11461109764962</v>
      </c>
      <c r="R2177" s="32">
        <v>62.060818996850003</v>
      </c>
    </row>
    <row r="2178" spans="1:18">
      <c r="A2178" s="31">
        <v>40091</v>
      </c>
      <c r="B2178" s="31" t="s">
        <v>2850</v>
      </c>
      <c r="C2178" s="31" t="s">
        <v>3777</v>
      </c>
      <c r="D2178" s="32">
        <v>16.870851999999999</v>
      </c>
      <c r="E2178" s="32">
        <v>15.834682000000001</v>
      </c>
      <c r="F2178" s="32">
        <v>11.286625000000001</v>
      </c>
      <c r="G2178" s="32">
        <v>13.541758</v>
      </c>
      <c r="H2178" s="32">
        <v>9.3911849000000007</v>
      </c>
      <c r="I2178" s="32">
        <v>9.7607478000000008</v>
      </c>
      <c r="J2178" s="31">
        <v>45.5</v>
      </c>
      <c r="K2178" s="32">
        <v>0.78280002000000004</v>
      </c>
      <c r="L2178" s="32">
        <v>0.78319006685768899</v>
      </c>
      <c r="M2178" s="32">
        <v>2.7984790874524701</v>
      </c>
      <c r="N2178" s="32">
        <v>15.9847908745247</v>
      </c>
      <c r="O2178" s="32">
        <v>0.111533586818758</v>
      </c>
      <c r="P2178" s="32">
        <v>2.6768060836501899</v>
      </c>
      <c r="Q2178" s="32">
        <v>0</v>
      </c>
      <c r="R2178" s="32">
        <v>67.8783269961977</v>
      </c>
    </row>
    <row r="2179" spans="1:18">
      <c r="A2179" s="31">
        <v>40093</v>
      </c>
      <c r="B2179" s="31" t="s">
        <v>3800</v>
      </c>
      <c r="C2179" s="31" t="s">
        <v>3777</v>
      </c>
      <c r="D2179" s="32">
        <v>18.981570999999999</v>
      </c>
      <c r="E2179" s="32">
        <v>17.244387</v>
      </c>
      <c r="F2179" s="32">
        <v>11.737856000000001</v>
      </c>
      <c r="G2179" s="32">
        <v>13.624085000000001</v>
      </c>
      <c r="H2179" s="32">
        <v>9.5716319999999993</v>
      </c>
      <c r="I2179" s="32">
        <v>10.031321999999999</v>
      </c>
      <c r="J2179" s="31">
        <v>42.1</v>
      </c>
      <c r="K2179" s="32">
        <v>0.32040000000000002</v>
      </c>
      <c r="L2179" s="32">
        <v>0.490926456542502</v>
      </c>
      <c r="M2179" s="32">
        <v>9.6593863754550195</v>
      </c>
      <c r="N2179" s="32">
        <v>1.37805512220489</v>
      </c>
      <c r="O2179" s="32">
        <v>0.87103484139365595</v>
      </c>
      <c r="P2179" s="32">
        <v>0.41601664066562699</v>
      </c>
      <c r="Q2179" s="32">
        <v>0.117004680187207</v>
      </c>
      <c r="R2179" s="32">
        <v>84.763390535621397</v>
      </c>
    </row>
    <row r="2180" spans="1:18">
      <c r="A2180" s="31">
        <v>40095</v>
      </c>
      <c r="B2180" s="31" t="s">
        <v>2487</v>
      </c>
      <c r="C2180" s="31" t="s">
        <v>3777</v>
      </c>
      <c r="D2180" s="32">
        <v>17.950690000000002</v>
      </c>
      <c r="E2180" s="32">
        <v>16.471337999999999</v>
      </c>
      <c r="F2180" s="32">
        <v>11.451872</v>
      </c>
      <c r="G2180" s="32">
        <v>13.683546</v>
      </c>
      <c r="H2180" s="32">
        <v>9.6533908999999998</v>
      </c>
      <c r="I2180" s="32">
        <v>9.9805563999999993</v>
      </c>
      <c r="J2180" s="31">
        <v>36.700000000000003</v>
      </c>
      <c r="K2180" s="32">
        <v>0.85450000000000004</v>
      </c>
      <c r="L2180" s="32">
        <v>0.80706781279847195</v>
      </c>
      <c r="M2180" s="32">
        <v>17.697667373523199</v>
      </c>
      <c r="N2180" s="32">
        <v>6.9494092699182097</v>
      </c>
      <c r="O2180" s="32">
        <v>0.20599818236897899</v>
      </c>
      <c r="P2180" s="32">
        <v>1.7146319297182699</v>
      </c>
      <c r="Q2180" s="32">
        <v>0</v>
      </c>
      <c r="R2180" s="32">
        <v>65.101484398667097</v>
      </c>
    </row>
    <row r="2181" spans="1:18">
      <c r="A2181" s="31">
        <v>40097</v>
      </c>
      <c r="B2181" s="31" t="s">
        <v>3801</v>
      </c>
      <c r="C2181" s="31" t="s">
        <v>3777</v>
      </c>
      <c r="D2181" s="32">
        <v>16.496556000000002</v>
      </c>
      <c r="E2181" s="32">
        <v>15.450747</v>
      </c>
      <c r="F2181" s="32">
        <v>11.041842000000001</v>
      </c>
      <c r="G2181" s="32">
        <v>13.194361000000001</v>
      </c>
      <c r="H2181" s="32">
        <v>9.2031986000000003</v>
      </c>
      <c r="I2181" s="32">
        <v>9.4026423999999995</v>
      </c>
      <c r="J2181" s="31">
        <v>33.700000000000003</v>
      </c>
      <c r="K2181" s="32">
        <v>0.75190002</v>
      </c>
      <c r="L2181" s="32">
        <v>0.71251193887297004</v>
      </c>
      <c r="M2181" s="32">
        <v>3.60344995614463</v>
      </c>
      <c r="N2181" s="32">
        <v>17.3667283890459</v>
      </c>
      <c r="O2181" s="32">
        <v>0.42149887925153501</v>
      </c>
      <c r="P2181" s="32">
        <v>0.489718351037911</v>
      </c>
      <c r="Q2181" s="32">
        <v>0.35327940746515901</v>
      </c>
      <c r="R2181" s="32">
        <v>64.862099210603205</v>
      </c>
    </row>
    <row r="2182" spans="1:18">
      <c r="A2182" s="31">
        <v>40099</v>
      </c>
      <c r="B2182" s="31" t="s">
        <v>2853</v>
      </c>
      <c r="C2182" s="31" t="s">
        <v>3777</v>
      </c>
      <c r="D2182" s="32">
        <v>17.718654999999998</v>
      </c>
      <c r="E2182" s="32">
        <v>16.441431999999999</v>
      </c>
      <c r="F2182" s="32">
        <v>11.358974</v>
      </c>
      <c r="G2182" s="32">
        <v>13.566062000000001</v>
      </c>
      <c r="H2182" s="32">
        <v>9.8126121000000008</v>
      </c>
      <c r="I2182" s="32">
        <v>9.6341654999999999</v>
      </c>
      <c r="J2182" s="31">
        <v>38.9</v>
      </c>
      <c r="K2182" s="32">
        <v>0.70920002000000004</v>
      </c>
      <c r="L2182" s="32">
        <v>0.73384272524673699</v>
      </c>
      <c r="M2182" s="32">
        <v>6.6255557149003304</v>
      </c>
      <c r="N2182" s="32">
        <v>9.7734117309622803</v>
      </c>
      <c r="O2182" s="32">
        <v>0.61666427649505196</v>
      </c>
      <c r="P2182" s="32">
        <v>1.5846837802954299</v>
      </c>
      <c r="Q2182" s="32">
        <v>0</v>
      </c>
      <c r="R2182" s="32">
        <v>72.013480567904793</v>
      </c>
    </row>
    <row r="2183" spans="1:18">
      <c r="A2183" s="31">
        <v>40101</v>
      </c>
      <c r="B2183" s="31" t="s">
        <v>3802</v>
      </c>
      <c r="C2183" s="31" t="s">
        <v>3777</v>
      </c>
      <c r="D2183" s="32">
        <v>16.870851999999999</v>
      </c>
      <c r="E2183" s="32">
        <v>15.834682000000001</v>
      </c>
      <c r="F2183" s="32">
        <v>11.286625000000001</v>
      </c>
      <c r="G2183" s="32">
        <v>13.541758</v>
      </c>
      <c r="H2183" s="32">
        <v>9.3911849000000007</v>
      </c>
      <c r="I2183" s="32">
        <v>9.7607478000000008</v>
      </c>
      <c r="J2183" s="31">
        <v>39.6</v>
      </c>
      <c r="K2183" s="32">
        <v>0.93379997999999997</v>
      </c>
      <c r="L2183" s="32">
        <v>0.770136899076727</v>
      </c>
      <c r="M2183" s="32">
        <v>6.2339967411545603</v>
      </c>
      <c r="N2183" s="32">
        <v>17.6094040968343</v>
      </c>
      <c r="O2183" s="32">
        <v>0.68232076350093096</v>
      </c>
      <c r="P2183" s="32">
        <v>10.4326699255121</v>
      </c>
      <c r="Q2183" s="32">
        <v>3.0551675977653601E-2</v>
      </c>
      <c r="R2183" s="32">
        <v>55.902292830539999</v>
      </c>
    </row>
    <row r="2184" spans="1:18">
      <c r="A2184" s="31">
        <v>40103</v>
      </c>
      <c r="B2184" s="31" t="s">
        <v>3004</v>
      </c>
      <c r="C2184" s="31" t="s">
        <v>3777</v>
      </c>
      <c r="D2184" s="32">
        <v>16.218126000000002</v>
      </c>
      <c r="E2184" s="32">
        <v>14.773263</v>
      </c>
      <c r="F2184" s="32">
        <v>10.209174000000001</v>
      </c>
      <c r="G2184" s="32">
        <v>11.858974999999999</v>
      </c>
      <c r="H2184" s="32">
        <v>8.4555179000000003</v>
      </c>
      <c r="I2184" s="32">
        <v>8.6674444000000008</v>
      </c>
      <c r="J2184" s="31">
        <v>51</v>
      </c>
      <c r="K2184" s="32">
        <v>0.33849998999999997</v>
      </c>
      <c r="L2184" s="32">
        <v>0.63482967207895602</v>
      </c>
      <c r="M2184" s="32">
        <v>3.8729598588442902</v>
      </c>
      <c r="N2184" s="32">
        <v>6.3520070577856202</v>
      </c>
      <c r="O2184" s="32">
        <v>7.9400088222320295E-2</v>
      </c>
      <c r="P2184" s="32">
        <v>0.26466696074106699</v>
      </c>
      <c r="Q2184" s="32">
        <v>3.5288928098809E-2</v>
      </c>
      <c r="R2184" s="32">
        <v>81.023378914865503</v>
      </c>
    </row>
    <row r="2185" spans="1:18">
      <c r="A2185" s="31">
        <v>40105</v>
      </c>
      <c r="B2185" s="31" t="s">
        <v>3803</v>
      </c>
      <c r="C2185" s="31" t="s">
        <v>3777</v>
      </c>
      <c r="D2185" s="32">
        <v>16.496556000000002</v>
      </c>
      <c r="E2185" s="32">
        <v>15.450747</v>
      </c>
      <c r="F2185" s="32">
        <v>11.041842000000001</v>
      </c>
      <c r="G2185" s="32">
        <v>13.194361000000001</v>
      </c>
      <c r="H2185" s="32">
        <v>9.2031986000000003</v>
      </c>
      <c r="I2185" s="32">
        <v>9.4026423999999995</v>
      </c>
      <c r="J2185" s="31">
        <v>31.7</v>
      </c>
      <c r="K2185" s="32">
        <v>0.58950000999999996</v>
      </c>
      <c r="L2185" s="32">
        <v>0.75294492199936303</v>
      </c>
      <c r="M2185" s="32">
        <v>3.0807982949040902</v>
      </c>
      <c r="N2185" s="32">
        <v>14.9970935865142</v>
      </c>
      <c r="O2185" s="32">
        <v>0.145320674287929</v>
      </c>
      <c r="P2185" s="32">
        <v>2.4510753729897301</v>
      </c>
      <c r="Q2185" s="32">
        <v>0.184072854098043</v>
      </c>
      <c r="R2185" s="32">
        <v>66.721565588064294</v>
      </c>
    </row>
    <row r="2186" spans="1:18">
      <c r="A2186" s="31">
        <v>40107</v>
      </c>
      <c r="B2186" s="31" t="s">
        <v>3804</v>
      </c>
      <c r="C2186" s="31" t="s">
        <v>3777</v>
      </c>
      <c r="D2186" s="32">
        <v>17.470758</v>
      </c>
      <c r="E2186" s="32">
        <v>16.269394999999999</v>
      </c>
      <c r="F2186" s="32">
        <v>11.40371</v>
      </c>
      <c r="G2186" s="32">
        <v>13.784917</v>
      </c>
      <c r="H2186" s="32">
        <v>9.3661062000000008</v>
      </c>
      <c r="I2186" s="32">
        <v>10.056808999999999</v>
      </c>
      <c r="J2186" s="31">
        <v>39.5</v>
      </c>
      <c r="K2186" s="32">
        <v>0.92869997000000004</v>
      </c>
      <c r="L2186" s="32">
        <v>0.90608086596625304</v>
      </c>
      <c r="M2186" s="32">
        <v>3.9860777326593202</v>
      </c>
      <c r="N2186" s="32">
        <v>14.552084196569201</v>
      </c>
      <c r="O2186" s="32">
        <v>0</v>
      </c>
      <c r="P2186" s="32">
        <v>7.3837739288969901</v>
      </c>
      <c r="Q2186" s="32">
        <v>0</v>
      </c>
      <c r="R2186" s="32">
        <v>61.291124554570303</v>
      </c>
    </row>
    <row r="2187" spans="1:18">
      <c r="A2187" s="31">
        <v>40109</v>
      </c>
      <c r="B2187" s="31" t="s">
        <v>73</v>
      </c>
      <c r="C2187" s="31" t="s">
        <v>3777</v>
      </c>
      <c r="D2187" s="32">
        <v>18.010104999999999</v>
      </c>
      <c r="E2187" s="32">
        <v>16.323180000000001</v>
      </c>
      <c r="F2187" s="32">
        <v>11.492065</v>
      </c>
      <c r="G2187" s="32">
        <v>13.008381</v>
      </c>
      <c r="H2187" s="32">
        <v>9.0561478999999991</v>
      </c>
      <c r="I2187" s="32">
        <v>10.132783999999999</v>
      </c>
      <c r="J2187" s="31">
        <v>53.6</v>
      </c>
      <c r="K2187" s="32">
        <v>0.68180001000000001</v>
      </c>
      <c r="L2187" s="32">
        <v>0.46832219038522799</v>
      </c>
      <c r="M2187" s="32">
        <v>17.3813794435072</v>
      </c>
      <c r="N2187" s="32">
        <v>2.58328082762546</v>
      </c>
      <c r="O2187" s="32">
        <v>3.34634966768968</v>
      </c>
      <c r="P2187" s="32">
        <v>14.7500812991606</v>
      </c>
      <c r="Q2187" s="32">
        <v>6.54204182841812E-2</v>
      </c>
      <c r="R2187" s="32">
        <v>55.987429117294397</v>
      </c>
    </row>
    <row r="2188" spans="1:18">
      <c r="A2188" s="31">
        <v>40111</v>
      </c>
      <c r="B2188" s="31" t="s">
        <v>3805</v>
      </c>
      <c r="C2188" s="31" t="s">
        <v>3777</v>
      </c>
      <c r="D2188" s="32">
        <v>16.870851999999999</v>
      </c>
      <c r="E2188" s="32">
        <v>15.834682000000001</v>
      </c>
      <c r="F2188" s="32">
        <v>11.286625000000001</v>
      </c>
      <c r="G2188" s="32">
        <v>13.541758</v>
      </c>
      <c r="H2188" s="32">
        <v>9.3911849000000007</v>
      </c>
      <c r="I2188" s="32">
        <v>9.7607478000000008</v>
      </c>
      <c r="J2188" s="31">
        <v>34.299999999999997</v>
      </c>
      <c r="K2188" s="32">
        <v>0.86589998000000001</v>
      </c>
      <c r="L2188" s="32">
        <v>0.81407195160776802</v>
      </c>
      <c r="M2188" s="32">
        <v>4.1884951869725704</v>
      </c>
      <c r="N2188" s="32">
        <v>13.8584221528297</v>
      </c>
      <c r="O2188" s="32">
        <v>0.43614028749129002</v>
      </c>
      <c r="P2188" s="32">
        <v>8.0698856744690204</v>
      </c>
      <c r="Q2188" s="32">
        <v>0</v>
      </c>
      <c r="R2188" s="32">
        <v>62.236444811478997</v>
      </c>
    </row>
    <row r="2189" spans="1:18">
      <c r="A2189" s="31">
        <v>40113</v>
      </c>
      <c r="B2189" s="31" t="s">
        <v>3110</v>
      </c>
      <c r="C2189" s="31" t="s">
        <v>3777</v>
      </c>
      <c r="D2189" s="32">
        <v>16.043351999999999</v>
      </c>
      <c r="E2189" s="32">
        <v>14.595397</v>
      </c>
      <c r="F2189" s="32">
        <v>10.233784999999999</v>
      </c>
      <c r="G2189" s="32">
        <v>12.058038</v>
      </c>
      <c r="H2189" s="32">
        <v>8.5882179000000001</v>
      </c>
      <c r="I2189" s="32">
        <v>8.6138487000000001</v>
      </c>
      <c r="J2189" s="31">
        <v>24.7</v>
      </c>
      <c r="K2189" s="32">
        <v>0.62390000000000001</v>
      </c>
      <c r="L2189" s="32">
        <v>0.62496020375676498</v>
      </c>
      <c r="M2189" s="32">
        <v>3.6081819336806</v>
      </c>
      <c r="N2189" s="32">
        <v>12.359717104984499</v>
      </c>
      <c r="O2189" s="32">
        <v>0.408673188497861</v>
      </c>
      <c r="P2189" s="32">
        <v>11.1125227628849</v>
      </c>
      <c r="Q2189" s="32">
        <v>3.3879642569770899E-2</v>
      </c>
      <c r="R2189" s="32">
        <v>63.380341337398903</v>
      </c>
    </row>
    <row r="2190" spans="1:18">
      <c r="A2190" s="31">
        <v>40115</v>
      </c>
      <c r="B2190" s="31" t="s">
        <v>3112</v>
      </c>
      <c r="C2190" s="31" t="s">
        <v>3777</v>
      </c>
      <c r="D2190" s="32">
        <v>16.496556000000002</v>
      </c>
      <c r="E2190" s="32">
        <v>15.450747</v>
      </c>
      <c r="F2190" s="32">
        <v>11.041842000000001</v>
      </c>
      <c r="G2190" s="32">
        <v>13.194361000000001</v>
      </c>
      <c r="H2190" s="32">
        <v>9.2031986000000003</v>
      </c>
      <c r="I2190" s="32">
        <v>9.4026423999999995</v>
      </c>
      <c r="J2190" s="31">
        <v>28.3</v>
      </c>
      <c r="K2190" s="32">
        <v>0.95760000000000001</v>
      </c>
      <c r="L2190" s="32">
        <v>0.76663482967207897</v>
      </c>
      <c r="M2190" s="32">
        <v>5.7162840974120899</v>
      </c>
      <c r="N2190" s="32">
        <v>17.733833534685601</v>
      </c>
      <c r="O2190" s="32">
        <v>0.72486806129586101</v>
      </c>
      <c r="P2190" s="32">
        <v>1.0809436001780399</v>
      </c>
      <c r="Q2190" s="32">
        <v>0.68353786481846501</v>
      </c>
      <c r="R2190" s="32">
        <v>65.012399058943203</v>
      </c>
    </row>
    <row r="2191" spans="1:18">
      <c r="A2191" s="31">
        <v>40117</v>
      </c>
      <c r="B2191" s="31" t="s">
        <v>3113</v>
      </c>
      <c r="C2191" s="31" t="s">
        <v>3777</v>
      </c>
      <c r="D2191" s="32">
        <v>16.449323</v>
      </c>
      <c r="E2191" s="32">
        <v>15.008900000000001</v>
      </c>
      <c r="F2191" s="32">
        <v>10.483853999999999</v>
      </c>
      <c r="G2191" s="32">
        <v>12.608032</v>
      </c>
      <c r="H2191" s="32">
        <v>8.9339592000000003</v>
      </c>
      <c r="I2191" s="32">
        <v>8.8298038000000005</v>
      </c>
      <c r="J2191" s="31">
        <v>40.4</v>
      </c>
      <c r="K2191" s="32">
        <v>0.54239999999999999</v>
      </c>
      <c r="L2191" s="32">
        <v>0.67876472460999704</v>
      </c>
      <c r="M2191" s="32">
        <v>3.0892030221788902</v>
      </c>
      <c r="N2191" s="32">
        <v>10.876188155008499</v>
      </c>
      <c r="O2191" s="32">
        <v>0.365586156470875</v>
      </c>
      <c r="P2191" s="32">
        <v>0.99926882768705805</v>
      </c>
      <c r="Q2191" s="32">
        <v>1.82793078235437E-2</v>
      </c>
      <c r="R2191" s="32">
        <v>76.663417011942499</v>
      </c>
    </row>
    <row r="2192" spans="1:18">
      <c r="A2192" s="31">
        <v>40119</v>
      </c>
      <c r="B2192" s="31" t="s">
        <v>3806</v>
      </c>
      <c r="C2192" s="31" t="s">
        <v>3777</v>
      </c>
      <c r="D2192" s="32">
        <v>17.470758</v>
      </c>
      <c r="E2192" s="32">
        <v>16.269394999999999</v>
      </c>
      <c r="F2192" s="32">
        <v>11.40371</v>
      </c>
      <c r="G2192" s="32">
        <v>13.784917</v>
      </c>
      <c r="H2192" s="32">
        <v>9.3661062000000008</v>
      </c>
      <c r="I2192" s="32">
        <v>10.056808999999999</v>
      </c>
      <c r="J2192" s="31">
        <v>40.1</v>
      </c>
      <c r="K2192" s="32">
        <v>0.51310003000000004</v>
      </c>
      <c r="L2192" s="32">
        <v>0.66953199617956105</v>
      </c>
      <c r="M2192" s="32">
        <v>4.7155167145389001</v>
      </c>
      <c r="N2192" s="32">
        <v>4.0102670659414503</v>
      </c>
      <c r="O2192" s="32">
        <v>4.28772230031168</v>
      </c>
      <c r="P2192" s="32">
        <v>3.9393754201552298</v>
      </c>
      <c r="Q2192" s="32">
        <v>8.67811526003789E-2</v>
      </c>
      <c r="R2192" s="32">
        <v>76.925991566338695</v>
      </c>
    </row>
    <row r="2193" spans="1:18">
      <c r="A2193" s="31">
        <v>40121</v>
      </c>
      <c r="B2193" s="31" t="s">
        <v>3807</v>
      </c>
      <c r="C2193" s="31" t="s">
        <v>3777</v>
      </c>
      <c r="D2193" s="32">
        <v>17.681201999999999</v>
      </c>
      <c r="E2193" s="32">
        <v>16.569631000000001</v>
      </c>
      <c r="F2193" s="32">
        <v>11.552</v>
      </c>
      <c r="G2193" s="32">
        <v>14.070790000000001</v>
      </c>
      <c r="H2193" s="32">
        <v>9.8122828000000002</v>
      </c>
      <c r="I2193" s="32">
        <v>10.166753</v>
      </c>
      <c r="J2193" s="31">
        <v>36.1</v>
      </c>
      <c r="K2193" s="32">
        <v>0.82639998000000003</v>
      </c>
      <c r="L2193" s="32">
        <v>0.73543457497612197</v>
      </c>
      <c r="M2193" s="32">
        <v>5.0650115525755401</v>
      </c>
      <c r="N2193" s="32">
        <v>5.9439133783355196</v>
      </c>
      <c r="O2193" s="32">
        <v>0.346577266343497</v>
      </c>
      <c r="P2193" s="32">
        <v>2.8111267158972502</v>
      </c>
      <c r="Q2193" s="32">
        <v>0.11099533366556399</v>
      </c>
      <c r="R2193" s="32">
        <v>69.455896343949604</v>
      </c>
    </row>
    <row r="2194" spans="1:18">
      <c r="A2194" s="31">
        <v>40123</v>
      </c>
      <c r="B2194" s="31" t="s">
        <v>3429</v>
      </c>
      <c r="C2194" s="31" t="s">
        <v>3777</v>
      </c>
      <c r="D2194" s="32">
        <v>17.903704999999999</v>
      </c>
      <c r="E2194" s="32">
        <v>16.465281999999998</v>
      </c>
      <c r="F2194" s="32">
        <v>11.433061</v>
      </c>
      <c r="G2194" s="32">
        <v>13.659756</v>
      </c>
      <c r="H2194" s="32">
        <v>9.6856317999999995</v>
      </c>
      <c r="I2194" s="32">
        <v>9.9104150999999998</v>
      </c>
      <c r="J2194" s="31">
        <v>44.6</v>
      </c>
      <c r="K2194" s="32">
        <v>0.64999998000000003</v>
      </c>
      <c r="L2194" s="32">
        <v>0.49665711556829001</v>
      </c>
      <c r="M2194" s="32">
        <v>5.3656628861947597</v>
      </c>
      <c r="N2194" s="32">
        <v>12.483378959718401</v>
      </c>
      <c r="O2194" s="32">
        <v>0.77695215747620905</v>
      </c>
      <c r="P2194" s="32">
        <v>2.4247164646069601</v>
      </c>
      <c r="Q2194" s="32">
        <v>9.3859992178334004E-2</v>
      </c>
      <c r="R2194" s="32">
        <v>65.396949550254206</v>
      </c>
    </row>
    <row r="2195" spans="1:18">
      <c r="A2195" s="31">
        <v>40125</v>
      </c>
      <c r="B2195" s="31" t="s">
        <v>3114</v>
      </c>
      <c r="C2195" s="31" t="s">
        <v>3777</v>
      </c>
      <c r="D2195" s="32">
        <v>16.083199</v>
      </c>
      <c r="E2195" s="32">
        <v>14.697005000000001</v>
      </c>
      <c r="F2195" s="32">
        <v>10.280411000000001</v>
      </c>
      <c r="G2195" s="32">
        <v>11.920118</v>
      </c>
      <c r="H2195" s="32">
        <v>8.5532479000000006</v>
      </c>
      <c r="I2195" s="32">
        <v>8.6874529999999996</v>
      </c>
      <c r="J2195" s="31">
        <v>38.700000000000003</v>
      </c>
      <c r="K2195" s="32">
        <v>0.78149997999999998</v>
      </c>
      <c r="L2195" s="32">
        <v>0.60967844635466395</v>
      </c>
      <c r="M2195" s="32">
        <v>5.1694985724977096</v>
      </c>
      <c r="N2195" s="32">
        <v>13.9424009756909</v>
      </c>
      <c r="O2195" s="32">
        <v>0.65415638772625195</v>
      </c>
      <c r="P2195" s="32">
        <v>3.3996729218061401</v>
      </c>
      <c r="Q2195" s="32">
        <v>8.5927322116584007E-2</v>
      </c>
      <c r="R2195" s="32">
        <v>72.390997034121497</v>
      </c>
    </row>
    <row r="2196" spans="1:18">
      <c r="A2196" s="31">
        <v>40127</v>
      </c>
      <c r="B2196" s="31" t="s">
        <v>3808</v>
      </c>
      <c r="C2196" s="31" t="s">
        <v>3777</v>
      </c>
      <c r="D2196" s="32">
        <v>17.681201999999999</v>
      </c>
      <c r="E2196" s="32">
        <v>16.569631000000001</v>
      </c>
      <c r="F2196" s="32">
        <v>11.552</v>
      </c>
      <c r="G2196" s="32">
        <v>14.070790000000001</v>
      </c>
      <c r="H2196" s="32">
        <v>9.8122828000000002</v>
      </c>
      <c r="I2196" s="32">
        <v>10.166753</v>
      </c>
      <c r="J2196" s="31">
        <v>27.6</v>
      </c>
      <c r="K2196" s="32">
        <v>0.7863</v>
      </c>
      <c r="L2196" s="32">
        <v>0.91754218401782905</v>
      </c>
      <c r="M2196" s="32">
        <v>3.9539899352983499</v>
      </c>
      <c r="N2196" s="32">
        <v>13.362688713156</v>
      </c>
      <c r="O2196" s="32">
        <v>0.36843997124370997</v>
      </c>
      <c r="P2196" s="32">
        <v>0.75485262401150299</v>
      </c>
      <c r="Q2196" s="32">
        <v>0.143781452192667</v>
      </c>
      <c r="R2196" s="32">
        <v>70.992092020129405</v>
      </c>
    </row>
    <row r="2197" spans="1:18">
      <c r="A2197" s="31">
        <v>40129</v>
      </c>
      <c r="B2197" s="31" t="s">
        <v>3809</v>
      </c>
      <c r="C2197" s="31" t="s">
        <v>3777</v>
      </c>
      <c r="D2197" s="32">
        <v>17.517354000000001</v>
      </c>
      <c r="E2197" s="32">
        <v>16.176476000000001</v>
      </c>
      <c r="F2197" s="32">
        <v>11.246703999999999</v>
      </c>
      <c r="G2197" s="32">
        <v>13.215320999999999</v>
      </c>
      <c r="H2197" s="32">
        <v>9.1935128000000006</v>
      </c>
      <c r="I2197" s="32">
        <v>9.6823499000000002</v>
      </c>
      <c r="J2197" s="31">
        <v>30.8</v>
      </c>
      <c r="K2197" s="32">
        <v>0.40029999999999999</v>
      </c>
      <c r="L2197" s="32">
        <v>0.60362941738299902</v>
      </c>
      <c r="M2197" s="32">
        <v>7.1993455140441798</v>
      </c>
      <c r="N2197" s="32">
        <v>5.6722116171257202</v>
      </c>
      <c r="O2197" s="32">
        <v>0</v>
      </c>
      <c r="P2197" s="32">
        <v>0.24543223343332399</v>
      </c>
      <c r="Q2197" s="32">
        <v>0</v>
      </c>
      <c r="R2197" s="32">
        <v>83.610580856285793</v>
      </c>
    </row>
    <row r="2198" spans="1:18">
      <c r="A2198" s="31">
        <v>40131</v>
      </c>
      <c r="B2198" s="31" t="s">
        <v>3810</v>
      </c>
      <c r="C2198" s="31" t="s">
        <v>3777</v>
      </c>
      <c r="D2198" s="32">
        <v>14.460589000000001</v>
      </c>
      <c r="E2198" s="32">
        <v>13.093393000000001</v>
      </c>
      <c r="F2198" s="32">
        <v>9.4556488000000005</v>
      </c>
      <c r="G2198" s="32">
        <v>10.825424999999999</v>
      </c>
      <c r="H2198" s="32">
        <v>7.4847213999999997</v>
      </c>
      <c r="I2198" s="32">
        <v>7.5276636000000003</v>
      </c>
      <c r="J2198" s="31">
        <v>37.5</v>
      </c>
      <c r="K2198" s="32">
        <v>0.28339999999999999</v>
      </c>
      <c r="L2198" s="32">
        <v>0.489652976758994</v>
      </c>
      <c r="M2198" s="32">
        <v>4.7562751086444903</v>
      </c>
      <c r="N2198" s="32">
        <v>12.405722855297601</v>
      </c>
      <c r="O2198" s="32">
        <v>1.40553676398148</v>
      </c>
      <c r="P2198" s="32">
        <v>0.99175724935141696</v>
      </c>
      <c r="Q2198" s="32">
        <v>6.7868597637734895E-2</v>
      </c>
      <c r="R2198" s="32">
        <v>71.796219062318698</v>
      </c>
    </row>
    <row r="2199" spans="1:18">
      <c r="A2199" s="31">
        <v>40133</v>
      </c>
      <c r="B2199" s="31" t="s">
        <v>2777</v>
      </c>
      <c r="C2199" s="31" t="s">
        <v>3777</v>
      </c>
      <c r="D2199" s="32">
        <v>17.470758</v>
      </c>
      <c r="E2199" s="32">
        <v>16.269394999999999</v>
      </c>
      <c r="F2199" s="32">
        <v>11.40371</v>
      </c>
      <c r="G2199" s="32">
        <v>13.784917</v>
      </c>
      <c r="H2199" s="32">
        <v>9.3661062000000008</v>
      </c>
      <c r="I2199" s="32">
        <v>10.056808999999999</v>
      </c>
      <c r="J2199" s="31">
        <v>42.2</v>
      </c>
      <c r="K2199" s="32">
        <v>0.92900002000000004</v>
      </c>
      <c r="L2199" s="32">
        <v>0.83285577841451797</v>
      </c>
      <c r="M2199" s="32">
        <v>5.1385309278350499</v>
      </c>
      <c r="N2199" s="32">
        <v>19.688305412371101</v>
      </c>
      <c r="O2199" s="32">
        <v>0.53962628865979401</v>
      </c>
      <c r="P2199" s="32">
        <v>4.6834729381443303</v>
      </c>
      <c r="Q2199" s="32">
        <v>1.2081185567010299E-2</v>
      </c>
      <c r="R2199" s="32">
        <v>64.428962628866003</v>
      </c>
    </row>
    <row r="2200" spans="1:18">
      <c r="A2200" s="31">
        <v>40135</v>
      </c>
      <c r="B2200" s="31" t="s">
        <v>3811</v>
      </c>
      <c r="C2200" s="31" t="s">
        <v>3777</v>
      </c>
      <c r="D2200" s="32">
        <v>18.444641000000001</v>
      </c>
      <c r="E2200" s="32">
        <v>17.375533000000001</v>
      </c>
      <c r="F2200" s="32">
        <v>12.457929999999999</v>
      </c>
      <c r="G2200" s="32">
        <v>15.403669000000001</v>
      </c>
      <c r="H2200" s="32">
        <v>10.401728</v>
      </c>
      <c r="I2200" s="32">
        <v>11.152993</v>
      </c>
      <c r="J2200" s="31">
        <v>31.2</v>
      </c>
      <c r="K2200" s="32">
        <v>0.91589999</v>
      </c>
      <c r="L2200" s="32">
        <v>0.84368035657433904</v>
      </c>
      <c r="M2200" s="32">
        <v>4.20292982329953</v>
      </c>
      <c r="N2200" s="32">
        <v>19.6983864393776</v>
      </c>
      <c r="O2200" s="32">
        <v>0.79838883694166696</v>
      </c>
      <c r="P2200" s="32">
        <v>1.7741974154259299</v>
      </c>
      <c r="Q2200" s="32">
        <v>5.7541537797597603E-2</v>
      </c>
      <c r="R2200" s="32">
        <v>62.4589417152173</v>
      </c>
    </row>
    <row r="2201" spans="1:18">
      <c r="A2201" s="31">
        <v>40137</v>
      </c>
      <c r="B2201" s="31" t="s">
        <v>2867</v>
      </c>
      <c r="C2201" s="31" t="s">
        <v>3777</v>
      </c>
      <c r="D2201" s="32">
        <v>17.565572</v>
      </c>
      <c r="E2201" s="32">
        <v>16.172186</v>
      </c>
      <c r="F2201" s="32">
        <v>11.269621000000001</v>
      </c>
      <c r="G2201" s="32">
        <v>13.197191</v>
      </c>
      <c r="H2201" s="32">
        <v>9.2176080000000002</v>
      </c>
      <c r="I2201" s="32">
        <v>9.5217817</v>
      </c>
      <c r="J2201" s="31">
        <v>39.799999999999997</v>
      </c>
      <c r="K2201" s="32">
        <v>0.60509997999999998</v>
      </c>
      <c r="L2201" s="32">
        <v>0.61763769500159205</v>
      </c>
      <c r="M2201" s="32">
        <v>7.7714390450661002</v>
      </c>
      <c r="N2201" s="32">
        <v>4.88693380988384</v>
      </c>
      <c r="O2201" s="32">
        <v>0.53841042912456805</v>
      </c>
      <c r="P2201" s="32">
        <v>1.70229339931725</v>
      </c>
      <c r="Q2201" s="32">
        <v>8.2479895525465696E-2</v>
      </c>
      <c r="R2201" s="32">
        <v>80.147547368662202</v>
      </c>
    </row>
    <row r="2202" spans="1:18">
      <c r="A2202" s="31">
        <v>40139</v>
      </c>
      <c r="B2202" s="31" t="s">
        <v>80</v>
      </c>
      <c r="C2202" s="31" t="s">
        <v>3777</v>
      </c>
      <c r="D2202" s="32">
        <v>18.981570999999999</v>
      </c>
      <c r="E2202" s="32">
        <v>17.244387</v>
      </c>
      <c r="F2202" s="32">
        <v>11.737856000000001</v>
      </c>
      <c r="G2202" s="32">
        <v>13.624085000000001</v>
      </c>
      <c r="H2202" s="32">
        <v>9.5716319999999993</v>
      </c>
      <c r="I2202" s="32">
        <v>10.031321999999999</v>
      </c>
      <c r="J2202" s="31">
        <v>36.5</v>
      </c>
      <c r="K2202" s="32">
        <v>0.82099997999999996</v>
      </c>
      <c r="L2202" s="32">
        <v>0.77745940783190104</v>
      </c>
      <c r="M2202" s="32">
        <v>45.9120403749099</v>
      </c>
      <c r="N2202" s="32">
        <v>1.2689257390050499</v>
      </c>
      <c r="O2202" s="32">
        <v>3.3213169911079099</v>
      </c>
      <c r="P2202" s="32">
        <v>2.44652727709685</v>
      </c>
      <c r="Q2202" s="32">
        <v>2.4032684450853201E-2</v>
      </c>
      <c r="R2202" s="32">
        <v>43.965392934390799</v>
      </c>
    </row>
    <row r="2203" spans="1:18">
      <c r="A2203" s="31">
        <v>40141</v>
      </c>
      <c r="B2203" s="31" t="s">
        <v>3812</v>
      </c>
      <c r="C2203" s="31" t="s">
        <v>3777</v>
      </c>
      <c r="D2203" s="32">
        <v>17.565572</v>
      </c>
      <c r="E2203" s="32">
        <v>16.172186</v>
      </c>
      <c r="F2203" s="32">
        <v>11.269621000000001</v>
      </c>
      <c r="G2203" s="32">
        <v>13.197191</v>
      </c>
      <c r="H2203" s="32">
        <v>9.2176080000000002</v>
      </c>
      <c r="I2203" s="32">
        <v>9.5217817</v>
      </c>
      <c r="J2203" s="31">
        <v>38.700000000000003</v>
      </c>
      <c r="K2203" s="32">
        <v>0.87099998999999995</v>
      </c>
      <c r="L2203" s="32">
        <v>0.838904807386183</v>
      </c>
      <c r="M2203" s="32">
        <v>27.047079455011499</v>
      </c>
      <c r="N2203" s="32">
        <v>2.67098340752732</v>
      </c>
      <c r="O2203" s="32">
        <v>0.21583704303251</v>
      </c>
      <c r="P2203" s="32">
        <v>7.4868474301902097</v>
      </c>
      <c r="Q2203" s="32">
        <v>0</v>
      </c>
      <c r="R2203" s="32">
        <v>59.166329421286903</v>
      </c>
    </row>
    <row r="2204" spans="1:18">
      <c r="A2204" s="31">
        <v>40143</v>
      </c>
      <c r="B2204" s="31" t="s">
        <v>3813</v>
      </c>
      <c r="C2204" s="31" t="s">
        <v>3777</v>
      </c>
      <c r="D2204" s="32">
        <v>16.638379</v>
      </c>
      <c r="E2204" s="32">
        <v>15.039261</v>
      </c>
      <c r="F2204" s="32">
        <v>10.532632</v>
      </c>
      <c r="G2204" s="32">
        <v>11.989654</v>
      </c>
      <c r="H2204" s="32">
        <v>8.4796689000000001</v>
      </c>
      <c r="I2204" s="32">
        <v>9.1105155999999994</v>
      </c>
      <c r="J2204" s="31">
        <v>51.1</v>
      </c>
      <c r="K2204" s="32">
        <v>0.61589998000000001</v>
      </c>
      <c r="L2204" s="32">
        <v>0.53677172874880597</v>
      </c>
      <c r="M2204" s="32">
        <v>12.733072511791899</v>
      </c>
      <c r="N2204" s="32">
        <v>4.6698812998999104</v>
      </c>
      <c r="O2204" s="32">
        <v>3.30606000133041</v>
      </c>
      <c r="P2204" s="32">
        <v>9.9163236229133105</v>
      </c>
      <c r="Q2204" s="32">
        <v>9.4984831819609303E-2</v>
      </c>
      <c r="R2204" s="32">
        <v>61.977138667025599</v>
      </c>
    </row>
    <row r="2205" spans="1:18">
      <c r="A2205" s="31">
        <v>40145</v>
      </c>
      <c r="B2205" s="31" t="s">
        <v>3814</v>
      </c>
      <c r="C2205" s="31" t="s">
        <v>3777</v>
      </c>
      <c r="D2205" s="32">
        <v>14.523080999999999</v>
      </c>
      <c r="E2205" s="32">
        <v>13.154724</v>
      </c>
      <c r="F2205" s="32">
        <v>9.4938956000000001</v>
      </c>
      <c r="G2205" s="32">
        <v>10.878491</v>
      </c>
      <c r="H2205" s="32">
        <v>7.5089424999999999</v>
      </c>
      <c r="I2205" s="32">
        <v>7.5882040000000002</v>
      </c>
      <c r="J2205" s="31">
        <v>38.4</v>
      </c>
      <c r="K2205" s="32">
        <v>0.42449998999999999</v>
      </c>
      <c r="L2205" s="32">
        <v>0.52499204075135297</v>
      </c>
      <c r="M2205" s="32">
        <v>6.1994984675396996</v>
      </c>
      <c r="N2205" s="32">
        <v>8.5729121811595999</v>
      </c>
      <c r="O2205" s="32">
        <v>1.4539375364117599</v>
      </c>
      <c r="P2205" s="32">
        <v>3.4891967881658599</v>
      </c>
      <c r="Q2205" s="32">
        <v>8.1055751158843906E-2</v>
      </c>
      <c r="R2205" s="32">
        <v>71.487373033764797</v>
      </c>
    </row>
    <row r="2206" spans="1:18">
      <c r="A2206" s="31">
        <v>40147</v>
      </c>
      <c r="B2206" s="31" t="s">
        <v>84</v>
      </c>
      <c r="C2206" s="31" t="s">
        <v>3777</v>
      </c>
      <c r="D2206" s="32">
        <v>16.449323</v>
      </c>
      <c r="E2206" s="32">
        <v>15.008900000000001</v>
      </c>
      <c r="F2206" s="32">
        <v>10.483853999999999</v>
      </c>
      <c r="G2206" s="32">
        <v>12.608032</v>
      </c>
      <c r="H2206" s="32">
        <v>8.9339592000000003</v>
      </c>
      <c r="I2206" s="32">
        <v>8.8298038000000005</v>
      </c>
      <c r="J2206" s="31">
        <v>34.9</v>
      </c>
      <c r="K2206" s="32">
        <v>0.43819999999999998</v>
      </c>
      <c r="L2206" s="32">
        <v>0.45877109200891403</v>
      </c>
      <c r="M2206" s="32">
        <v>6.0054735381413096</v>
      </c>
      <c r="N2206" s="32">
        <v>10.322630381991299</v>
      </c>
      <c r="O2206" s="32">
        <v>2.2106155803106802</v>
      </c>
      <c r="P2206" s="32">
        <v>2.69822302740624</v>
      </c>
      <c r="Q2206" s="32">
        <v>1.9273021624330301E-2</v>
      </c>
      <c r="R2206" s="32">
        <v>72.790348070770506</v>
      </c>
    </row>
    <row r="2207" spans="1:18">
      <c r="A2207" s="31">
        <v>40149</v>
      </c>
      <c r="B2207" s="31" t="s">
        <v>3815</v>
      </c>
      <c r="C2207" s="31" t="s">
        <v>3777</v>
      </c>
      <c r="D2207" s="32">
        <v>17.517354000000001</v>
      </c>
      <c r="E2207" s="32">
        <v>16.176476000000001</v>
      </c>
      <c r="F2207" s="32">
        <v>11.246703999999999</v>
      </c>
      <c r="G2207" s="32">
        <v>13.215320999999999</v>
      </c>
      <c r="H2207" s="32">
        <v>9.1935128000000006</v>
      </c>
      <c r="I2207" s="32">
        <v>9.6823499000000002</v>
      </c>
      <c r="J2207" s="31">
        <v>32.700000000000003</v>
      </c>
      <c r="K2207" s="32">
        <v>0.40450001000000002</v>
      </c>
      <c r="L2207" s="32">
        <v>0.69786692136262296</v>
      </c>
      <c r="M2207" s="32">
        <v>9.7817371937639201</v>
      </c>
      <c r="N2207" s="32">
        <v>1.60356347438753</v>
      </c>
      <c r="O2207" s="32">
        <v>7.1269487750556804E-2</v>
      </c>
      <c r="P2207" s="32">
        <v>1.2650334075723799</v>
      </c>
      <c r="Q2207" s="32">
        <v>0</v>
      </c>
      <c r="R2207" s="32">
        <v>83.376391982182597</v>
      </c>
    </row>
    <row r="2208" spans="1:18">
      <c r="A2208" s="31">
        <v>40151</v>
      </c>
      <c r="B2208" s="31" t="s">
        <v>3816</v>
      </c>
      <c r="C2208" s="31" t="s">
        <v>3777</v>
      </c>
      <c r="D2208" s="32">
        <v>18.981570999999999</v>
      </c>
      <c r="E2208" s="32">
        <v>17.244387</v>
      </c>
      <c r="F2208" s="32">
        <v>11.737856000000001</v>
      </c>
      <c r="G2208" s="32">
        <v>13.624085000000001</v>
      </c>
      <c r="H2208" s="32">
        <v>9.5716319999999993</v>
      </c>
      <c r="I2208" s="32">
        <v>10.031321999999999</v>
      </c>
      <c r="J2208" s="31">
        <v>34.4</v>
      </c>
      <c r="K2208" s="32">
        <v>0.31400001</v>
      </c>
      <c r="L2208" s="32">
        <v>0.74689589302769799</v>
      </c>
      <c r="M2208" s="32">
        <v>7.3095211766006898</v>
      </c>
      <c r="N2208" s="32">
        <v>1.41545947141435</v>
      </c>
      <c r="O2208" s="32">
        <v>1.1721773747650099</v>
      </c>
      <c r="P2208" s="32">
        <v>2.7203361716244601</v>
      </c>
      <c r="Q2208" s="32">
        <v>0</v>
      </c>
      <c r="R2208" s="32">
        <v>82.926020126064401</v>
      </c>
    </row>
    <row r="2209" spans="1:18">
      <c r="A2209" s="31">
        <v>40153</v>
      </c>
      <c r="B2209" s="31" t="s">
        <v>3817</v>
      </c>
      <c r="C2209" s="31" t="s">
        <v>3777</v>
      </c>
      <c r="D2209" s="32">
        <v>18.981570999999999</v>
      </c>
      <c r="E2209" s="32">
        <v>17.244387</v>
      </c>
      <c r="F2209" s="32">
        <v>11.737856000000001</v>
      </c>
      <c r="G2209" s="32">
        <v>13.624085000000001</v>
      </c>
      <c r="H2209" s="32">
        <v>9.5716319999999993</v>
      </c>
      <c r="I2209" s="32">
        <v>10.031321999999999</v>
      </c>
      <c r="J2209" s="31">
        <v>32.6</v>
      </c>
      <c r="K2209" s="32">
        <v>0.57450002</v>
      </c>
      <c r="L2209" s="32">
        <v>0.51671442215854801</v>
      </c>
      <c r="M2209" s="32">
        <v>12.8479760698606</v>
      </c>
      <c r="N2209" s="32">
        <v>1.6548463356973999</v>
      </c>
      <c r="O2209" s="32">
        <v>0.27017899358324898</v>
      </c>
      <c r="P2209" s="32">
        <v>1.2737009697496</v>
      </c>
      <c r="Q2209" s="32">
        <v>9.6492497708303201E-3</v>
      </c>
      <c r="R2209" s="32">
        <v>79.842717228735495</v>
      </c>
    </row>
    <row r="2210" spans="1:18">
      <c r="A2210" s="31">
        <v>41001</v>
      </c>
      <c r="B2210" s="31" t="s">
        <v>2735</v>
      </c>
      <c r="C2210" s="31" t="s">
        <v>3818</v>
      </c>
      <c r="D2210" s="32">
        <v>21.932986</v>
      </c>
      <c r="E2210" s="32">
        <v>16.112879</v>
      </c>
      <c r="F2210" s="32">
        <v>11.732768</v>
      </c>
      <c r="G2210" s="32">
        <v>7.1529946999999998</v>
      </c>
      <c r="H2210" s="32">
        <v>5.5610485000000001</v>
      </c>
      <c r="I2210" s="32">
        <v>4.8550795999999998</v>
      </c>
      <c r="J2210" s="31">
        <v>68.400000000000006</v>
      </c>
      <c r="K2210" s="32">
        <v>0.68540000999999995</v>
      </c>
      <c r="L2210" s="32">
        <v>0.52276345113021305</v>
      </c>
      <c r="M2210" s="32">
        <v>4.31362756726387</v>
      </c>
      <c r="N2210" s="32">
        <v>1.12366564704414</v>
      </c>
      <c r="O2210" s="32">
        <v>0.680441975154504</v>
      </c>
      <c r="P2210" s="32">
        <v>0.91766027841937703</v>
      </c>
      <c r="Q2210" s="32">
        <v>0.36831262875335502</v>
      </c>
      <c r="R2210" s="32">
        <v>90.386416130844594</v>
      </c>
    </row>
    <row r="2211" spans="1:18">
      <c r="A2211" s="31">
        <v>41003</v>
      </c>
      <c r="B2211" s="31" t="s">
        <v>2554</v>
      </c>
      <c r="C2211" s="31" t="s">
        <v>3818</v>
      </c>
      <c r="D2211" s="32">
        <v>20.695657000000001</v>
      </c>
      <c r="E2211" s="32">
        <v>14.694005000000001</v>
      </c>
      <c r="F2211" s="32">
        <v>10.854378000000001</v>
      </c>
      <c r="G2211" s="32">
        <v>6.3807121999999996</v>
      </c>
      <c r="H2211" s="32">
        <v>5.1031659999999999</v>
      </c>
      <c r="I2211" s="32">
        <v>4.3930106000000002</v>
      </c>
      <c r="J2211" s="31">
        <v>69.5</v>
      </c>
      <c r="K2211" s="32">
        <v>0.34900001000000003</v>
      </c>
      <c r="L2211" s="32">
        <v>0.43648519579751699</v>
      </c>
      <c r="M2211" s="32">
        <v>7.3978947830572803</v>
      </c>
      <c r="N2211" s="32">
        <v>0.52685304092989604</v>
      </c>
      <c r="O2211" s="32">
        <v>7.0642211904683503</v>
      </c>
      <c r="P2211" s="32">
        <v>1.0284610403152299</v>
      </c>
      <c r="Q2211" s="32">
        <v>0.23269342641070401</v>
      </c>
      <c r="R2211" s="32">
        <v>80.216668313082394</v>
      </c>
    </row>
    <row r="2212" spans="1:18">
      <c r="A2212" s="31">
        <v>41005</v>
      </c>
      <c r="B2212" s="31" t="s">
        <v>3819</v>
      </c>
      <c r="C2212" s="31" t="s">
        <v>3818</v>
      </c>
      <c r="D2212" s="32">
        <v>17.987755</v>
      </c>
      <c r="E2212" s="32">
        <v>12.625666000000001</v>
      </c>
      <c r="F2212" s="32">
        <v>9.1731064</v>
      </c>
      <c r="G2212" s="32">
        <v>5.1979620000000004</v>
      </c>
      <c r="H2212" s="32">
        <v>4.2358320000000003</v>
      </c>
      <c r="I2212" s="32">
        <v>3.4854083999999999</v>
      </c>
      <c r="J2212" s="31">
        <v>62.7</v>
      </c>
      <c r="K2212" s="32">
        <v>0.1895</v>
      </c>
      <c r="L2212" s="32">
        <v>0.363578478191659</v>
      </c>
      <c r="M2212" s="32">
        <v>8.6892119387131093</v>
      </c>
      <c r="N2212" s="32">
        <v>0.60809378677249804</v>
      </c>
      <c r="O2212" s="32">
        <v>4.2098800622711403</v>
      </c>
      <c r="P2212" s="32">
        <v>0.88022550144592804</v>
      </c>
      <c r="Q2212" s="32">
        <v>0.222431741716062</v>
      </c>
      <c r="R2212" s="32">
        <v>81.912376998657606</v>
      </c>
    </row>
    <row r="2213" spans="1:18">
      <c r="A2213" s="31">
        <v>41007</v>
      </c>
      <c r="B2213" s="31" t="s">
        <v>3820</v>
      </c>
      <c r="C2213" s="31" t="s">
        <v>3818</v>
      </c>
      <c r="D2213" s="32">
        <v>19.887416000000002</v>
      </c>
      <c r="E2213" s="32">
        <v>14.449705</v>
      </c>
      <c r="F2213" s="32">
        <v>10.574560999999999</v>
      </c>
      <c r="G2213" s="32">
        <v>6.4347275000000002</v>
      </c>
      <c r="H2213" s="32">
        <v>5.3167619000000004</v>
      </c>
      <c r="I2213" s="32">
        <v>4.3148990999999999</v>
      </c>
      <c r="J2213" s="31">
        <v>57.8</v>
      </c>
      <c r="K2213" s="32">
        <v>0.51849997000000003</v>
      </c>
      <c r="L2213" s="32">
        <v>0.493473416109519</v>
      </c>
      <c r="M2213" s="32">
        <v>8.5136310163162996</v>
      </c>
      <c r="N2213" s="32">
        <v>0.360595365965935</v>
      </c>
      <c r="O2213" s="32">
        <v>0.989719195949056</v>
      </c>
      <c r="P2213" s="32">
        <v>0.80302797810853699</v>
      </c>
      <c r="Q2213" s="32">
        <v>0.30177484527645598</v>
      </c>
      <c r="R2213" s="32">
        <v>85.519922254616105</v>
      </c>
    </row>
    <row r="2214" spans="1:18">
      <c r="A2214" s="31">
        <v>41009</v>
      </c>
      <c r="B2214" s="31" t="s">
        <v>2561</v>
      </c>
      <c r="C2214" s="31" t="s">
        <v>3818</v>
      </c>
      <c r="D2214" s="32">
        <v>19.887416000000002</v>
      </c>
      <c r="E2214" s="32">
        <v>14.449705</v>
      </c>
      <c r="F2214" s="32">
        <v>10.574560999999999</v>
      </c>
      <c r="G2214" s="32">
        <v>6.4347275000000002</v>
      </c>
      <c r="H2214" s="32">
        <v>5.3167619000000004</v>
      </c>
      <c r="I2214" s="32">
        <v>4.3148990999999999</v>
      </c>
      <c r="J2214" s="31">
        <v>53.4</v>
      </c>
      <c r="K2214" s="32">
        <v>0.40250000000000002</v>
      </c>
      <c r="L2214" s="32">
        <v>0.58070678127984698</v>
      </c>
      <c r="M2214" s="32">
        <v>5.1620437956204404</v>
      </c>
      <c r="N2214" s="32">
        <v>0.93041362530413596</v>
      </c>
      <c r="O2214" s="32">
        <v>0.98491484184914802</v>
      </c>
      <c r="P2214" s="32">
        <v>0.44963503649635</v>
      </c>
      <c r="Q2214" s="32">
        <v>0.17128953771289501</v>
      </c>
      <c r="R2214" s="32">
        <v>88.521654501216503</v>
      </c>
    </row>
    <row r="2215" spans="1:18">
      <c r="A2215" s="31">
        <v>41011</v>
      </c>
      <c r="B2215" s="31" t="s">
        <v>3573</v>
      </c>
      <c r="C2215" s="31" t="s">
        <v>3818</v>
      </c>
      <c r="D2215" s="32">
        <v>21.138794999999998</v>
      </c>
      <c r="E2215" s="32">
        <v>15.702787000000001</v>
      </c>
      <c r="F2215" s="32">
        <v>11.663722999999999</v>
      </c>
      <c r="G2215" s="32">
        <v>7.3169984000000001</v>
      </c>
      <c r="H2215" s="32">
        <v>5.9210345000000002</v>
      </c>
      <c r="I2215" s="32">
        <v>4.9575217</v>
      </c>
      <c r="J2215" s="31">
        <v>49.9</v>
      </c>
      <c r="K2215" s="32">
        <v>0.74299996999999995</v>
      </c>
      <c r="L2215" s="32">
        <v>0.54345749761222495</v>
      </c>
      <c r="M2215" s="32">
        <v>6.4990735797506503</v>
      </c>
      <c r="N2215" s="32">
        <v>1.8952360016330101</v>
      </c>
      <c r="O2215" s="32">
        <v>1.0237728857205699</v>
      </c>
      <c r="P2215" s="32">
        <v>0.40511258361335301</v>
      </c>
      <c r="Q2215" s="32">
        <v>4.7106114373645702E-2</v>
      </c>
      <c r="R2215" s="32">
        <v>85.255786201048906</v>
      </c>
    </row>
    <row r="2216" spans="1:18">
      <c r="A2216" s="31">
        <v>41013</v>
      </c>
      <c r="B2216" s="31" t="s">
        <v>3821</v>
      </c>
      <c r="C2216" s="31" t="s">
        <v>3818</v>
      </c>
      <c r="D2216" s="32">
        <v>21.339594000000002</v>
      </c>
      <c r="E2216" s="32">
        <v>15.445034</v>
      </c>
      <c r="F2216" s="32">
        <v>11.267034000000001</v>
      </c>
      <c r="G2216" s="32">
        <v>6.7312576000000002</v>
      </c>
      <c r="H2216" s="32">
        <v>5.3821284</v>
      </c>
      <c r="I2216" s="32">
        <v>4.5989629000000001</v>
      </c>
      <c r="J2216" s="31">
        <v>43.8</v>
      </c>
      <c r="K2216" s="32">
        <v>0.57289999999999996</v>
      </c>
      <c r="L2216" s="32">
        <v>0.45558739255014302</v>
      </c>
      <c r="M2216" s="32">
        <v>7.6180956933640402</v>
      </c>
      <c r="N2216" s="32">
        <v>0.78658033114597403</v>
      </c>
      <c r="O2216" s="32">
        <v>0.347659814871149</v>
      </c>
      <c r="P2216" s="32">
        <v>0.547564208422059</v>
      </c>
      <c r="Q2216" s="32">
        <v>0.43892051627482498</v>
      </c>
      <c r="R2216" s="32">
        <v>88.201295032810407</v>
      </c>
    </row>
    <row r="2217" spans="1:18">
      <c r="A2217" s="31">
        <v>41015</v>
      </c>
      <c r="B2217" s="31" t="s">
        <v>3595</v>
      </c>
      <c r="C2217" s="31" t="s">
        <v>3818</v>
      </c>
      <c r="D2217" s="32">
        <v>21.138794999999998</v>
      </c>
      <c r="E2217" s="32">
        <v>15.702787000000001</v>
      </c>
      <c r="F2217" s="32">
        <v>11.663722999999999</v>
      </c>
      <c r="G2217" s="32">
        <v>7.3169984000000001</v>
      </c>
      <c r="H2217" s="32">
        <v>5.9210345000000002</v>
      </c>
      <c r="I2217" s="32">
        <v>4.9575217</v>
      </c>
      <c r="J2217" s="31">
        <v>47.3</v>
      </c>
      <c r="K2217" s="32">
        <v>0.48789999000000001</v>
      </c>
      <c r="L2217" s="32">
        <v>0.42979942693409701</v>
      </c>
      <c r="M2217" s="32">
        <v>7.1169977924944803</v>
      </c>
      <c r="N2217" s="32">
        <v>1.08167770419426</v>
      </c>
      <c r="O2217" s="32">
        <v>0.52097130242825596</v>
      </c>
      <c r="P2217" s="32">
        <v>0.43708609271523202</v>
      </c>
      <c r="Q2217" s="32">
        <v>0</v>
      </c>
      <c r="R2217" s="32">
        <v>86.251655629139094</v>
      </c>
    </row>
    <row r="2218" spans="1:18">
      <c r="A2218" s="31">
        <v>41017</v>
      </c>
      <c r="B2218" s="31" t="s">
        <v>3822</v>
      </c>
      <c r="C2218" s="31" t="s">
        <v>3818</v>
      </c>
      <c r="D2218" s="32">
        <v>18.112528000000001</v>
      </c>
      <c r="E2218" s="32">
        <v>12.555242</v>
      </c>
      <c r="F2218" s="32">
        <v>9.3123144999999994</v>
      </c>
      <c r="G2218" s="32">
        <v>5.3353562999999999</v>
      </c>
      <c r="H2218" s="32">
        <v>4.3191138999999996</v>
      </c>
      <c r="I2218" s="32">
        <v>3.4690078</v>
      </c>
      <c r="J2218" s="31">
        <v>62.6</v>
      </c>
      <c r="K2218" s="32">
        <v>0.16370000000000001</v>
      </c>
      <c r="L2218" s="32">
        <v>0.30468003820439299</v>
      </c>
      <c r="M2218" s="32">
        <v>7.9747222833702898</v>
      </c>
      <c r="N2218" s="32">
        <v>0.55248025513957</v>
      </c>
      <c r="O2218" s="32">
        <v>1.0759673773563601</v>
      </c>
      <c r="P2218" s="32">
        <v>0.58093647819340599</v>
      </c>
      <c r="Q2218" s="32">
        <v>0.159462231075269</v>
      </c>
      <c r="R2218" s="32">
        <v>87.251075162012597</v>
      </c>
    </row>
    <row r="2219" spans="1:18">
      <c r="A2219" s="31">
        <v>41019</v>
      </c>
      <c r="B2219" s="31" t="s">
        <v>2682</v>
      </c>
      <c r="C2219" s="31" t="s">
        <v>3818</v>
      </c>
      <c r="D2219" s="32">
        <v>20.389279999999999</v>
      </c>
      <c r="E2219" s="32">
        <v>15.030865</v>
      </c>
      <c r="F2219" s="32">
        <v>11.207139</v>
      </c>
      <c r="G2219" s="32">
        <v>7.0008806999999997</v>
      </c>
      <c r="H2219" s="32">
        <v>5.6209385000000003</v>
      </c>
      <c r="I2219" s="32">
        <v>4.684113</v>
      </c>
      <c r="J2219" s="31">
        <v>46.5</v>
      </c>
      <c r="K2219" s="32">
        <v>0.72770000000000001</v>
      </c>
      <c r="L2219" s="32">
        <v>0.48519579751671399</v>
      </c>
      <c r="M2219" s="32">
        <v>5.8076873728394203</v>
      </c>
      <c r="N2219" s="32">
        <v>0.88531260883113105</v>
      </c>
      <c r="O2219" s="32">
        <v>0.98795754898546495</v>
      </c>
      <c r="P2219" s="32">
        <v>0.42341037813662802</v>
      </c>
      <c r="Q2219" s="32">
        <v>5.9570724196711701E-2</v>
      </c>
      <c r="R2219" s="32">
        <v>87.836574591711397</v>
      </c>
    </row>
    <row r="2220" spans="1:18">
      <c r="A2220" s="31">
        <v>41021</v>
      </c>
      <c r="B2220" s="31" t="s">
        <v>3823</v>
      </c>
      <c r="C2220" s="31" t="s">
        <v>3818</v>
      </c>
      <c r="D2220" s="32">
        <v>21.339594000000002</v>
      </c>
      <c r="E2220" s="32">
        <v>15.445034</v>
      </c>
      <c r="F2220" s="32">
        <v>11.267034000000001</v>
      </c>
      <c r="G2220" s="32">
        <v>6.7312576000000002</v>
      </c>
      <c r="H2220" s="32">
        <v>5.3821284</v>
      </c>
      <c r="I2220" s="32">
        <v>4.5989629000000001</v>
      </c>
      <c r="J2220" s="31">
        <v>38.799999999999997</v>
      </c>
      <c r="K2220" s="32">
        <v>0.50919998</v>
      </c>
      <c r="L2220" s="32">
        <v>0.58166189111747901</v>
      </c>
      <c r="M2220" s="32">
        <v>6.12353567625133</v>
      </c>
      <c r="N2220" s="32">
        <v>3.9403620873269398</v>
      </c>
      <c r="O2220" s="32">
        <v>0.798722044728434</v>
      </c>
      <c r="P2220" s="32">
        <v>0</v>
      </c>
      <c r="Q2220" s="32">
        <v>0.69222577209797698</v>
      </c>
      <c r="R2220" s="32">
        <v>87.965921192758302</v>
      </c>
    </row>
    <row r="2221" spans="1:18">
      <c r="A2221" s="31">
        <v>41023</v>
      </c>
      <c r="B2221" s="31" t="s">
        <v>2572</v>
      </c>
      <c r="C2221" s="31" t="s">
        <v>3818</v>
      </c>
      <c r="D2221" s="32">
        <v>21.339594000000002</v>
      </c>
      <c r="E2221" s="32">
        <v>15.445034</v>
      </c>
      <c r="F2221" s="32">
        <v>11.267034000000001</v>
      </c>
      <c r="G2221" s="32">
        <v>6.7312576000000002</v>
      </c>
      <c r="H2221" s="32">
        <v>5.3821284</v>
      </c>
      <c r="I2221" s="32">
        <v>4.5989629000000001</v>
      </c>
      <c r="J2221" s="31">
        <v>41.3</v>
      </c>
      <c r="K2221" s="32">
        <v>0.54650003000000003</v>
      </c>
      <c r="L2221" s="32">
        <v>0.56701687360713104</v>
      </c>
      <c r="M2221" s="32">
        <v>3.78355821393796</v>
      </c>
      <c r="N2221" s="32">
        <v>1.33537348727222</v>
      </c>
      <c r="O2221" s="32">
        <v>0.76505772708304398</v>
      </c>
      <c r="P2221" s="32">
        <v>9.7370983446932804E-2</v>
      </c>
      <c r="Q2221" s="32">
        <v>0.236472388371123</v>
      </c>
      <c r="R2221" s="32">
        <v>91.459173737654794</v>
      </c>
    </row>
    <row r="2222" spans="1:18">
      <c r="A2222" s="31">
        <v>41025</v>
      </c>
      <c r="B2222" s="31" t="s">
        <v>3824</v>
      </c>
      <c r="C2222" s="31" t="s">
        <v>3818</v>
      </c>
      <c r="D2222" s="32">
        <v>23.698357999999999</v>
      </c>
      <c r="E2222" s="32">
        <v>17.550068</v>
      </c>
      <c r="F2222" s="32">
        <v>12.676422000000001</v>
      </c>
      <c r="G2222" s="32">
        <v>8.0837293999999993</v>
      </c>
      <c r="H2222" s="32">
        <v>6.3362800000000004</v>
      </c>
      <c r="I2222" s="32">
        <v>5.7313974999999999</v>
      </c>
      <c r="J2222" s="31">
        <v>38.799999999999997</v>
      </c>
      <c r="K2222" s="32">
        <v>0.71079999000000005</v>
      </c>
      <c r="L2222" s="32">
        <v>0.43266475644699098</v>
      </c>
      <c r="M2222" s="32">
        <v>5.1052704004403502</v>
      </c>
      <c r="N2222" s="32">
        <v>1.37608366588689</v>
      </c>
      <c r="O2222" s="32">
        <v>0</v>
      </c>
      <c r="P2222" s="32">
        <v>0.48162928306040997</v>
      </c>
      <c r="Q2222" s="32">
        <v>2.7521673317737701E-2</v>
      </c>
      <c r="R2222" s="32">
        <v>87.037291867345502</v>
      </c>
    </row>
    <row r="2223" spans="1:18">
      <c r="A2223" s="31">
        <v>41027</v>
      </c>
      <c r="B2223" s="31" t="s">
        <v>3825</v>
      </c>
      <c r="C2223" s="31" t="s">
        <v>3818</v>
      </c>
      <c r="D2223" s="32">
        <v>21.339594000000002</v>
      </c>
      <c r="E2223" s="32">
        <v>15.445034</v>
      </c>
      <c r="F2223" s="32">
        <v>11.267034000000001</v>
      </c>
      <c r="G2223" s="32">
        <v>6.7312576000000002</v>
      </c>
      <c r="H2223" s="32">
        <v>5.3821284</v>
      </c>
      <c r="I2223" s="32">
        <v>4.5989629000000001</v>
      </c>
      <c r="J2223" s="31">
        <v>77.7</v>
      </c>
      <c r="K2223" s="32">
        <v>0.54549998</v>
      </c>
      <c r="L2223" s="32">
        <v>0.475963069086278</v>
      </c>
      <c r="M2223" s="32">
        <v>31.4231548106338</v>
      </c>
      <c r="N2223" s="32">
        <v>0.56443621009091305</v>
      </c>
      <c r="O2223" s="32">
        <v>1.63298720324012</v>
      </c>
      <c r="P2223" s="32">
        <v>0.58597957688827595</v>
      </c>
      <c r="Q2223" s="32">
        <v>0</v>
      </c>
      <c r="R2223" s="32">
        <v>63.725278986600003</v>
      </c>
    </row>
    <row r="2224" spans="1:18">
      <c r="A2224" s="31">
        <v>41029</v>
      </c>
      <c r="B2224" s="31" t="s">
        <v>2475</v>
      </c>
      <c r="C2224" s="31" t="s">
        <v>3818</v>
      </c>
      <c r="D2224" s="32">
        <v>20.848918000000001</v>
      </c>
      <c r="E2224" s="32">
        <v>15.043683</v>
      </c>
      <c r="F2224" s="32">
        <v>11.147764</v>
      </c>
      <c r="G2224" s="32">
        <v>6.8171635000000004</v>
      </c>
      <c r="H2224" s="32">
        <v>5.4201949000000003</v>
      </c>
      <c r="I2224" s="32">
        <v>4.5475124999999998</v>
      </c>
      <c r="J2224" s="31">
        <v>50.1</v>
      </c>
      <c r="K2224" s="32">
        <v>0.73540002000000004</v>
      </c>
      <c r="L2224" s="32">
        <v>0.39891754218401798</v>
      </c>
      <c r="M2224" s="32">
        <v>12.826101009354799</v>
      </c>
      <c r="N2224" s="32">
        <v>1.0592222519785399</v>
      </c>
      <c r="O2224" s="32">
        <v>1.2720825214476299</v>
      </c>
      <c r="P2224" s="32">
        <v>0.675057947860777</v>
      </c>
      <c r="Q2224" s="32">
        <v>0.335682030160592</v>
      </c>
      <c r="R2224" s="32">
        <v>80.8305706132777</v>
      </c>
    </row>
    <row r="2225" spans="1:18">
      <c r="A2225" s="31">
        <v>41031</v>
      </c>
      <c r="B2225" s="31" t="s">
        <v>2476</v>
      </c>
      <c r="C2225" s="31" t="s">
        <v>3818</v>
      </c>
      <c r="D2225" s="32">
        <v>21.339594000000002</v>
      </c>
      <c r="E2225" s="32">
        <v>15.445034</v>
      </c>
      <c r="F2225" s="32">
        <v>11.267034000000001</v>
      </c>
      <c r="G2225" s="32">
        <v>6.7312576000000002</v>
      </c>
      <c r="H2225" s="32">
        <v>5.3821284</v>
      </c>
      <c r="I2225" s="32">
        <v>4.5989629000000001</v>
      </c>
      <c r="J2225" s="31">
        <v>54.6</v>
      </c>
      <c r="K2225" s="32">
        <v>0.91180002999999998</v>
      </c>
      <c r="L2225" s="32">
        <v>0.67430754536771698</v>
      </c>
      <c r="M2225" s="32">
        <v>19.9728893972127</v>
      </c>
      <c r="N2225" s="32">
        <v>15.770745965179801</v>
      </c>
      <c r="O2225" s="32">
        <v>0.61846062608548302</v>
      </c>
      <c r="P2225" s="32">
        <v>0.75824967170754398</v>
      </c>
      <c r="Q2225" s="32">
        <v>9.3192697081374204E-2</v>
      </c>
      <c r="R2225" s="32">
        <v>60.405811835472498</v>
      </c>
    </row>
    <row r="2226" spans="1:18">
      <c r="A2226" s="31">
        <v>41033</v>
      </c>
      <c r="B2226" s="31" t="s">
        <v>3826</v>
      </c>
      <c r="C2226" s="31" t="s">
        <v>3818</v>
      </c>
      <c r="D2226" s="32">
        <v>21.138794999999998</v>
      </c>
      <c r="E2226" s="32">
        <v>15.702787000000001</v>
      </c>
      <c r="F2226" s="32">
        <v>11.663722999999999</v>
      </c>
      <c r="G2226" s="32">
        <v>7.3169984000000001</v>
      </c>
      <c r="H2226" s="32">
        <v>5.9210345000000002</v>
      </c>
      <c r="I2226" s="32">
        <v>4.9575217</v>
      </c>
      <c r="J2226" s="31">
        <v>43.1</v>
      </c>
      <c r="K2226" s="32">
        <v>0.65570002999999999</v>
      </c>
      <c r="L2226" s="32">
        <v>0.50175103470232396</v>
      </c>
      <c r="M2226" s="32">
        <v>7.4294790785034399</v>
      </c>
      <c r="N2226" s="32">
        <v>1.0828859955246899</v>
      </c>
      <c r="O2226" s="32">
        <v>0.97622056555865999</v>
      </c>
      <c r="P2226" s="32">
        <v>0.46260333213527999</v>
      </c>
      <c r="Q2226" s="32">
        <v>5.7970342372842001E-2</v>
      </c>
      <c r="R2226" s="32">
        <v>86.901021437432604</v>
      </c>
    </row>
    <row r="2227" spans="1:18">
      <c r="A2227" s="31">
        <v>41035</v>
      </c>
      <c r="B2227" s="31" t="s">
        <v>3827</v>
      </c>
      <c r="C2227" s="31" t="s">
        <v>3818</v>
      </c>
      <c r="D2227" s="32">
        <v>23.698357999999999</v>
      </c>
      <c r="E2227" s="32">
        <v>17.550068</v>
      </c>
      <c r="F2227" s="32">
        <v>12.676422000000001</v>
      </c>
      <c r="G2227" s="32">
        <v>8.0837293999999993</v>
      </c>
      <c r="H2227" s="32">
        <v>6.3362800000000004</v>
      </c>
      <c r="I2227" s="32">
        <v>5.7313974999999999</v>
      </c>
      <c r="J2227" s="31">
        <v>44.1</v>
      </c>
      <c r="K2227" s="32">
        <v>0.86879998000000003</v>
      </c>
      <c r="L2227" s="32">
        <v>0.58484559057624996</v>
      </c>
      <c r="M2227" s="32">
        <v>13.0601754307318</v>
      </c>
      <c r="N2227" s="32">
        <v>3.9240298262129998</v>
      </c>
      <c r="O2227" s="32">
        <v>1.01911208738662</v>
      </c>
      <c r="P2227" s="32">
        <v>0.66645746477189505</v>
      </c>
      <c r="Q2227" s="32">
        <v>5.6783371437964199E-2</v>
      </c>
      <c r="R2227" s="32">
        <v>77.854485139193997</v>
      </c>
    </row>
    <row r="2228" spans="1:18">
      <c r="A2228" s="31">
        <v>41037</v>
      </c>
      <c r="B2228" s="31" t="s">
        <v>2623</v>
      </c>
      <c r="C2228" s="31" t="s">
        <v>3818</v>
      </c>
      <c r="D2228" s="32">
        <v>23.698357999999999</v>
      </c>
      <c r="E2228" s="32">
        <v>17.550068</v>
      </c>
      <c r="F2228" s="32">
        <v>12.676422000000001</v>
      </c>
      <c r="G2228" s="32">
        <v>8.0837293999999993</v>
      </c>
      <c r="H2228" s="32">
        <v>6.3362800000000004</v>
      </c>
      <c r="I2228" s="32">
        <v>5.7313974999999999</v>
      </c>
      <c r="J2228" s="31">
        <v>34.299999999999997</v>
      </c>
      <c r="K2228" s="32">
        <v>0.76080000000000003</v>
      </c>
      <c r="L2228" s="32">
        <v>0.74625915313594404</v>
      </c>
      <c r="M2228" s="32">
        <v>8.1663902003317599</v>
      </c>
      <c r="N2228" s="32">
        <v>2.41163710603547</v>
      </c>
      <c r="O2228" s="32">
        <v>0.98251882097741505</v>
      </c>
      <c r="P2228" s="32">
        <v>0.34451958657649601</v>
      </c>
      <c r="Q2228" s="32">
        <v>0</v>
      </c>
      <c r="R2228" s="32">
        <v>84.445578665305604</v>
      </c>
    </row>
    <row r="2229" spans="1:18">
      <c r="A2229" s="31">
        <v>41039</v>
      </c>
      <c r="B2229" s="31" t="s">
        <v>3100</v>
      </c>
      <c r="C2229" s="31" t="s">
        <v>3818</v>
      </c>
      <c r="D2229" s="32">
        <v>20.842545000000001</v>
      </c>
      <c r="E2229" s="32">
        <v>14.864914000000001</v>
      </c>
      <c r="F2229" s="32">
        <v>10.945461999999999</v>
      </c>
      <c r="G2229" s="32">
        <v>6.6363289999999999</v>
      </c>
      <c r="H2229" s="32">
        <v>5.2781634000000004</v>
      </c>
      <c r="I2229" s="32">
        <v>4.5791604000000001</v>
      </c>
      <c r="J2229" s="31">
        <v>62</v>
      </c>
      <c r="K2229" s="32">
        <v>0.64899998999999997</v>
      </c>
      <c r="L2229" s="32">
        <v>0.55014326647564504</v>
      </c>
      <c r="M2229" s="32">
        <v>8.8683237799324992</v>
      </c>
      <c r="N2229" s="32">
        <v>0.88685916322922798</v>
      </c>
      <c r="O2229" s="32">
        <v>2.66138104676702</v>
      </c>
      <c r="P2229" s="32">
        <v>1.0055177586114501</v>
      </c>
      <c r="Q2229" s="32">
        <v>0.23544222424599601</v>
      </c>
      <c r="R2229" s="32">
        <v>81.816306851663398</v>
      </c>
    </row>
    <row r="2230" spans="1:18">
      <c r="A2230" s="31">
        <v>41041</v>
      </c>
      <c r="B2230" s="31" t="s">
        <v>2580</v>
      </c>
      <c r="C2230" s="31" t="s">
        <v>3818</v>
      </c>
      <c r="D2230" s="32">
        <v>19.887416000000002</v>
      </c>
      <c r="E2230" s="32">
        <v>14.449705</v>
      </c>
      <c r="F2230" s="32">
        <v>10.574560999999999</v>
      </c>
      <c r="G2230" s="32">
        <v>6.4347275000000002</v>
      </c>
      <c r="H2230" s="32">
        <v>5.3167619000000004</v>
      </c>
      <c r="I2230" s="32">
        <v>4.3148990999999999</v>
      </c>
      <c r="J2230" s="31">
        <v>64.099999999999994</v>
      </c>
      <c r="K2230" s="32">
        <v>0.55220002000000001</v>
      </c>
      <c r="L2230" s="32">
        <v>0.55937599490608103</v>
      </c>
      <c r="M2230" s="32">
        <v>9.1601952746822697</v>
      </c>
      <c r="N2230" s="32">
        <v>2.45741240447401</v>
      </c>
      <c r="O2230" s="32">
        <v>1.24209528910128</v>
      </c>
      <c r="P2230" s="32">
        <v>0.44904937483263602</v>
      </c>
      <c r="Q2230" s="32">
        <v>0.197746513687766</v>
      </c>
      <c r="R2230" s="32">
        <v>82.464415926833794</v>
      </c>
    </row>
    <row r="2231" spans="1:18">
      <c r="A2231" s="31">
        <v>41043</v>
      </c>
      <c r="B2231" s="31" t="s">
        <v>3046</v>
      </c>
      <c r="C2231" s="31" t="s">
        <v>3818</v>
      </c>
      <c r="D2231" s="32">
        <v>20.695657000000001</v>
      </c>
      <c r="E2231" s="32">
        <v>14.694005000000001</v>
      </c>
      <c r="F2231" s="32">
        <v>10.854378000000001</v>
      </c>
      <c r="G2231" s="32">
        <v>6.3807121999999996</v>
      </c>
      <c r="H2231" s="32">
        <v>5.1031659999999999</v>
      </c>
      <c r="I2231" s="32">
        <v>4.3930106000000002</v>
      </c>
      <c r="J2231" s="31">
        <v>49.6</v>
      </c>
      <c r="K2231" s="32">
        <v>0.67900002000000004</v>
      </c>
      <c r="L2231" s="32">
        <v>0.55905762496020395</v>
      </c>
      <c r="M2231" s="32">
        <v>9.1109014138570803</v>
      </c>
      <c r="N2231" s="32">
        <v>0.70692853944085499</v>
      </c>
      <c r="O2231" s="32">
        <v>1.0475977224745701</v>
      </c>
      <c r="P2231" s="32">
        <v>0.49261083743842399</v>
      </c>
      <c r="Q2231" s="32">
        <v>9.8362228904100804E-2</v>
      </c>
      <c r="R2231" s="32">
        <v>84.913793103448299</v>
      </c>
    </row>
    <row r="2232" spans="1:18">
      <c r="A2232" s="31">
        <v>41045</v>
      </c>
      <c r="B2232" s="31" t="s">
        <v>3828</v>
      </c>
      <c r="C2232" s="31" t="s">
        <v>3818</v>
      </c>
      <c r="D2232" s="32">
        <v>23.698357999999999</v>
      </c>
      <c r="E2232" s="32">
        <v>17.550068</v>
      </c>
      <c r="F2232" s="32">
        <v>12.676422000000001</v>
      </c>
      <c r="G2232" s="32">
        <v>8.0837293999999993</v>
      </c>
      <c r="H2232" s="32">
        <v>6.3362800000000004</v>
      </c>
      <c r="I2232" s="32">
        <v>5.7313974999999999</v>
      </c>
      <c r="J2232" s="31">
        <v>38.1</v>
      </c>
      <c r="K2232" s="32">
        <v>0.99650002000000004</v>
      </c>
      <c r="L2232" s="32">
        <v>0.62113976440623997</v>
      </c>
      <c r="M2232" s="32">
        <v>33.726818361173201</v>
      </c>
      <c r="N2232" s="32">
        <v>0.81875575430751002</v>
      </c>
      <c r="O2232" s="32">
        <v>1.3580165724056299</v>
      </c>
      <c r="P2232" s="32">
        <v>0.97658818887281296</v>
      </c>
      <c r="Q2232" s="32">
        <v>9.8645271603314502E-2</v>
      </c>
      <c r="R2232" s="32">
        <v>61.130474812574001</v>
      </c>
    </row>
    <row r="2233" spans="1:18">
      <c r="A2233" s="31">
        <v>41047</v>
      </c>
      <c r="B2233" s="31" t="s">
        <v>2486</v>
      </c>
      <c r="C2233" s="31" t="s">
        <v>3818</v>
      </c>
      <c r="D2233" s="32">
        <v>23.339924</v>
      </c>
      <c r="E2233" s="32">
        <v>16.778789</v>
      </c>
      <c r="F2233" s="32">
        <v>12.18084</v>
      </c>
      <c r="G2233" s="32">
        <v>7.3075264999999998</v>
      </c>
      <c r="H2233" s="32">
        <v>5.7763536000000002</v>
      </c>
      <c r="I2233" s="32">
        <v>5.0752702999999997</v>
      </c>
      <c r="J2233" s="31">
        <v>55.8</v>
      </c>
      <c r="K2233" s="32">
        <v>0.85350000999999998</v>
      </c>
      <c r="L2233" s="32">
        <v>0.59057624960203803</v>
      </c>
      <c r="M2233" s="32">
        <v>26.580124307724901</v>
      </c>
      <c r="N2233" s="32">
        <v>0.57649105967771896</v>
      </c>
      <c r="O2233" s="32">
        <v>1.99975856860626</v>
      </c>
      <c r="P2233" s="32">
        <v>1.05876499009248</v>
      </c>
      <c r="Q2233" s="32">
        <v>0.875336016558661</v>
      </c>
      <c r="R2233" s="32">
        <v>65.467361125423594</v>
      </c>
    </row>
    <row r="2234" spans="1:18">
      <c r="A2234" s="31">
        <v>41049</v>
      </c>
      <c r="B2234" s="31" t="s">
        <v>3763</v>
      </c>
      <c r="C2234" s="31" t="s">
        <v>3818</v>
      </c>
      <c r="D2234" s="32">
        <v>21.339594000000002</v>
      </c>
      <c r="E2234" s="32">
        <v>15.445034</v>
      </c>
      <c r="F2234" s="32">
        <v>11.267034000000001</v>
      </c>
      <c r="G2234" s="32">
        <v>6.7312576000000002</v>
      </c>
      <c r="H2234" s="32">
        <v>5.3821284</v>
      </c>
      <c r="I2234" s="32">
        <v>4.5989629000000001</v>
      </c>
      <c r="J2234" s="31">
        <v>46.3</v>
      </c>
      <c r="K2234" s="32">
        <v>0.76429999000000004</v>
      </c>
      <c r="L2234" s="32">
        <v>0.51544094237504001</v>
      </c>
      <c r="M2234" s="32">
        <v>36.5035831195258</v>
      </c>
      <c r="N2234" s="32">
        <v>0.50429089622224199</v>
      </c>
      <c r="O2234" s="32">
        <v>0.61930460939573595</v>
      </c>
      <c r="P2234" s="32">
        <v>0.230027426346988</v>
      </c>
      <c r="Q2234" s="32">
        <v>0.51313810492789502</v>
      </c>
      <c r="R2234" s="32">
        <v>59.258603910466199</v>
      </c>
    </row>
    <row r="2235" spans="1:18">
      <c r="A2235" s="31">
        <v>41051</v>
      </c>
      <c r="B2235" s="31" t="s">
        <v>3829</v>
      </c>
      <c r="C2235" s="31" t="s">
        <v>3818</v>
      </c>
      <c r="D2235" s="32">
        <v>20.260684000000001</v>
      </c>
      <c r="E2235" s="32">
        <v>13.933524</v>
      </c>
      <c r="F2235" s="32">
        <v>10.420188</v>
      </c>
      <c r="G2235" s="32">
        <v>5.9467303999999999</v>
      </c>
      <c r="H2235" s="32">
        <v>4.6985101</v>
      </c>
      <c r="I2235" s="32">
        <v>4.1936394000000004</v>
      </c>
      <c r="J2235" s="31">
        <v>72.7</v>
      </c>
      <c r="K2235" s="32">
        <v>0.46750000000000003</v>
      </c>
      <c r="L2235" s="32">
        <v>0.57020057306590299</v>
      </c>
      <c r="M2235" s="32">
        <v>11.592754714729899</v>
      </c>
      <c r="N2235" s="32">
        <v>0.68667148890264296</v>
      </c>
      <c r="O2235" s="32">
        <v>7.3485656333659</v>
      </c>
      <c r="P2235" s="32">
        <v>5.3060752716236301</v>
      </c>
      <c r="Q2235" s="32">
        <v>0.61011227855621297</v>
      </c>
      <c r="R2235" s="32">
        <v>69.693986870592596</v>
      </c>
    </row>
    <row r="2236" spans="1:18">
      <c r="A2236" s="31">
        <v>41053</v>
      </c>
      <c r="B2236" s="31" t="s">
        <v>2589</v>
      </c>
      <c r="C2236" s="31" t="s">
        <v>3818</v>
      </c>
      <c r="D2236" s="32">
        <v>20.854478</v>
      </c>
      <c r="E2236" s="32">
        <v>14.807217</v>
      </c>
      <c r="F2236" s="32">
        <v>10.916558999999999</v>
      </c>
      <c r="G2236" s="32">
        <v>6.3762695000000003</v>
      </c>
      <c r="H2236" s="32">
        <v>5.0498303</v>
      </c>
      <c r="I2236" s="32">
        <v>4.3756727</v>
      </c>
      <c r="J2236" s="31">
        <v>57.4</v>
      </c>
      <c r="K2236" s="32">
        <v>0.57770001999999998</v>
      </c>
      <c r="L2236" s="32">
        <v>0.52053486150907402</v>
      </c>
      <c r="M2236" s="32">
        <v>13.9034406348977</v>
      </c>
      <c r="N2236" s="32">
        <v>1.7751122993364401</v>
      </c>
      <c r="O2236" s="32">
        <v>1.83050929103893</v>
      </c>
      <c r="P2236" s="32">
        <v>0.79362212025964296</v>
      </c>
      <c r="Q2236" s="32">
        <v>0.47087442947120001</v>
      </c>
      <c r="R2236" s="32">
        <v>78.082059804665406</v>
      </c>
    </row>
    <row r="2237" spans="1:18">
      <c r="A2237" s="31">
        <v>41055</v>
      </c>
      <c r="B2237" s="31" t="s">
        <v>3125</v>
      </c>
      <c r="C2237" s="31" t="s">
        <v>3818</v>
      </c>
      <c r="D2237" s="32">
        <v>21.339594000000002</v>
      </c>
      <c r="E2237" s="32">
        <v>15.445034</v>
      </c>
      <c r="F2237" s="32">
        <v>11.267034000000001</v>
      </c>
      <c r="G2237" s="32">
        <v>6.7312576000000002</v>
      </c>
      <c r="H2237" s="32">
        <v>5.3821284</v>
      </c>
      <c r="I2237" s="32">
        <v>4.5989629000000001</v>
      </c>
      <c r="J2237" s="31">
        <v>49.8</v>
      </c>
      <c r="K2237" s="32">
        <v>0.13500001</v>
      </c>
      <c r="L2237" s="32">
        <v>0.67048710601719197</v>
      </c>
      <c r="M2237" s="32">
        <v>4.9330085261875798</v>
      </c>
      <c r="N2237" s="32">
        <v>0.73081607795371495</v>
      </c>
      <c r="O2237" s="32">
        <v>0.121802679658952</v>
      </c>
      <c r="P2237" s="32">
        <v>0.18270401948842899</v>
      </c>
      <c r="Q2237" s="32">
        <v>1.4007308160779499</v>
      </c>
      <c r="R2237" s="32">
        <v>89.342265529841697</v>
      </c>
    </row>
    <row r="2238" spans="1:18">
      <c r="A2238" s="31">
        <v>41057</v>
      </c>
      <c r="B2238" s="31" t="s">
        <v>3830</v>
      </c>
      <c r="C2238" s="31" t="s">
        <v>3818</v>
      </c>
      <c r="D2238" s="32">
        <v>19.887416000000002</v>
      </c>
      <c r="E2238" s="32">
        <v>14.449705</v>
      </c>
      <c r="F2238" s="32">
        <v>10.574560999999999</v>
      </c>
      <c r="G2238" s="32">
        <v>6.4347275000000002</v>
      </c>
      <c r="H2238" s="32">
        <v>5.3167619000000004</v>
      </c>
      <c r="I2238" s="32">
        <v>4.3148990999999999</v>
      </c>
      <c r="J2238" s="31">
        <v>58.3</v>
      </c>
      <c r="K2238" s="32">
        <v>0.65859997000000003</v>
      </c>
      <c r="L2238" s="32">
        <v>0.61445399554282099</v>
      </c>
      <c r="M2238" s="32">
        <v>10.3338512258896</v>
      </c>
      <c r="N2238" s="32">
        <v>0.89431202394937304</v>
      </c>
      <c r="O2238" s="32">
        <v>0.68589184887642596</v>
      </c>
      <c r="P2238" s="32">
        <v>0.38652468831710202</v>
      </c>
      <c r="Q2238" s="32">
        <v>0.46610330061768201</v>
      </c>
      <c r="R2238" s="32">
        <v>84.345750123157401</v>
      </c>
    </row>
    <row r="2239" spans="1:18">
      <c r="A2239" s="31">
        <v>41059</v>
      </c>
      <c r="B2239" s="31" t="s">
        <v>3831</v>
      </c>
      <c r="C2239" s="31" t="s">
        <v>3818</v>
      </c>
      <c r="D2239" s="32">
        <v>21.932986</v>
      </c>
      <c r="E2239" s="32">
        <v>16.112879</v>
      </c>
      <c r="F2239" s="32">
        <v>11.732768</v>
      </c>
      <c r="G2239" s="32">
        <v>7.1529946999999998</v>
      </c>
      <c r="H2239" s="32">
        <v>5.5610485000000001</v>
      </c>
      <c r="I2239" s="32">
        <v>4.8550795999999998</v>
      </c>
      <c r="J2239" s="31">
        <v>45.1</v>
      </c>
      <c r="K2239" s="32">
        <v>0.96880001000000004</v>
      </c>
      <c r="L2239" s="32">
        <v>0.72620184654568598</v>
      </c>
      <c r="M2239" s="32">
        <v>26.792775739345799</v>
      </c>
      <c r="N2239" s="32">
        <v>2.4828534014443302</v>
      </c>
      <c r="O2239" s="32">
        <v>0.99703094815179805</v>
      </c>
      <c r="P2239" s="32">
        <v>0.93479754696676998</v>
      </c>
      <c r="Q2239" s="32">
        <v>0.25800930907959402</v>
      </c>
      <c r="R2239" s="32">
        <v>65.722361238963302</v>
      </c>
    </row>
    <row r="2240" spans="1:18">
      <c r="A2240" s="31">
        <v>41061</v>
      </c>
      <c r="B2240" s="31" t="s">
        <v>2601</v>
      </c>
      <c r="C2240" s="31" t="s">
        <v>3818</v>
      </c>
      <c r="D2240" s="32">
        <v>21.932986</v>
      </c>
      <c r="E2240" s="32">
        <v>16.112879</v>
      </c>
      <c r="F2240" s="32">
        <v>11.732768</v>
      </c>
      <c r="G2240" s="32">
        <v>7.1529946999999998</v>
      </c>
      <c r="H2240" s="32">
        <v>5.5610485000000001</v>
      </c>
      <c r="I2240" s="32">
        <v>4.8550795999999998</v>
      </c>
      <c r="J2240" s="31">
        <v>41.5</v>
      </c>
      <c r="K2240" s="32">
        <v>0.67290002000000004</v>
      </c>
      <c r="L2240" s="32">
        <v>0.444762814390322</v>
      </c>
      <c r="M2240" s="32">
        <v>4.8448950146182197</v>
      </c>
      <c r="N2240" s="32">
        <v>0.82013896799179897</v>
      </c>
      <c r="O2240" s="32">
        <v>1.0745339256559201</v>
      </c>
      <c r="P2240" s="32">
        <v>0.66066750199339297</v>
      </c>
      <c r="Q2240" s="32">
        <v>1.4618217716520501</v>
      </c>
      <c r="R2240" s="32">
        <v>88.715495310779502</v>
      </c>
    </row>
    <row r="2241" spans="1:18">
      <c r="A2241" s="31">
        <v>41063</v>
      </c>
      <c r="B2241" s="31" t="s">
        <v>3832</v>
      </c>
      <c r="C2241" s="31" t="s">
        <v>3818</v>
      </c>
      <c r="D2241" s="32">
        <v>21.932986</v>
      </c>
      <c r="E2241" s="32">
        <v>16.112879</v>
      </c>
      <c r="F2241" s="32">
        <v>11.732768</v>
      </c>
      <c r="G2241" s="32">
        <v>7.1529946999999998</v>
      </c>
      <c r="H2241" s="32">
        <v>5.5610485000000001</v>
      </c>
      <c r="I2241" s="32">
        <v>4.8550795999999998</v>
      </c>
      <c r="J2241" s="31">
        <v>53.6</v>
      </c>
      <c r="K2241" s="32">
        <v>0.50319999000000004</v>
      </c>
      <c r="L2241" s="32">
        <v>0.51193887297039198</v>
      </c>
      <c r="M2241" s="32">
        <v>3.0982295830953701</v>
      </c>
      <c r="N2241" s="32">
        <v>1.05653912050257</v>
      </c>
      <c r="O2241" s="32">
        <v>0.256996002284409</v>
      </c>
      <c r="P2241" s="32">
        <v>0.17133066818960599</v>
      </c>
      <c r="Q2241" s="32">
        <v>0.128498001142204</v>
      </c>
      <c r="R2241" s="32">
        <v>92.932609937178796</v>
      </c>
    </row>
    <row r="2242" spans="1:18">
      <c r="A2242" s="31">
        <v>41065</v>
      </c>
      <c r="B2242" s="31" t="s">
        <v>3833</v>
      </c>
      <c r="C2242" s="31" t="s">
        <v>3818</v>
      </c>
      <c r="D2242" s="32">
        <v>21.339594000000002</v>
      </c>
      <c r="E2242" s="32">
        <v>15.445034</v>
      </c>
      <c r="F2242" s="32">
        <v>11.267034000000001</v>
      </c>
      <c r="G2242" s="32">
        <v>6.7312576000000002</v>
      </c>
      <c r="H2242" s="32">
        <v>5.3821284</v>
      </c>
      <c r="I2242" s="32">
        <v>4.5989629000000001</v>
      </c>
      <c r="J2242" s="31">
        <v>59.1</v>
      </c>
      <c r="K2242" s="32">
        <v>0.83890003000000002</v>
      </c>
      <c r="L2242" s="32">
        <v>0.62718879337790501</v>
      </c>
      <c r="M2242" s="32">
        <v>18.197474167623401</v>
      </c>
      <c r="N2242" s="32">
        <v>2.9582854955989299</v>
      </c>
      <c r="O2242" s="32">
        <v>0.91083046306926896</v>
      </c>
      <c r="P2242" s="32">
        <v>0.30233448143895902</v>
      </c>
      <c r="Q2242" s="32">
        <v>0.58936088786835095</v>
      </c>
      <c r="R2242" s="32">
        <v>74.557979334098704</v>
      </c>
    </row>
    <row r="2243" spans="1:18">
      <c r="A2243" s="31">
        <v>41067</v>
      </c>
      <c r="B2243" s="31" t="s">
        <v>84</v>
      </c>
      <c r="C2243" s="31" t="s">
        <v>3818</v>
      </c>
      <c r="D2243" s="32">
        <v>19.023301</v>
      </c>
      <c r="E2243" s="32">
        <v>12.941907</v>
      </c>
      <c r="F2243" s="32">
        <v>9.4158307000000008</v>
      </c>
      <c r="G2243" s="32">
        <v>5.1927395000000001</v>
      </c>
      <c r="H2243" s="32">
        <v>4.0746842000000001</v>
      </c>
      <c r="I2243" s="32">
        <v>3.5891101000000001</v>
      </c>
      <c r="J2243" s="31">
        <v>69.900000000000006</v>
      </c>
      <c r="K2243" s="32">
        <v>0.31940001000000001</v>
      </c>
      <c r="L2243" s="32">
        <v>0.45272206303724899</v>
      </c>
      <c r="M2243" s="32">
        <v>16.658891465543402</v>
      </c>
      <c r="N2243" s="32">
        <v>0.26107711698935199</v>
      </c>
      <c r="O2243" s="32">
        <v>10.5262086479462</v>
      </c>
      <c r="P2243" s="32">
        <v>1.9456097821643099</v>
      </c>
      <c r="Q2243" s="32">
        <v>0.41002169705215302</v>
      </c>
      <c r="R2243" s="32">
        <v>65.728327121654502</v>
      </c>
    </row>
    <row r="2244" spans="1:18">
      <c r="A2244" s="31">
        <v>41069</v>
      </c>
      <c r="B2244" s="31" t="s">
        <v>2887</v>
      </c>
      <c r="C2244" s="31" t="s">
        <v>3818</v>
      </c>
      <c r="D2244" s="32">
        <v>21.339594000000002</v>
      </c>
      <c r="E2244" s="32">
        <v>15.445034</v>
      </c>
      <c r="F2244" s="32">
        <v>11.267034000000001</v>
      </c>
      <c r="G2244" s="32">
        <v>6.7312576000000002</v>
      </c>
      <c r="H2244" s="32">
        <v>5.3821284</v>
      </c>
      <c r="I2244" s="32">
        <v>4.5989629000000001</v>
      </c>
      <c r="J2244" s="31">
        <v>50</v>
      </c>
      <c r="K2244" s="32">
        <v>0.3901</v>
      </c>
      <c r="L2244" s="32">
        <v>0.40624005093919102</v>
      </c>
      <c r="M2244" s="32">
        <v>8.6219081272084797</v>
      </c>
      <c r="N2244" s="32">
        <v>0.63604240282685498</v>
      </c>
      <c r="O2244" s="32">
        <v>0.28268551236749101</v>
      </c>
      <c r="P2244" s="32">
        <v>0</v>
      </c>
      <c r="Q2244" s="32">
        <v>0.141342756183746</v>
      </c>
      <c r="R2244" s="32">
        <v>87.279151943462907</v>
      </c>
    </row>
    <row r="2245" spans="1:18">
      <c r="A2245" s="31">
        <v>41071</v>
      </c>
      <c r="B2245" s="31" t="s">
        <v>3834</v>
      </c>
      <c r="C2245" s="31" t="s">
        <v>3818</v>
      </c>
      <c r="D2245" s="32">
        <v>20.854478</v>
      </c>
      <c r="E2245" s="32">
        <v>14.807217</v>
      </c>
      <c r="F2245" s="32">
        <v>10.916558999999999</v>
      </c>
      <c r="G2245" s="32">
        <v>6.3762695000000003</v>
      </c>
      <c r="H2245" s="32">
        <v>5.0498303</v>
      </c>
      <c r="I2245" s="32">
        <v>4.3756727</v>
      </c>
      <c r="J2245" s="31">
        <v>56.1</v>
      </c>
      <c r="K2245" s="32">
        <v>0.66079997999999995</v>
      </c>
      <c r="L2245" s="32">
        <v>0.55141674625915305</v>
      </c>
      <c r="M2245" s="32">
        <v>15.872213371998701</v>
      </c>
      <c r="N2245" s="32">
        <v>1.00638170006964</v>
      </c>
      <c r="O2245" s="32">
        <v>1.4261048735583901</v>
      </c>
      <c r="P2245" s="32">
        <v>0.81369060678616101</v>
      </c>
      <c r="Q2245" s="32">
        <v>0.24992607148648799</v>
      </c>
      <c r="R2245" s="32">
        <v>77.228110005628096</v>
      </c>
    </row>
    <row r="2246" spans="1:18">
      <c r="A2246" s="31">
        <v>42001</v>
      </c>
      <c r="B2246" s="31" t="s">
        <v>2663</v>
      </c>
      <c r="C2246" s="31" t="s">
        <v>3835</v>
      </c>
      <c r="D2246" s="32">
        <v>16.292854999999999</v>
      </c>
      <c r="E2246" s="32">
        <v>11.447089</v>
      </c>
      <c r="F2246" s="32">
        <v>9.9530770999999998</v>
      </c>
      <c r="G2246" s="32">
        <v>7.7496647999999997</v>
      </c>
      <c r="H2246" s="32">
        <v>8.3172001000000009</v>
      </c>
      <c r="I2246" s="32">
        <v>7.556165</v>
      </c>
      <c r="J2246" s="31">
        <v>47.1</v>
      </c>
      <c r="K2246" s="32">
        <v>0.21179998999999999</v>
      </c>
      <c r="L2246" s="32">
        <v>0.13530722699777101</v>
      </c>
      <c r="M2246" s="32">
        <v>7.0918317556358001</v>
      </c>
      <c r="N2246" s="32">
        <v>7.2216258417097695E-2</v>
      </c>
      <c r="O2246" s="32">
        <v>0.69971699033863599</v>
      </c>
      <c r="P2246" s="32">
        <v>1.2852542207475399</v>
      </c>
      <c r="Q2246" s="32">
        <v>0</v>
      </c>
      <c r="R2246" s="32">
        <v>89.006538499072903</v>
      </c>
    </row>
    <row r="2247" spans="1:18">
      <c r="A2247" s="31">
        <v>42003</v>
      </c>
      <c r="B2247" s="31" t="s">
        <v>3836</v>
      </c>
      <c r="C2247" s="31" t="s">
        <v>3835</v>
      </c>
      <c r="D2247" s="32">
        <v>14.745079</v>
      </c>
      <c r="E2247" s="32">
        <v>10.098250999999999</v>
      </c>
      <c r="F2247" s="32">
        <v>8.9894779000000007</v>
      </c>
      <c r="G2247" s="32">
        <v>6.9817698999999998</v>
      </c>
      <c r="H2247" s="32">
        <v>7.3382623000000002</v>
      </c>
      <c r="I2247" s="32">
        <v>7.1466386000000002</v>
      </c>
      <c r="J2247" s="31">
        <v>60</v>
      </c>
      <c r="K2247" s="32">
        <v>0.25060000999999998</v>
      </c>
      <c r="L2247" s="32">
        <v>6.3037249283667607E-2</v>
      </c>
      <c r="M2247" s="32">
        <v>2.1098528005867001</v>
      </c>
      <c r="N2247" s="32">
        <v>8.4142013384145994E-2</v>
      </c>
      <c r="O2247" s="32">
        <v>3.6907077096347498</v>
      </c>
      <c r="P2247" s="32">
        <v>12.684817768697901</v>
      </c>
      <c r="Q2247" s="32">
        <v>2.0708102515747999E-2</v>
      </c>
      <c r="R2247" s="32">
        <v>78.516203067090999</v>
      </c>
    </row>
    <row r="2248" spans="1:18">
      <c r="A2248" s="31">
        <v>42005</v>
      </c>
      <c r="B2248" s="31" t="s">
        <v>3837</v>
      </c>
      <c r="C2248" s="31" t="s">
        <v>3835</v>
      </c>
      <c r="D2248" s="32">
        <v>17.255213999999999</v>
      </c>
      <c r="E2248" s="32">
        <v>12.301814</v>
      </c>
      <c r="F2248" s="32">
        <v>10.614364999999999</v>
      </c>
      <c r="G2248" s="32">
        <v>8.7038554000000001</v>
      </c>
      <c r="H2248" s="32">
        <v>9.2605187999999998</v>
      </c>
      <c r="I2248" s="32">
        <v>8.5214882999999997</v>
      </c>
      <c r="J2248" s="31">
        <v>52.8</v>
      </c>
      <c r="K2248" s="32">
        <v>0.2475</v>
      </c>
      <c r="L2248" s="32">
        <v>0.24068767908309499</v>
      </c>
      <c r="M2248" s="32">
        <v>0.77276936857607004</v>
      </c>
      <c r="N2248" s="32">
        <v>3.9473484445928901E-2</v>
      </c>
      <c r="O2248" s="32">
        <v>0.30516039898583502</v>
      </c>
      <c r="P2248" s="32">
        <v>0.83197959524496301</v>
      </c>
      <c r="Q2248" s="32">
        <v>0</v>
      </c>
      <c r="R2248" s="32">
        <v>97.081998572881702</v>
      </c>
    </row>
    <row r="2249" spans="1:18">
      <c r="A2249" s="31">
        <v>42007</v>
      </c>
      <c r="B2249" s="31" t="s">
        <v>3780</v>
      </c>
      <c r="C2249" s="31" t="s">
        <v>3835</v>
      </c>
      <c r="D2249" s="32">
        <v>15.52927</v>
      </c>
      <c r="E2249" s="32">
        <v>10.933501</v>
      </c>
      <c r="F2249" s="32">
        <v>9.6531278999999994</v>
      </c>
      <c r="G2249" s="32">
        <v>7.7006549</v>
      </c>
      <c r="H2249" s="32">
        <v>8.2507699999999993</v>
      </c>
      <c r="I2249" s="32">
        <v>7.6117143</v>
      </c>
      <c r="J2249" s="31">
        <v>40.9</v>
      </c>
      <c r="K2249" s="32">
        <v>0.24809999999999999</v>
      </c>
      <c r="L2249" s="32">
        <v>7.3543457497612194E-2</v>
      </c>
      <c r="M2249" s="32">
        <v>1.6046263409574699</v>
      </c>
      <c r="N2249" s="32">
        <v>6.3919726471812002E-2</v>
      </c>
      <c r="O2249" s="32">
        <v>0.52341813752389499</v>
      </c>
      <c r="P2249" s="32">
        <v>5.7340818775515103</v>
      </c>
      <c r="Q2249" s="32">
        <v>5.6080514734702998E-2</v>
      </c>
      <c r="R2249" s="32">
        <v>89.471938637062607</v>
      </c>
    </row>
    <row r="2250" spans="1:18">
      <c r="A2250" s="31">
        <v>42009</v>
      </c>
      <c r="B2250" s="31" t="s">
        <v>3838</v>
      </c>
      <c r="C2250" s="31" t="s">
        <v>3835</v>
      </c>
      <c r="D2250" s="32">
        <v>17.363389000000002</v>
      </c>
      <c r="E2250" s="32">
        <v>12.554698999999999</v>
      </c>
      <c r="F2250" s="32">
        <v>10.703395</v>
      </c>
      <c r="G2250" s="32">
        <v>8.8841081000000006</v>
      </c>
      <c r="H2250" s="32">
        <v>9.3968629999999997</v>
      </c>
      <c r="I2250" s="32">
        <v>8.5845477999999993</v>
      </c>
      <c r="J2250" s="31">
        <v>34.1</v>
      </c>
      <c r="K2250" s="32">
        <v>0.27289998999999998</v>
      </c>
      <c r="L2250" s="32">
        <v>0.229544730977396</v>
      </c>
      <c r="M2250" s="32">
        <v>1.2185282495810701</v>
      </c>
      <c r="N2250" s="32">
        <v>0.142747791546848</v>
      </c>
      <c r="O2250" s="32">
        <v>0.38893601175083298</v>
      </c>
      <c r="P2250" s="32">
        <v>0.63512423195481704</v>
      </c>
      <c r="Q2250" s="32">
        <v>0</v>
      </c>
      <c r="R2250" s="32">
        <v>96.710594368703099</v>
      </c>
    </row>
    <row r="2251" spans="1:18">
      <c r="A2251" s="31">
        <v>42011</v>
      </c>
      <c r="B2251" s="31" t="s">
        <v>3839</v>
      </c>
      <c r="C2251" s="31" t="s">
        <v>3835</v>
      </c>
      <c r="D2251" s="32">
        <v>17.860381</v>
      </c>
      <c r="E2251" s="32">
        <v>12.370867000000001</v>
      </c>
      <c r="F2251" s="32">
        <v>10.62027</v>
      </c>
      <c r="G2251" s="32">
        <v>8.2608633000000005</v>
      </c>
      <c r="H2251" s="32">
        <v>8.6384430999999999</v>
      </c>
      <c r="I2251" s="32">
        <v>8.2817375999999996</v>
      </c>
      <c r="J2251" s="31">
        <v>52</v>
      </c>
      <c r="K2251" s="32">
        <v>0.61619997000000004</v>
      </c>
      <c r="L2251" s="32">
        <v>0.22476918178923899</v>
      </c>
      <c r="M2251" s="32">
        <v>21.030799593325799</v>
      </c>
      <c r="N2251" s="32">
        <v>8.4444710244602594E-2</v>
      </c>
      <c r="O2251" s="32">
        <v>1.3661862328808101</v>
      </c>
      <c r="P2251" s="32">
        <v>4.24089468333234</v>
      </c>
      <c r="Q2251" s="32">
        <v>1.19610071167992E-2</v>
      </c>
      <c r="R2251" s="32">
        <v>71.701453262364694</v>
      </c>
    </row>
    <row r="2252" spans="1:18">
      <c r="A2252" s="31">
        <v>42013</v>
      </c>
      <c r="B2252" s="31" t="s">
        <v>3840</v>
      </c>
      <c r="C2252" s="31" t="s">
        <v>3835</v>
      </c>
      <c r="D2252" s="32">
        <v>17.530048000000001</v>
      </c>
      <c r="E2252" s="32">
        <v>12.515888</v>
      </c>
      <c r="F2252" s="32">
        <v>10.691768</v>
      </c>
      <c r="G2252" s="32">
        <v>8.8926151000000004</v>
      </c>
      <c r="H2252" s="32">
        <v>9.5791585999999995</v>
      </c>
      <c r="I2252" s="32">
        <v>8.7631039000000008</v>
      </c>
      <c r="J2252" s="31">
        <v>46</v>
      </c>
      <c r="K2252" s="32">
        <v>0.39809999000000001</v>
      </c>
      <c r="L2252" s="32">
        <v>0.163642152180834</v>
      </c>
      <c r="M2252" s="32">
        <v>1.2682998124345299</v>
      </c>
      <c r="N2252" s="32">
        <v>0.12504364347946101</v>
      </c>
      <c r="O2252" s="32">
        <v>0.61385061344462799</v>
      </c>
      <c r="P2252" s="32">
        <v>1.60039624219492</v>
      </c>
      <c r="Q2252" s="32">
        <v>4.8718302654335501E-2</v>
      </c>
      <c r="R2252" s="32">
        <v>94.571157140885205</v>
      </c>
    </row>
    <row r="2253" spans="1:18">
      <c r="A2253" s="31">
        <v>42015</v>
      </c>
      <c r="B2253" s="31" t="s">
        <v>2737</v>
      </c>
      <c r="C2253" s="31" t="s">
        <v>3835</v>
      </c>
      <c r="D2253" s="32">
        <v>16.580632000000001</v>
      </c>
      <c r="E2253" s="32">
        <v>12.014905000000001</v>
      </c>
      <c r="F2253" s="32">
        <v>10.242606</v>
      </c>
      <c r="G2253" s="32">
        <v>8.4298581000000006</v>
      </c>
      <c r="H2253" s="32">
        <v>8.8897206000000004</v>
      </c>
      <c r="I2253" s="32">
        <v>8.2149759000000007</v>
      </c>
      <c r="J2253" s="31">
        <v>37.299999999999997</v>
      </c>
      <c r="K2253" s="32">
        <v>0.34709999000000002</v>
      </c>
      <c r="L2253" s="32">
        <v>0.15536453358802901</v>
      </c>
      <c r="M2253" s="32">
        <v>1.47794563915818</v>
      </c>
      <c r="N2253" s="32">
        <v>4.5929498220231901E-2</v>
      </c>
      <c r="O2253" s="32">
        <v>0.71682824008004897</v>
      </c>
      <c r="P2253" s="32">
        <v>0.50522448042255097</v>
      </c>
      <c r="Q2253" s="32">
        <v>0.15747256532650999</v>
      </c>
      <c r="R2253" s="32">
        <v>95.692469202631102</v>
      </c>
    </row>
    <row r="2254" spans="1:18">
      <c r="A2254" s="31">
        <v>42017</v>
      </c>
      <c r="B2254" s="31" t="s">
        <v>3841</v>
      </c>
      <c r="C2254" s="31" t="s">
        <v>3835</v>
      </c>
      <c r="D2254" s="32">
        <v>12.993133</v>
      </c>
      <c r="E2254" s="32">
        <v>8.6736850000000008</v>
      </c>
      <c r="F2254" s="32">
        <v>7.5785546999999998</v>
      </c>
      <c r="G2254" s="32">
        <v>5.5867072000000002</v>
      </c>
      <c r="H2254" s="32">
        <v>5.9170100999999997</v>
      </c>
      <c r="I2254" s="32">
        <v>5.3388103999999998</v>
      </c>
      <c r="J2254" s="31">
        <v>61.9</v>
      </c>
      <c r="K2254" s="32">
        <v>8.3099998999999994E-2</v>
      </c>
      <c r="L2254" s="32">
        <v>1.3371537726838601E-2</v>
      </c>
      <c r="M2254" s="32">
        <v>5.3188705915386896</v>
      </c>
      <c r="N2254" s="32">
        <v>0.13991569959445199</v>
      </c>
      <c r="O2254" s="32">
        <v>4.7877652734657898</v>
      </c>
      <c r="P2254" s="32">
        <v>3.8633963299649299</v>
      </c>
      <c r="Q2254" s="32">
        <v>1.4837126638864301E-2</v>
      </c>
      <c r="R2254" s="32">
        <v>84.0556727280849</v>
      </c>
    </row>
    <row r="2255" spans="1:18">
      <c r="A2255" s="31">
        <v>42019</v>
      </c>
      <c r="B2255" s="31" t="s">
        <v>2446</v>
      </c>
      <c r="C2255" s="31" t="s">
        <v>3835</v>
      </c>
      <c r="D2255" s="32">
        <v>13.734023000000001</v>
      </c>
      <c r="E2255" s="32">
        <v>9.3746006000000008</v>
      </c>
      <c r="F2255" s="32">
        <v>8.1128842999999993</v>
      </c>
      <c r="G2255" s="32">
        <v>6.3367836000000004</v>
      </c>
      <c r="H2255" s="32">
        <v>6.7237802000000002</v>
      </c>
      <c r="I2255" s="32">
        <v>6.1674543000000002</v>
      </c>
      <c r="J2255" s="31">
        <v>57.3</v>
      </c>
      <c r="K2255" s="32">
        <v>7.9000003999999999E-2</v>
      </c>
      <c r="L2255" s="32">
        <v>3.8204393505253099E-2</v>
      </c>
      <c r="M2255" s="32">
        <v>1.49278487311329</v>
      </c>
      <c r="N2255" s="32">
        <v>3.7988432254854203E-2</v>
      </c>
      <c r="O2255" s="32">
        <v>1.2482677809940099</v>
      </c>
      <c r="P2255" s="32">
        <v>0.904231697333854</v>
      </c>
      <c r="Q2255" s="32">
        <v>1.33762085404416E-2</v>
      </c>
      <c r="R2255" s="32">
        <v>94.6949956928609</v>
      </c>
    </row>
    <row r="2256" spans="1:18">
      <c r="A2256" s="31">
        <v>42021</v>
      </c>
      <c r="B2256" s="31" t="s">
        <v>3842</v>
      </c>
      <c r="C2256" s="31" t="s">
        <v>3835</v>
      </c>
      <c r="D2256" s="32">
        <v>16.745450999999999</v>
      </c>
      <c r="E2256" s="32">
        <v>11.985315999999999</v>
      </c>
      <c r="F2256" s="32">
        <v>10.291976</v>
      </c>
      <c r="G2256" s="32">
        <v>8.6858310000000003</v>
      </c>
      <c r="H2256" s="32">
        <v>9.1709949000000002</v>
      </c>
      <c r="I2256" s="32">
        <v>8.6249091</v>
      </c>
      <c r="J2256" s="31">
        <v>50</v>
      </c>
      <c r="K2256" s="32">
        <v>0.48920000000000002</v>
      </c>
      <c r="L2256" s="32">
        <v>0.19293218720152799</v>
      </c>
      <c r="M2256" s="32">
        <v>1.6344758625356199</v>
      </c>
      <c r="N2256" s="32">
        <v>4.2102414122352598E-2</v>
      </c>
      <c r="O2256" s="32">
        <v>0.43154974475411401</v>
      </c>
      <c r="P2256" s="32">
        <v>3.1659511762361898</v>
      </c>
      <c r="Q2256" s="32">
        <v>2.8569495297310701E-2</v>
      </c>
      <c r="R2256" s="32">
        <v>92.707260410949601</v>
      </c>
    </row>
    <row r="2257" spans="1:18">
      <c r="A2257" s="31">
        <v>42023</v>
      </c>
      <c r="B2257" s="31" t="s">
        <v>3204</v>
      </c>
      <c r="C2257" s="31" t="s">
        <v>3835</v>
      </c>
      <c r="D2257" s="32">
        <v>17.865880000000001</v>
      </c>
      <c r="E2257" s="32">
        <v>12.851165</v>
      </c>
      <c r="F2257" s="32">
        <v>10.937317999999999</v>
      </c>
      <c r="G2257" s="32">
        <v>9.1208644000000003</v>
      </c>
      <c r="H2257" s="32">
        <v>9.6956953000000006</v>
      </c>
      <c r="I2257" s="32">
        <v>9.0169630999999999</v>
      </c>
      <c r="J2257" s="31">
        <v>53.5</v>
      </c>
      <c r="K2257" s="32">
        <v>0.30059998999999998</v>
      </c>
      <c r="L2257" s="32">
        <v>0.30245144858325401</v>
      </c>
      <c r="M2257" s="32">
        <v>1.1060507482108</v>
      </c>
      <c r="N2257" s="32">
        <v>4.3374539145521598E-2</v>
      </c>
      <c r="O2257" s="32">
        <v>0.84580351333767101</v>
      </c>
      <c r="P2257" s="32">
        <v>4.3374539145521598E-2</v>
      </c>
      <c r="Q2257" s="32">
        <v>0</v>
      </c>
      <c r="R2257" s="32">
        <v>95.727607894166098</v>
      </c>
    </row>
    <row r="2258" spans="1:18">
      <c r="A2258" s="31">
        <v>42025</v>
      </c>
      <c r="B2258" s="31" t="s">
        <v>3484</v>
      </c>
      <c r="C2258" s="31" t="s">
        <v>3835</v>
      </c>
      <c r="D2258" s="32">
        <v>15.071109999999999</v>
      </c>
      <c r="E2258" s="32">
        <v>10.277578</v>
      </c>
      <c r="F2258" s="32">
        <v>8.8227317000000003</v>
      </c>
      <c r="G2258" s="32">
        <v>6.9043897000000003</v>
      </c>
      <c r="H2258" s="32">
        <v>7.3498435000000004</v>
      </c>
      <c r="I2258" s="32">
        <v>6.7036784999999997</v>
      </c>
      <c r="J2258" s="31">
        <v>55</v>
      </c>
      <c r="K2258" s="32">
        <v>0.30480000000000002</v>
      </c>
      <c r="L2258" s="32">
        <v>0.197389366443808</v>
      </c>
      <c r="M2258" s="32">
        <v>4.7505752343982302</v>
      </c>
      <c r="N2258" s="32">
        <v>0.18313584923380299</v>
      </c>
      <c r="O2258" s="32">
        <v>0.563494920719395</v>
      </c>
      <c r="P2258" s="32">
        <v>1.91431746677728</v>
      </c>
      <c r="Q2258" s="32">
        <v>1.2522109349319899E-2</v>
      </c>
      <c r="R2258" s="32">
        <v>91.700972028738207</v>
      </c>
    </row>
    <row r="2259" spans="1:18">
      <c r="A2259" s="31">
        <v>42027</v>
      </c>
      <c r="B2259" s="31" t="s">
        <v>3843</v>
      </c>
      <c r="C2259" s="31" t="s">
        <v>3835</v>
      </c>
      <c r="D2259" s="32">
        <v>18.548362000000001</v>
      </c>
      <c r="E2259" s="32">
        <v>12.646039</v>
      </c>
      <c r="F2259" s="32">
        <v>10.888434999999999</v>
      </c>
      <c r="G2259" s="32">
        <v>9.2099718999999993</v>
      </c>
      <c r="H2259" s="32">
        <v>8.9287966000000001</v>
      </c>
      <c r="I2259" s="32">
        <v>9.1856524000000004</v>
      </c>
      <c r="J2259" s="31">
        <v>53.3</v>
      </c>
      <c r="K2259" s="32">
        <v>0.28920001000000001</v>
      </c>
      <c r="L2259" s="32">
        <v>0.21935689270932801</v>
      </c>
      <c r="M2259" s="32">
        <v>2.94949370214868</v>
      </c>
      <c r="N2259" s="32">
        <v>4.6925166707829098E-2</v>
      </c>
      <c r="O2259" s="32">
        <v>6.1107680908866397</v>
      </c>
      <c r="P2259" s="32">
        <v>3.5842183255124702</v>
      </c>
      <c r="Q2259" s="32">
        <v>3.2106693010619899E-2</v>
      </c>
      <c r="R2259" s="32">
        <v>85.437144974067706</v>
      </c>
    </row>
    <row r="2260" spans="1:18">
      <c r="A2260" s="31">
        <v>42029</v>
      </c>
      <c r="B2260" s="31" t="s">
        <v>3844</v>
      </c>
      <c r="C2260" s="31" t="s">
        <v>3835</v>
      </c>
      <c r="D2260" s="32">
        <v>13.404074</v>
      </c>
      <c r="E2260" s="32">
        <v>8.9100643999999996</v>
      </c>
      <c r="F2260" s="32">
        <v>7.6749920999999999</v>
      </c>
      <c r="G2260" s="32">
        <v>5.7290234</v>
      </c>
      <c r="H2260" s="32">
        <v>5.9148122000000001</v>
      </c>
      <c r="I2260" s="32">
        <v>5.6784600000000003</v>
      </c>
      <c r="J2260" s="31">
        <v>60.4</v>
      </c>
      <c r="K2260" s="32">
        <v>0.14360000000000001</v>
      </c>
      <c r="L2260" s="32">
        <v>1.94205666985037E-2</v>
      </c>
      <c r="M2260" s="32">
        <v>7.41435060435753</v>
      </c>
      <c r="N2260" s="32">
        <v>8.6996689506505506E-2</v>
      </c>
      <c r="O2260" s="32">
        <v>5.4609669720532796</v>
      </c>
      <c r="P2260" s="32">
        <v>5.6097467087535602</v>
      </c>
      <c r="Q2260" s="32">
        <v>2.0401878512587599E-2</v>
      </c>
      <c r="R2260" s="32">
        <v>79.436446223727799</v>
      </c>
    </row>
    <row r="2261" spans="1:18">
      <c r="A2261" s="31">
        <v>42031</v>
      </c>
      <c r="B2261" s="31" t="s">
        <v>3845</v>
      </c>
      <c r="C2261" s="31" t="s">
        <v>3835</v>
      </c>
      <c r="D2261" s="32">
        <v>18.007805999999999</v>
      </c>
      <c r="E2261" s="32">
        <v>13.138585000000001</v>
      </c>
      <c r="F2261" s="32">
        <v>10.954708999999999</v>
      </c>
      <c r="G2261" s="32">
        <v>9.3300938999999996</v>
      </c>
      <c r="H2261" s="32">
        <v>9.7960598999999995</v>
      </c>
      <c r="I2261" s="32">
        <v>9.2222764999999995</v>
      </c>
      <c r="J2261" s="31">
        <v>39.299999999999997</v>
      </c>
      <c r="K2261" s="32">
        <v>0.47710001000000002</v>
      </c>
      <c r="L2261" s="32">
        <v>0.325374084686406</v>
      </c>
      <c r="M2261" s="32">
        <v>0.96345085884024295</v>
      </c>
      <c r="N2261" s="32">
        <v>0.13689784321322501</v>
      </c>
      <c r="O2261" s="32">
        <v>0.56825519824357495</v>
      </c>
      <c r="P2261" s="32">
        <v>1.2114167635283499</v>
      </c>
      <c r="Q2261" s="32">
        <v>5.4242541650523099E-2</v>
      </c>
      <c r="R2261" s="32">
        <v>95.967971070644495</v>
      </c>
    </row>
    <row r="2262" spans="1:18">
      <c r="A2262" s="31">
        <v>42033</v>
      </c>
      <c r="B2262" s="31" t="s">
        <v>3846</v>
      </c>
      <c r="C2262" s="31" t="s">
        <v>3835</v>
      </c>
      <c r="D2262" s="32">
        <v>17.865880000000001</v>
      </c>
      <c r="E2262" s="32">
        <v>12.851165</v>
      </c>
      <c r="F2262" s="32">
        <v>10.937317999999999</v>
      </c>
      <c r="G2262" s="32">
        <v>9.1208644000000003</v>
      </c>
      <c r="H2262" s="32">
        <v>9.6956953000000006</v>
      </c>
      <c r="I2262" s="32">
        <v>9.0169630999999999</v>
      </c>
      <c r="J2262" s="31">
        <v>45</v>
      </c>
      <c r="K2262" s="32">
        <v>0.60540002999999998</v>
      </c>
      <c r="L2262" s="32">
        <v>0.22540592168099299</v>
      </c>
      <c r="M2262" s="32">
        <v>2.9571507233318299</v>
      </c>
      <c r="N2262" s="32">
        <v>0.21524753466486499</v>
      </c>
      <c r="O2262" s="32">
        <v>0.50182710116634099</v>
      </c>
      <c r="P2262" s="32">
        <v>2.6180107123191698</v>
      </c>
      <c r="Q2262" s="32">
        <v>0</v>
      </c>
      <c r="R2262" s="32">
        <v>93.013215197477095</v>
      </c>
    </row>
    <row r="2263" spans="1:18">
      <c r="A2263" s="31">
        <v>42035</v>
      </c>
      <c r="B2263" s="31" t="s">
        <v>2938</v>
      </c>
      <c r="C2263" s="31" t="s">
        <v>3835</v>
      </c>
      <c r="D2263" s="32">
        <v>17.743306</v>
      </c>
      <c r="E2263" s="32">
        <v>12.883931</v>
      </c>
      <c r="F2263" s="32">
        <v>10.949044000000001</v>
      </c>
      <c r="G2263" s="32">
        <v>9.1800183000000004</v>
      </c>
      <c r="H2263" s="32">
        <v>9.7560330999999998</v>
      </c>
      <c r="I2263" s="32">
        <v>9.1069378000000007</v>
      </c>
      <c r="J2263" s="31">
        <v>38.5</v>
      </c>
      <c r="K2263" s="32">
        <v>0.48599999999999999</v>
      </c>
      <c r="L2263" s="32">
        <v>0.39382362304998397</v>
      </c>
      <c r="M2263" s="32">
        <v>1.51612488757549</v>
      </c>
      <c r="N2263" s="32">
        <v>0.120776050366183</v>
      </c>
      <c r="O2263" s="32">
        <v>0.830014133367596</v>
      </c>
      <c r="P2263" s="32">
        <v>1.74739817551073</v>
      </c>
      <c r="Q2263" s="32">
        <v>1.2848515996402399E-2</v>
      </c>
      <c r="R2263" s="32">
        <v>95.168957985352705</v>
      </c>
    </row>
    <row r="2264" spans="1:18">
      <c r="A2264" s="31">
        <v>42037</v>
      </c>
      <c r="B2264" s="31" t="s">
        <v>2561</v>
      </c>
      <c r="C2264" s="31" t="s">
        <v>3835</v>
      </c>
      <c r="D2264" s="32">
        <v>17.157395000000001</v>
      </c>
      <c r="E2264" s="32">
        <v>12.092281</v>
      </c>
      <c r="F2264" s="32">
        <v>10.431278000000001</v>
      </c>
      <c r="G2264" s="32">
        <v>8.5084780999999996</v>
      </c>
      <c r="H2264" s="32">
        <v>9.0152970999999997</v>
      </c>
      <c r="I2264" s="32">
        <v>8.3920701999999991</v>
      </c>
      <c r="J2264" s="31">
        <v>54.7</v>
      </c>
      <c r="K2264" s="32">
        <v>0.27680000999999999</v>
      </c>
      <c r="L2264" s="32">
        <v>0.16300541228908</v>
      </c>
      <c r="M2264" s="32">
        <v>2.7543178878490502</v>
      </c>
      <c r="N2264" s="32">
        <v>0.11869436201780401</v>
      </c>
      <c r="O2264" s="32">
        <v>1.11846610362931</v>
      </c>
      <c r="P2264" s="32">
        <v>1.7119379137183299</v>
      </c>
      <c r="Q2264" s="32">
        <v>3.0434451799437E-2</v>
      </c>
      <c r="R2264" s="32">
        <v>93.210073803545598</v>
      </c>
    </row>
    <row r="2265" spans="1:18">
      <c r="A2265" s="31">
        <v>42039</v>
      </c>
      <c r="B2265" s="31" t="s">
        <v>2564</v>
      </c>
      <c r="C2265" s="31" t="s">
        <v>3835</v>
      </c>
      <c r="D2265" s="32">
        <v>16.974274999999999</v>
      </c>
      <c r="E2265" s="32">
        <v>12.144769999999999</v>
      </c>
      <c r="F2265" s="32">
        <v>10.342611</v>
      </c>
      <c r="G2265" s="32">
        <v>8.6846090999999994</v>
      </c>
      <c r="H2265" s="32">
        <v>9.0702794000000004</v>
      </c>
      <c r="I2265" s="32">
        <v>8.4246941</v>
      </c>
      <c r="J2265" s="31">
        <v>45</v>
      </c>
      <c r="K2265" s="32">
        <v>0.50639999000000002</v>
      </c>
      <c r="L2265" s="32">
        <v>0.24227952881247999</v>
      </c>
      <c r="M2265" s="32">
        <v>1.30625109437927</v>
      </c>
      <c r="N2265" s="32">
        <v>3.8522150236385902E-2</v>
      </c>
      <c r="O2265" s="32">
        <v>0.53931010330940299</v>
      </c>
      <c r="P2265" s="32">
        <v>1.5665674429463601</v>
      </c>
      <c r="Q2265" s="32">
        <v>2.4514095604972901E-2</v>
      </c>
      <c r="R2265" s="32">
        <v>94.797175042315999</v>
      </c>
    </row>
    <row r="2266" spans="1:18">
      <c r="A2266" s="31">
        <v>42041</v>
      </c>
      <c r="B2266" s="31" t="s">
        <v>2940</v>
      </c>
      <c r="C2266" s="31" t="s">
        <v>3835</v>
      </c>
      <c r="D2266" s="32">
        <v>15.288411</v>
      </c>
      <c r="E2266" s="32">
        <v>10.457447999999999</v>
      </c>
      <c r="F2266" s="32">
        <v>9.0368084999999994</v>
      </c>
      <c r="G2266" s="32">
        <v>7.1534640999999999</v>
      </c>
      <c r="H2266" s="32">
        <v>7.4242704000000002</v>
      </c>
      <c r="I2266" s="32">
        <v>6.9750658999999997</v>
      </c>
      <c r="J2266" s="31">
        <v>59</v>
      </c>
      <c r="K2266" s="32">
        <v>0.16150001</v>
      </c>
      <c r="L2266" s="32">
        <v>2.7379815345431401E-2</v>
      </c>
      <c r="M2266" s="32">
        <v>3.9365815311557499</v>
      </c>
      <c r="N2266" s="32">
        <v>8.0215619585445694E-2</v>
      </c>
      <c r="O2266" s="32">
        <v>4.2522299942244803</v>
      </c>
      <c r="P2266" s="32">
        <v>3.68590771995123</v>
      </c>
      <c r="Q2266" s="32">
        <v>8.0215619585445701E-3</v>
      </c>
      <c r="R2266" s="32">
        <v>85.685522684977201</v>
      </c>
    </row>
    <row r="2267" spans="1:18">
      <c r="A2267" s="31">
        <v>42043</v>
      </c>
      <c r="B2267" s="31" t="s">
        <v>3847</v>
      </c>
      <c r="C2267" s="31" t="s">
        <v>3835</v>
      </c>
      <c r="D2267" s="32">
        <v>17.355041</v>
      </c>
      <c r="E2267" s="32">
        <v>12.30481</v>
      </c>
      <c r="F2267" s="32">
        <v>10.623723</v>
      </c>
      <c r="G2267" s="32">
        <v>8.6303338000000007</v>
      </c>
      <c r="H2267" s="32">
        <v>8.9093298000000001</v>
      </c>
      <c r="I2267" s="32">
        <v>9.1209053999999998</v>
      </c>
      <c r="J2267" s="31">
        <v>56.3</v>
      </c>
      <c r="K2267" s="32">
        <v>0.4975</v>
      </c>
      <c r="L2267" s="32">
        <v>0.11811524992040801</v>
      </c>
      <c r="M2267" s="32">
        <v>9.2358652115864608</v>
      </c>
      <c r="N2267" s="32">
        <v>0.12952052011377499</v>
      </c>
      <c r="O2267" s="32">
        <v>4.36886863644279</v>
      </c>
      <c r="P2267" s="32">
        <v>18.029474081383899</v>
      </c>
      <c r="Q2267" s="32">
        <v>3.26522319614559E-3</v>
      </c>
      <c r="R2267" s="32">
        <v>65.753976316247801</v>
      </c>
    </row>
    <row r="2268" spans="1:18">
      <c r="A2268" s="31">
        <v>42045</v>
      </c>
      <c r="B2268" s="31" t="s">
        <v>44</v>
      </c>
      <c r="C2268" s="31" t="s">
        <v>3835</v>
      </c>
      <c r="D2268" s="32">
        <v>16.477319999999999</v>
      </c>
      <c r="E2268" s="32">
        <v>11.374271</v>
      </c>
      <c r="F2268" s="32">
        <v>9.8389685</v>
      </c>
      <c r="G2268" s="32">
        <v>7.7239335000000002</v>
      </c>
      <c r="H2268" s="32">
        <v>8.2578689000000001</v>
      </c>
      <c r="I2268" s="32">
        <v>8.2214794999999992</v>
      </c>
      <c r="J2268" s="31">
        <v>64.8</v>
      </c>
      <c r="K2268" s="32">
        <v>0.41310000000000002</v>
      </c>
      <c r="L2268" s="32">
        <v>6.0171919770773602E-2</v>
      </c>
      <c r="M2268" s="32">
        <v>3.8033562776988599</v>
      </c>
      <c r="N2268" s="32">
        <v>0.11761496685879499</v>
      </c>
      <c r="O2268" s="32">
        <v>5.6775791155496202</v>
      </c>
      <c r="P2268" s="32">
        <v>21.103915657315302</v>
      </c>
      <c r="Q2268" s="32">
        <v>6.0224531222876796E-3</v>
      </c>
      <c r="R2268" s="32">
        <v>66.806718223588902</v>
      </c>
    </row>
    <row r="2269" spans="1:18">
      <c r="A2269" s="31">
        <v>42047</v>
      </c>
      <c r="B2269" s="31" t="s">
        <v>3083</v>
      </c>
      <c r="C2269" s="31" t="s">
        <v>3835</v>
      </c>
      <c r="D2269" s="32">
        <v>17.865880000000001</v>
      </c>
      <c r="E2269" s="32">
        <v>12.851165</v>
      </c>
      <c r="F2269" s="32">
        <v>10.937317999999999</v>
      </c>
      <c r="G2269" s="32">
        <v>9.1208644000000003</v>
      </c>
      <c r="H2269" s="32">
        <v>9.6956953000000006</v>
      </c>
      <c r="I2269" s="32">
        <v>9.0169630999999999</v>
      </c>
      <c r="J2269" s="31">
        <v>53.4</v>
      </c>
      <c r="K2269" s="32">
        <v>0.1166</v>
      </c>
      <c r="L2269" s="32">
        <v>7.1951607768226705E-2</v>
      </c>
      <c r="M2269" s="32">
        <v>0.81410678971654604</v>
      </c>
      <c r="N2269" s="32">
        <v>0.13843111404087</v>
      </c>
      <c r="O2269" s="32">
        <v>0.50428477257745596</v>
      </c>
      <c r="P2269" s="32">
        <v>0.86025049439683599</v>
      </c>
      <c r="Q2269" s="32">
        <v>0</v>
      </c>
      <c r="R2269" s="32">
        <v>97.346736980883307</v>
      </c>
    </row>
    <row r="2270" spans="1:18">
      <c r="A2270" s="31">
        <v>42049</v>
      </c>
      <c r="B2270" s="31" t="s">
        <v>3625</v>
      </c>
      <c r="C2270" s="31" t="s">
        <v>3835</v>
      </c>
      <c r="D2270" s="32">
        <v>18.968927999999998</v>
      </c>
      <c r="E2270" s="32">
        <v>13.520592000000001</v>
      </c>
      <c r="F2270" s="32">
        <v>11.630575</v>
      </c>
      <c r="G2270" s="32">
        <v>9.7360536</v>
      </c>
      <c r="H2270" s="32">
        <v>10.239565000000001</v>
      </c>
      <c r="I2270" s="32">
        <v>9.8873049000000002</v>
      </c>
      <c r="J2270" s="31">
        <v>54</v>
      </c>
      <c r="K2270" s="32">
        <v>0.61940002000000005</v>
      </c>
      <c r="L2270" s="32">
        <v>0.15631964342566099</v>
      </c>
      <c r="M2270" s="32">
        <v>4.2112951229755096</v>
      </c>
      <c r="N2270" s="32">
        <v>0.24613362061095201</v>
      </c>
      <c r="O2270" s="32">
        <v>1.6572023298701799</v>
      </c>
      <c r="P2270" s="32">
        <v>6.8289298300071204</v>
      </c>
      <c r="Q2270" s="32">
        <v>1.4972519948143999E-2</v>
      </c>
      <c r="R2270" s="32">
        <v>84.228093559990498</v>
      </c>
    </row>
    <row r="2271" spans="1:18">
      <c r="A2271" s="31">
        <v>42051</v>
      </c>
      <c r="B2271" s="31" t="s">
        <v>2468</v>
      </c>
      <c r="C2271" s="31" t="s">
        <v>3835</v>
      </c>
      <c r="D2271" s="32">
        <v>18.794582999999999</v>
      </c>
      <c r="E2271" s="32">
        <v>13.972899</v>
      </c>
      <c r="F2271" s="32">
        <v>11.747266</v>
      </c>
      <c r="G2271" s="32">
        <v>10.021685</v>
      </c>
      <c r="H2271" s="32">
        <v>10.870937</v>
      </c>
      <c r="I2271" s="32">
        <v>9.9178976999999993</v>
      </c>
      <c r="J2271" s="31">
        <v>51.4</v>
      </c>
      <c r="K2271" s="32">
        <v>0.62480002999999995</v>
      </c>
      <c r="L2271" s="32">
        <v>0.26392868513212397</v>
      </c>
      <c r="M2271" s="32">
        <v>1.2269424685077199</v>
      </c>
      <c r="N2271" s="32">
        <v>1.9801678573060599E-2</v>
      </c>
      <c r="O2271" s="32">
        <v>0.36099983244733502</v>
      </c>
      <c r="P2271" s="32">
        <v>4.1454052489680304</v>
      </c>
      <c r="Q2271" s="32">
        <v>6.16898447853041E-2</v>
      </c>
      <c r="R2271" s="32">
        <v>91.760216904540698</v>
      </c>
    </row>
    <row r="2272" spans="1:18">
      <c r="A2272" s="31">
        <v>42053</v>
      </c>
      <c r="B2272" s="31" t="s">
        <v>3848</v>
      </c>
      <c r="C2272" s="31" t="s">
        <v>3835</v>
      </c>
      <c r="D2272" s="32">
        <v>18.007805999999999</v>
      </c>
      <c r="E2272" s="32">
        <v>13.138585000000001</v>
      </c>
      <c r="F2272" s="32">
        <v>10.954708999999999</v>
      </c>
      <c r="G2272" s="32">
        <v>9.3300938999999996</v>
      </c>
      <c r="H2272" s="32">
        <v>9.7960598999999995</v>
      </c>
      <c r="I2272" s="32">
        <v>9.2222764999999995</v>
      </c>
      <c r="J2272" s="31">
        <v>61.4</v>
      </c>
      <c r="K2272" s="32">
        <v>0.71149998999999997</v>
      </c>
      <c r="L2272" s="32">
        <v>0.540273798153454</v>
      </c>
      <c r="M2272" s="32">
        <v>5.5380828661288097</v>
      </c>
      <c r="N2272" s="32">
        <v>4.1022836045398602E-2</v>
      </c>
      <c r="O2272" s="32">
        <v>0.109394229454396</v>
      </c>
      <c r="P2272" s="32">
        <v>25.352112676056301</v>
      </c>
      <c r="Q2272" s="32">
        <v>0</v>
      </c>
      <c r="R2272" s="32">
        <v>66.990291262135898</v>
      </c>
    </row>
    <row r="2273" spans="1:18">
      <c r="A2273" s="31">
        <v>42055</v>
      </c>
      <c r="B2273" s="31" t="s">
        <v>2469</v>
      </c>
      <c r="C2273" s="31" t="s">
        <v>3835</v>
      </c>
      <c r="D2273" s="32">
        <v>17.247647000000001</v>
      </c>
      <c r="E2273" s="32">
        <v>12.206270999999999</v>
      </c>
      <c r="F2273" s="32">
        <v>10.264792</v>
      </c>
      <c r="G2273" s="32">
        <v>8.4501617000000007</v>
      </c>
      <c r="H2273" s="32">
        <v>8.9904711000000006</v>
      </c>
      <c r="I2273" s="32">
        <v>8.0120197999999991</v>
      </c>
      <c r="J2273" s="31">
        <v>42.7</v>
      </c>
      <c r="K2273" s="32">
        <v>0.33729999999999999</v>
      </c>
      <c r="L2273" s="32">
        <v>0.129576567971983</v>
      </c>
      <c r="M2273" s="32">
        <v>5.6400708414695098</v>
      </c>
      <c r="N2273" s="32">
        <v>9.7309710860412499E-2</v>
      </c>
      <c r="O2273" s="32">
        <v>0.812860451387312</v>
      </c>
      <c r="P2273" s="32">
        <v>3.49601354551175</v>
      </c>
      <c r="Q2273" s="32">
        <v>0</v>
      </c>
      <c r="R2273" s="32">
        <v>88.080857882410896</v>
      </c>
    </row>
    <row r="2274" spans="1:18">
      <c r="A2274" s="31">
        <v>42057</v>
      </c>
      <c r="B2274" s="31" t="s">
        <v>2570</v>
      </c>
      <c r="C2274" s="31" t="s">
        <v>3835</v>
      </c>
      <c r="D2274" s="32">
        <v>17.363389000000002</v>
      </c>
      <c r="E2274" s="32">
        <v>12.554698999999999</v>
      </c>
      <c r="F2274" s="32">
        <v>10.703395</v>
      </c>
      <c r="G2274" s="32">
        <v>8.8841081000000006</v>
      </c>
      <c r="H2274" s="32">
        <v>9.3968629999999997</v>
      </c>
      <c r="I2274" s="32">
        <v>8.5845477999999993</v>
      </c>
      <c r="J2274" s="31">
        <v>29.4</v>
      </c>
      <c r="K2274" s="32">
        <v>0.22009999999999999</v>
      </c>
      <c r="L2274" s="32">
        <v>0.41356255969436501</v>
      </c>
      <c r="M2274" s="32">
        <v>1.1995036536605499</v>
      </c>
      <c r="N2274" s="32">
        <v>0.289535364676686</v>
      </c>
      <c r="O2274" s="32">
        <v>0.124086584861437</v>
      </c>
      <c r="P2274" s="32">
        <v>1.3442713359989</v>
      </c>
      <c r="Q2274" s="32">
        <v>0</v>
      </c>
      <c r="R2274" s="32">
        <v>96.036122983593003</v>
      </c>
    </row>
    <row r="2275" spans="1:18">
      <c r="A2275" s="31">
        <v>42059</v>
      </c>
      <c r="B2275" s="31" t="s">
        <v>2471</v>
      </c>
      <c r="C2275" s="31" t="s">
        <v>3835</v>
      </c>
      <c r="D2275" s="32">
        <v>17.320701</v>
      </c>
      <c r="E2275" s="32">
        <v>12.226874</v>
      </c>
      <c r="F2275" s="32">
        <v>10.562554</v>
      </c>
      <c r="G2275" s="32">
        <v>8.7487645000000001</v>
      </c>
      <c r="H2275" s="32">
        <v>9.1217205000000003</v>
      </c>
      <c r="I2275" s="32">
        <v>8.7488308999999997</v>
      </c>
      <c r="J2275" s="31">
        <v>42.9</v>
      </c>
      <c r="K2275" s="32">
        <v>0.435</v>
      </c>
      <c r="L2275" s="32">
        <v>0.20248328557784101</v>
      </c>
      <c r="M2275" s="32">
        <v>1.52698671006238</v>
      </c>
      <c r="N2275" s="32">
        <v>2.9834553837808499E-2</v>
      </c>
      <c r="O2275" s="32">
        <v>0.35801464605370198</v>
      </c>
      <c r="P2275" s="32">
        <v>2.86954163276376</v>
      </c>
      <c r="Q2275" s="32">
        <v>0</v>
      </c>
      <c r="R2275" s="32">
        <v>93.414700298345494</v>
      </c>
    </row>
    <row r="2276" spans="1:18">
      <c r="A2276" s="31">
        <v>42061</v>
      </c>
      <c r="B2276" s="31" t="s">
        <v>3849</v>
      </c>
      <c r="C2276" s="31" t="s">
        <v>3835</v>
      </c>
      <c r="D2276" s="32">
        <v>17.530048000000001</v>
      </c>
      <c r="E2276" s="32">
        <v>12.515888</v>
      </c>
      <c r="F2276" s="32">
        <v>10.691768</v>
      </c>
      <c r="G2276" s="32">
        <v>8.8926151000000004</v>
      </c>
      <c r="H2276" s="32">
        <v>9.5791585999999995</v>
      </c>
      <c r="I2276" s="32">
        <v>8.7631039000000008</v>
      </c>
      <c r="J2276" s="31">
        <v>43.6</v>
      </c>
      <c r="K2276" s="32">
        <v>0.49079999000000002</v>
      </c>
      <c r="L2276" s="32">
        <v>0.196115886660299</v>
      </c>
      <c r="M2276" s="32">
        <v>1.9749167934051901</v>
      </c>
      <c r="N2276" s="32">
        <v>0.165311115519408</v>
      </c>
      <c r="O2276" s="32">
        <v>0.57528268200753796</v>
      </c>
      <c r="P2276" s="32">
        <v>5.2590976217240799</v>
      </c>
      <c r="Q2276" s="32">
        <v>6.6124446207762996E-3</v>
      </c>
      <c r="R2276" s="32">
        <v>90.535387599462197</v>
      </c>
    </row>
    <row r="2277" spans="1:18">
      <c r="A2277" s="31">
        <v>42063</v>
      </c>
      <c r="B2277" s="31" t="s">
        <v>51</v>
      </c>
      <c r="C2277" s="31" t="s">
        <v>3835</v>
      </c>
      <c r="D2277" s="32">
        <v>17.255213999999999</v>
      </c>
      <c r="E2277" s="32">
        <v>12.301814</v>
      </c>
      <c r="F2277" s="32">
        <v>10.614364999999999</v>
      </c>
      <c r="G2277" s="32">
        <v>8.7038554000000001</v>
      </c>
      <c r="H2277" s="32">
        <v>9.2605187999999998</v>
      </c>
      <c r="I2277" s="32">
        <v>8.5214882999999997</v>
      </c>
      <c r="J2277" s="31">
        <v>41.1</v>
      </c>
      <c r="K2277" s="32">
        <v>0.54839998000000001</v>
      </c>
      <c r="L2277" s="32">
        <v>0.35307226997771401</v>
      </c>
      <c r="M2277" s="32">
        <v>1.2948066610217299</v>
      </c>
      <c r="N2277" s="32">
        <v>5.7625364568633E-2</v>
      </c>
      <c r="O2277" s="32">
        <v>0.987863392605137</v>
      </c>
      <c r="P2277" s="32">
        <v>2.1627152130962499</v>
      </c>
      <c r="Q2277" s="32">
        <v>9.4082227867155893E-3</v>
      </c>
      <c r="R2277" s="32">
        <v>93.915231912691695</v>
      </c>
    </row>
    <row r="2278" spans="1:18">
      <c r="A2278" s="31">
        <v>42065</v>
      </c>
      <c r="B2278" s="31" t="s">
        <v>2476</v>
      </c>
      <c r="C2278" s="31" t="s">
        <v>3835</v>
      </c>
      <c r="D2278" s="32">
        <v>18.007805999999999</v>
      </c>
      <c r="E2278" s="32">
        <v>13.138585000000001</v>
      </c>
      <c r="F2278" s="32">
        <v>10.954708999999999</v>
      </c>
      <c r="G2278" s="32">
        <v>9.3300938999999996</v>
      </c>
      <c r="H2278" s="32">
        <v>9.7960598999999995</v>
      </c>
      <c r="I2278" s="32">
        <v>9.2222764999999995</v>
      </c>
      <c r="J2278" s="31">
        <v>45.6</v>
      </c>
      <c r="K2278" s="32">
        <v>0.33119999999999999</v>
      </c>
      <c r="L2278" s="32">
        <v>0.40401146131805199</v>
      </c>
      <c r="M2278" s="32">
        <v>0.91912603202116505</v>
      </c>
      <c r="N2278" s="32">
        <v>9.5789809788806302E-2</v>
      </c>
      <c r="O2278" s="32">
        <v>0.27596588058203703</v>
      </c>
      <c r="P2278" s="32">
        <v>0.46982620991652602</v>
      </c>
      <c r="Q2278" s="32">
        <v>4.3333485380650502E-2</v>
      </c>
      <c r="R2278" s="32">
        <v>97.158235642932098</v>
      </c>
    </row>
    <row r="2279" spans="1:18">
      <c r="A2279" s="31">
        <v>42067</v>
      </c>
      <c r="B2279" s="31" t="s">
        <v>3850</v>
      </c>
      <c r="C2279" s="31" t="s">
        <v>3835</v>
      </c>
      <c r="D2279" s="32">
        <v>18.608581000000001</v>
      </c>
      <c r="E2279" s="32">
        <v>13.363162000000001</v>
      </c>
      <c r="F2279" s="32">
        <v>11.210894</v>
      </c>
      <c r="G2279" s="32">
        <v>9.3995108999999992</v>
      </c>
      <c r="H2279" s="32">
        <v>9.7726822000000002</v>
      </c>
      <c r="I2279" s="32">
        <v>9.3007199000000007</v>
      </c>
      <c r="J2279" s="31">
        <v>38.299999999999997</v>
      </c>
      <c r="K2279" s="32">
        <v>0.44839999000000003</v>
      </c>
      <c r="L2279" s="32">
        <v>0.53167780961477196</v>
      </c>
      <c r="M2279" s="32">
        <v>3.8214749837556901</v>
      </c>
      <c r="N2279" s="32">
        <v>0</v>
      </c>
      <c r="O2279" s="32">
        <v>0.39392462638076697</v>
      </c>
      <c r="P2279" s="32">
        <v>1.09649122807018</v>
      </c>
      <c r="Q2279" s="32">
        <v>0</v>
      </c>
      <c r="R2279" s="32">
        <v>94.196718648472995</v>
      </c>
    </row>
    <row r="2280" spans="1:18">
      <c r="A2280" s="31">
        <v>42069</v>
      </c>
      <c r="B2280" s="31" t="s">
        <v>3851</v>
      </c>
      <c r="C2280" s="31" t="s">
        <v>3835</v>
      </c>
      <c r="D2280" s="32">
        <v>17.586366999999999</v>
      </c>
      <c r="E2280" s="32">
        <v>12.561631</v>
      </c>
      <c r="F2280" s="32">
        <v>10.806184</v>
      </c>
      <c r="G2280" s="32">
        <v>8.9734703000000007</v>
      </c>
      <c r="H2280" s="32">
        <v>9.3054719000000006</v>
      </c>
      <c r="I2280" s="32">
        <v>8.8357963000000002</v>
      </c>
      <c r="J2280" s="31">
        <v>66.099999999999994</v>
      </c>
      <c r="K2280" s="32">
        <v>0.52520001000000005</v>
      </c>
      <c r="L2280" s="32">
        <v>0.113339700732251</v>
      </c>
      <c r="M2280" s="32">
        <v>7.5218844349923097</v>
      </c>
      <c r="N2280" s="32">
        <v>2.5634696086436402E-2</v>
      </c>
      <c r="O2280" s="32">
        <v>2.80320148871124</v>
      </c>
      <c r="P2280" s="32">
        <v>2.5777111064694398</v>
      </c>
      <c r="Q2280" s="32">
        <v>3.7977327535461299E-2</v>
      </c>
      <c r="R2280" s="32">
        <v>85.195013576894596</v>
      </c>
    </row>
    <row r="2281" spans="1:18">
      <c r="A2281" s="31">
        <v>42071</v>
      </c>
      <c r="B2281" s="31" t="s">
        <v>3543</v>
      </c>
      <c r="C2281" s="31" t="s">
        <v>3835</v>
      </c>
      <c r="D2281" s="32">
        <v>17.057897000000001</v>
      </c>
      <c r="E2281" s="32">
        <v>11.893018</v>
      </c>
      <c r="F2281" s="32">
        <v>10.099033</v>
      </c>
      <c r="G2281" s="32">
        <v>7.9494178</v>
      </c>
      <c r="H2281" s="32">
        <v>8.2873195000000006</v>
      </c>
      <c r="I2281" s="32">
        <v>7.8453489000000003</v>
      </c>
      <c r="J2281" s="31">
        <v>57</v>
      </c>
      <c r="K2281" s="32">
        <v>0.45730000999999998</v>
      </c>
      <c r="L2281" s="32">
        <v>0.26838586437440298</v>
      </c>
      <c r="M2281" s="32">
        <v>10.483383518268999</v>
      </c>
      <c r="N2281" s="32">
        <v>8.7985375204020694E-2</v>
      </c>
      <c r="O2281" s="32">
        <v>2.1804106846777902</v>
      </c>
      <c r="P2281" s="32">
        <v>3.4935369566302299</v>
      </c>
      <c r="Q2281" s="32">
        <v>1.6451047044449201E-2</v>
      </c>
      <c r="R2281" s="32">
        <v>81.984070210850703</v>
      </c>
    </row>
    <row r="2282" spans="1:18">
      <c r="A2282" s="31">
        <v>42073</v>
      </c>
      <c r="B2282" s="31" t="s">
        <v>2479</v>
      </c>
      <c r="C2282" s="31" t="s">
        <v>3835</v>
      </c>
      <c r="D2282" s="32">
        <v>16.538747000000001</v>
      </c>
      <c r="E2282" s="32">
        <v>11.970447999999999</v>
      </c>
      <c r="F2282" s="32">
        <v>10.318095</v>
      </c>
      <c r="G2282" s="32">
        <v>8.6014964000000003</v>
      </c>
      <c r="H2282" s="32">
        <v>9.2675254000000002</v>
      </c>
      <c r="I2282" s="32">
        <v>8.4069073000000003</v>
      </c>
      <c r="J2282" s="31">
        <v>43.6</v>
      </c>
      <c r="K2282" s="32">
        <v>0.46939998999999999</v>
      </c>
      <c r="L2282" s="32">
        <v>0.17478510028653299</v>
      </c>
      <c r="M2282" s="32">
        <v>1.4539878008002101</v>
      </c>
      <c r="N2282" s="32">
        <v>7.7253911699931996E-2</v>
      </c>
      <c r="O2282" s="32">
        <v>0.42316694916231401</v>
      </c>
      <c r="P2282" s="32">
        <v>3.5790468942774498</v>
      </c>
      <c r="Q2282" s="32">
        <v>0</v>
      </c>
      <c r="R2282" s="32">
        <v>91.979429704705595</v>
      </c>
    </row>
    <row r="2283" spans="1:18">
      <c r="A2283" s="31">
        <v>42075</v>
      </c>
      <c r="B2283" s="31" t="s">
        <v>3852</v>
      </c>
      <c r="C2283" s="31" t="s">
        <v>3835</v>
      </c>
      <c r="D2283" s="32">
        <v>18.206759999999999</v>
      </c>
      <c r="E2283" s="32">
        <v>12.843199</v>
      </c>
      <c r="F2283" s="32">
        <v>10.684984999999999</v>
      </c>
      <c r="G2283" s="32">
        <v>8.6360446999999994</v>
      </c>
      <c r="H2283" s="32">
        <v>9.0176970000000001</v>
      </c>
      <c r="I2283" s="32">
        <v>8.6302578000000008</v>
      </c>
      <c r="J2283" s="31">
        <v>49.4</v>
      </c>
      <c r="K2283" s="32">
        <v>0.53280002000000004</v>
      </c>
      <c r="L2283" s="32">
        <v>0.20916905444126099</v>
      </c>
      <c r="M2283" s="32">
        <v>13.116818985321601</v>
      </c>
      <c r="N2283" s="32">
        <v>7.4429789091741902E-2</v>
      </c>
      <c r="O2283" s="32">
        <v>1.3640690193159599</v>
      </c>
      <c r="P2283" s="32">
        <v>2.08546543666669</v>
      </c>
      <c r="Q2283" s="32">
        <v>1.57447630770992E-2</v>
      </c>
      <c r="R2283" s="32">
        <v>82.210564736024693</v>
      </c>
    </row>
    <row r="2284" spans="1:18">
      <c r="A2284" s="31">
        <v>42077</v>
      </c>
      <c r="B2284" s="31" t="s">
        <v>3853</v>
      </c>
      <c r="C2284" s="31" t="s">
        <v>3835</v>
      </c>
      <c r="D2284" s="32">
        <v>19.584374</v>
      </c>
      <c r="E2284" s="32">
        <v>13.569139</v>
      </c>
      <c r="F2284" s="32">
        <v>11.654264</v>
      </c>
      <c r="G2284" s="32">
        <v>9.3424707999999992</v>
      </c>
      <c r="H2284" s="32">
        <v>9.3905814000000003</v>
      </c>
      <c r="I2284" s="32">
        <v>9.6227117</v>
      </c>
      <c r="J2284" s="31">
        <v>63.7</v>
      </c>
      <c r="K2284" s="32">
        <v>0.63499998999999996</v>
      </c>
      <c r="L2284" s="32">
        <v>0.128303088188475</v>
      </c>
      <c r="M2284" s="32">
        <v>24.4806219387923</v>
      </c>
      <c r="N2284" s="32">
        <v>7.9714670786627695E-2</v>
      </c>
      <c r="O2284" s="32">
        <v>3.3082958044333401</v>
      </c>
      <c r="P2284" s="32">
        <v>5.57345254922586</v>
      </c>
      <c r="Q2284" s="32">
        <v>1.36966788293175E-2</v>
      </c>
      <c r="R2284" s="32">
        <v>64.422328873694696</v>
      </c>
    </row>
    <row r="2285" spans="1:18">
      <c r="A2285" s="31">
        <v>42079</v>
      </c>
      <c r="B2285" s="31" t="s">
        <v>3854</v>
      </c>
      <c r="C2285" s="31" t="s">
        <v>3835</v>
      </c>
      <c r="D2285" s="32">
        <v>17.959909</v>
      </c>
      <c r="E2285" s="32">
        <v>12.651223999999999</v>
      </c>
      <c r="F2285" s="32">
        <v>10.913613</v>
      </c>
      <c r="G2285" s="32">
        <v>8.8521137999999997</v>
      </c>
      <c r="H2285" s="32">
        <v>9.2038683999999993</v>
      </c>
      <c r="I2285" s="32">
        <v>8.9059480000000004</v>
      </c>
      <c r="J2285" s="31">
        <v>55.6</v>
      </c>
      <c r="K2285" s="32">
        <v>0.60890001000000005</v>
      </c>
      <c r="L2285" s="32">
        <v>0.18943011779687999</v>
      </c>
      <c r="M2285" s="32">
        <v>11.896254836099899</v>
      </c>
      <c r="N2285" s="32">
        <v>0.13158598892537099</v>
      </c>
      <c r="O2285" s="32">
        <v>1.2148094049354199</v>
      </c>
      <c r="P2285" s="32">
        <v>3.7187207827162698</v>
      </c>
      <c r="Q2285" s="32">
        <v>1.8573141977504499E-2</v>
      </c>
      <c r="R2285" s="32">
        <v>81.534519286161796</v>
      </c>
    </row>
    <row r="2286" spans="1:18">
      <c r="A2286" s="31">
        <v>42081</v>
      </c>
      <c r="B2286" s="31" t="s">
        <v>3855</v>
      </c>
      <c r="C2286" s="31" t="s">
        <v>3835</v>
      </c>
      <c r="D2286" s="32">
        <v>17.743306</v>
      </c>
      <c r="E2286" s="32">
        <v>12.883931</v>
      </c>
      <c r="F2286" s="32">
        <v>10.949044000000001</v>
      </c>
      <c r="G2286" s="32">
        <v>9.1800183000000004</v>
      </c>
      <c r="H2286" s="32">
        <v>9.7560330999999998</v>
      </c>
      <c r="I2286" s="32">
        <v>9.1069378000000007</v>
      </c>
      <c r="J2286" s="31">
        <v>46.4</v>
      </c>
      <c r="K2286" s="32">
        <v>0.42099999999999999</v>
      </c>
      <c r="L2286" s="32">
        <v>0.115249920407514</v>
      </c>
      <c r="M2286" s="32">
        <v>2.0029738476340402</v>
      </c>
      <c r="N2286" s="32">
        <v>0.19330009621271799</v>
      </c>
      <c r="O2286" s="32">
        <v>0.70497682148167595</v>
      </c>
      <c r="P2286" s="32">
        <v>4.8797341030350703</v>
      </c>
      <c r="Q2286" s="32">
        <v>2.1866526720895701E-2</v>
      </c>
      <c r="R2286" s="32">
        <v>90.628881308493007</v>
      </c>
    </row>
    <row r="2287" spans="1:18">
      <c r="A2287" s="31">
        <v>42083</v>
      </c>
      <c r="B2287" s="31" t="s">
        <v>3856</v>
      </c>
      <c r="C2287" s="31" t="s">
        <v>3835</v>
      </c>
      <c r="D2287" s="32">
        <v>17.865880000000001</v>
      </c>
      <c r="E2287" s="32">
        <v>12.851165</v>
      </c>
      <c r="F2287" s="32">
        <v>10.937317999999999</v>
      </c>
      <c r="G2287" s="32">
        <v>9.1208644000000003</v>
      </c>
      <c r="H2287" s="32">
        <v>9.6956953000000006</v>
      </c>
      <c r="I2287" s="32">
        <v>9.0169630999999999</v>
      </c>
      <c r="J2287" s="31">
        <v>34.200000000000003</v>
      </c>
      <c r="K2287" s="32">
        <v>0.54619998000000003</v>
      </c>
      <c r="L2287" s="32">
        <v>0.32155364533587999</v>
      </c>
      <c r="M2287" s="32">
        <v>2.0965677157556599</v>
      </c>
      <c r="N2287" s="32">
        <v>0.13284703268036999</v>
      </c>
      <c r="O2287" s="32">
        <v>0.51206492596797204</v>
      </c>
      <c r="P2287" s="32">
        <v>2.3550155793338301</v>
      </c>
      <c r="Q2287" s="32">
        <v>5.0723412477959501E-2</v>
      </c>
      <c r="R2287" s="32">
        <v>93.476002995096707</v>
      </c>
    </row>
    <row r="2288" spans="1:18">
      <c r="A2288" s="31">
        <v>42085</v>
      </c>
      <c r="B2288" s="31" t="s">
        <v>2966</v>
      </c>
      <c r="C2288" s="31" t="s">
        <v>3835</v>
      </c>
      <c r="D2288" s="32">
        <v>17.037258000000001</v>
      </c>
      <c r="E2288" s="32">
        <v>12.101868</v>
      </c>
      <c r="F2288" s="32">
        <v>10.183863000000001</v>
      </c>
      <c r="G2288" s="32">
        <v>8.5297286999999997</v>
      </c>
      <c r="H2288" s="32">
        <v>9.1948606000000002</v>
      </c>
      <c r="I2288" s="32">
        <v>8.5475370000000002</v>
      </c>
      <c r="J2288" s="31">
        <v>48.1</v>
      </c>
      <c r="K2288" s="32">
        <v>0.54200000000000004</v>
      </c>
      <c r="L2288" s="32">
        <v>0.16014008277618599</v>
      </c>
      <c r="M2288" s="32">
        <v>1.4975160960562399</v>
      </c>
      <c r="N2288" s="32">
        <v>0.103122365896089</v>
      </c>
      <c r="O2288" s="32">
        <v>0.71916641259706904</v>
      </c>
      <c r="P2288" s="32">
        <v>5.6107534209723999</v>
      </c>
      <c r="Q2288" s="32">
        <v>1.7934324503667599E-3</v>
      </c>
      <c r="R2288" s="32">
        <v>90.179163901791597</v>
      </c>
    </row>
    <row r="2289" spans="1:18">
      <c r="A2289" s="31">
        <v>42087</v>
      </c>
      <c r="B2289" s="31" t="s">
        <v>3857</v>
      </c>
      <c r="C2289" s="31" t="s">
        <v>3835</v>
      </c>
      <c r="D2289" s="32">
        <v>18.608581000000001</v>
      </c>
      <c r="E2289" s="32">
        <v>13.363162000000001</v>
      </c>
      <c r="F2289" s="32">
        <v>11.210894</v>
      </c>
      <c r="G2289" s="32">
        <v>9.3995108999999992</v>
      </c>
      <c r="H2289" s="32">
        <v>9.7726822000000002</v>
      </c>
      <c r="I2289" s="32">
        <v>9.3007199000000007</v>
      </c>
      <c r="J2289" s="31">
        <v>46.2</v>
      </c>
      <c r="K2289" s="32">
        <v>0.47229999</v>
      </c>
      <c r="L2289" s="32">
        <v>0.45081184336198699</v>
      </c>
      <c r="M2289" s="32">
        <v>1.56452588814936</v>
      </c>
      <c r="N2289" s="32">
        <v>0.198807157057654</v>
      </c>
      <c r="O2289" s="32">
        <v>0.33062494597631598</v>
      </c>
      <c r="P2289" s="32">
        <v>0.52078831359668099</v>
      </c>
      <c r="Q2289" s="32">
        <v>6.48284207796698E-3</v>
      </c>
      <c r="R2289" s="32">
        <v>95.879073385772301</v>
      </c>
    </row>
    <row r="2290" spans="1:18">
      <c r="A2290" s="31">
        <v>42089</v>
      </c>
      <c r="B2290" s="31" t="s">
        <v>2489</v>
      </c>
      <c r="C2290" s="31" t="s">
        <v>3835</v>
      </c>
      <c r="D2290" s="32">
        <v>17.605056999999999</v>
      </c>
      <c r="E2290" s="32">
        <v>12.161915</v>
      </c>
      <c r="F2290" s="32">
        <v>10.584747</v>
      </c>
      <c r="G2290" s="32">
        <v>8.3397284000000003</v>
      </c>
      <c r="H2290" s="32">
        <v>8.5228293999999991</v>
      </c>
      <c r="I2290" s="32">
        <v>8.4123351</v>
      </c>
      <c r="J2290" s="31">
        <v>50.4</v>
      </c>
      <c r="K2290" s="32">
        <v>0.30640000000000001</v>
      </c>
      <c r="L2290" s="32">
        <v>0.16873607131486801</v>
      </c>
      <c r="M2290" s="32">
        <v>15.890425633212701</v>
      </c>
      <c r="N2290" s="32">
        <v>0.122595696057894</v>
      </c>
      <c r="O2290" s="32">
        <v>2.32098647876595</v>
      </c>
      <c r="P2290" s="32">
        <v>13.508736431156001</v>
      </c>
      <c r="Q2290" s="32">
        <v>4.7609979051609196E-3</v>
      </c>
      <c r="R2290" s="32">
        <v>66.065392306227395</v>
      </c>
    </row>
    <row r="2291" spans="1:18">
      <c r="A2291" s="31">
        <v>42091</v>
      </c>
      <c r="B2291" s="31" t="s">
        <v>2490</v>
      </c>
      <c r="C2291" s="31" t="s">
        <v>3835</v>
      </c>
      <c r="D2291" s="32">
        <v>13.457997000000001</v>
      </c>
      <c r="E2291" s="32">
        <v>8.8940366999999991</v>
      </c>
      <c r="F2291" s="32">
        <v>7.7398486000000002</v>
      </c>
      <c r="G2291" s="32">
        <v>5.829053</v>
      </c>
      <c r="H2291" s="32">
        <v>6.0603745</v>
      </c>
      <c r="I2291" s="32">
        <v>5.8139130000000003</v>
      </c>
      <c r="J2291" s="31">
        <v>60.8</v>
      </c>
      <c r="K2291" s="32">
        <v>0.1653</v>
      </c>
      <c r="L2291" s="32">
        <v>1.01878382680675E-2</v>
      </c>
      <c r="M2291" s="32">
        <v>5.1406673520889798</v>
      </c>
      <c r="N2291" s="32">
        <v>7.3559490327412602E-2</v>
      </c>
      <c r="O2291" s="32">
        <v>7.5768702743186296</v>
      </c>
      <c r="P2291" s="32">
        <v>8.9857894232134807</v>
      </c>
      <c r="Q2291" s="32">
        <v>2.7311691953247199E-2</v>
      </c>
      <c r="R2291" s="32">
        <v>75.778170796396793</v>
      </c>
    </row>
    <row r="2292" spans="1:18">
      <c r="A2292" s="31">
        <v>42093</v>
      </c>
      <c r="B2292" s="31" t="s">
        <v>3858</v>
      </c>
      <c r="C2292" s="31" t="s">
        <v>3835</v>
      </c>
      <c r="D2292" s="32">
        <v>17.512291999999999</v>
      </c>
      <c r="E2292" s="32">
        <v>12.59449</v>
      </c>
      <c r="F2292" s="32">
        <v>10.736001</v>
      </c>
      <c r="G2292" s="32">
        <v>8.9125900999999992</v>
      </c>
      <c r="H2292" s="32">
        <v>9.6506200999999994</v>
      </c>
      <c r="I2292" s="32">
        <v>8.7579221</v>
      </c>
      <c r="J2292" s="31">
        <v>71.900000000000006</v>
      </c>
      <c r="K2292" s="32">
        <v>0.31110000999999998</v>
      </c>
      <c r="L2292" s="32">
        <v>9.9013053167781001E-2</v>
      </c>
      <c r="M2292" s="32">
        <v>2.76028260036147</v>
      </c>
      <c r="N2292" s="32">
        <v>6.0244263103127201E-2</v>
      </c>
      <c r="O2292" s="32">
        <v>3.4613067528342198</v>
      </c>
      <c r="P2292" s="32">
        <v>1.79637439071143</v>
      </c>
      <c r="Q2292" s="32">
        <v>0</v>
      </c>
      <c r="R2292" s="32">
        <v>91.335779615532104</v>
      </c>
    </row>
    <row r="2293" spans="1:18">
      <c r="A2293" s="31">
        <v>42095</v>
      </c>
      <c r="B2293" s="31" t="s">
        <v>3687</v>
      </c>
      <c r="C2293" s="31" t="s">
        <v>3835</v>
      </c>
      <c r="D2293" s="32">
        <v>15.478035999999999</v>
      </c>
      <c r="E2293" s="32">
        <v>10.416240999999999</v>
      </c>
      <c r="F2293" s="32">
        <v>9.0126484999999992</v>
      </c>
      <c r="G2293" s="32">
        <v>6.8759902999999998</v>
      </c>
      <c r="H2293" s="32">
        <v>7.2917953000000004</v>
      </c>
      <c r="I2293" s="32">
        <v>6.9674306000000001</v>
      </c>
      <c r="J2293" s="31">
        <v>57.1</v>
      </c>
      <c r="K2293" s="32">
        <v>0.28760001000000002</v>
      </c>
      <c r="L2293" s="32">
        <v>9.0098694683221903E-2</v>
      </c>
      <c r="M2293" s="32">
        <v>13.2387082286194</v>
      </c>
      <c r="N2293" s="32">
        <v>9.6760664313147907E-2</v>
      </c>
      <c r="O2293" s="32">
        <v>2.7571835711620198</v>
      </c>
      <c r="P2293" s="32">
        <v>5.04839684421533</v>
      </c>
      <c r="Q2293" s="32">
        <v>3.7647493964842502E-2</v>
      </c>
      <c r="R2293" s="32">
        <v>76.656572294746894</v>
      </c>
    </row>
    <row r="2294" spans="1:18">
      <c r="A2294" s="31">
        <v>42097</v>
      </c>
      <c r="B2294" s="31" t="s">
        <v>3859</v>
      </c>
      <c r="C2294" s="31" t="s">
        <v>3835</v>
      </c>
      <c r="D2294" s="32">
        <v>17.512291999999999</v>
      </c>
      <c r="E2294" s="32">
        <v>12.59449</v>
      </c>
      <c r="F2294" s="32">
        <v>10.736001</v>
      </c>
      <c r="G2294" s="32">
        <v>8.9125900999999992</v>
      </c>
      <c r="H2294" s="32">
        <v>9.6506200999999994</v>
      </c>
      <c r="I2294" s="32">
        <v>8.7579221</v>
      </c>
      <c r="J2294" s="31">
        <v>51.7</v>
      </c>
      <c r="K2294" s="32">
        <v>0.50059998000000006</v>
      </c>
      <c r="L2294" s="32">
        <v>0.38650111429481099</v>
      </c>
      <c r="M2294" s="32">
        <v>3.47860202046621</v>
      </c>
      <c r="N2294" s="32">
        <v>0.19834134327219599</v>
      </c>
      <c r="O2294" s="32">
        <v>0.39232353614280602</v>
      </c>
      <c r="P2294" s="32">
        <v>2.4062510216758799</v>
      </c>
      <c r="Q2294" s="32">
        <v>3.8142566013883897E-2</v>
      </c>
      <c r="R2294" s="32">
        <v>92.483734920064094</v>
      </c>
    </row>
    <row r="2295" spans="1:18">
      <c r="A2295" s="31">
        <v>42099</v>
      </c>
      <c r="B2295" s="31" t="s">
        <v>2492</v>
      </c>
      <c r="C2295" s="31" t="s">
        <v>3835</v>
      </c>
      <c r="D2295" s="32">
        <v>17.095174</v>
      </c>
      <c r="E2295" s="32">
        <v>12.073225000000001</v>
      </c>
      <c r="F2295" s="32">
        <v>10.348329</v>
      </c>
      <c r="G2295" s="32">
        <v>8.3279036000000008</v>
      </c>
      <c r="H2295" s="32">
        <v>8.7092139</v>
      </c>
      <c r="I2295" s="32">
        <v>8.1748746000000008</v>
      </c>
      <c r="J2295" s="31">
        <v>44.2</v>
      </c>
      <c r="K2295" s="32">
        <v>0.1089</v>
      </c>
      <c r="L2295" s="32">
        <v>0.20503024514485799</v>
      </c>
      <c r="M2295" s="32">
        <v>2.0389551169304898</v>
      </c>
      <c r="N2295" s="32">
        <v>0.19976983041278501</v>
      </c>
      <c r="O2295" s="32">
        <v>0.351768614422513</v>
      </c>
      <c r="P2295" s="32">
        <v>0.92067834885892297</v>
      </c>
      <c r="Q2295" s="32">
        <v>0</v>
      </c>
      <c r="R2295" s="32">
        <v>95.3206088637005</v>
      </c>
    </row>
    <row r="2296" spans="1:18">
      <c r="A2296" s="31">
        <v>42101</v>
      </c>
      <c r="B2296" s="31" t="s">
        <v>3860</v>
      </c>
      <c r="C2296" s="31" t="s">
        <v>3835</v>
      </c>
      <c r="D2296" s="32">
        <v>22.556394000000001</v>
      </c>
      <c r="E2296" s="32">
        <v>16.498256000000001</v>
      </c>
      <c r="F2296" s="32">
        <v>14.356239</v>
      </c>
      <c r="G2296" s="32">
        <v>11.792757999999999</v>
      </c>
      <c r="H2296" s="32">
        <v>12.106697</v>
      </c>
      <c r="I2296" s="32">
        <v>13.07437</v>
      </c>
      <c r="J2296" s="31">
        <v>49.8</v>
      </c>
      <c r="K2296" s="32">
        <v>0.92040001999999999</v>
      </c>
      <c r="L2296" s="32">
        <v>0.31136580706781303</v>
      </c>
      <c r="M2296" s="32">
        <v>14.6831531117901</v>
      </c>
      <c r="N2296" s="32">
        <v>0.21170622041385001</v>
      </c>
      <c r="O2296" s="32">
        <v>7.1867390719250199</v>
      </c>
      <c r="P2296" s="32">
        <v>40.829156309864899</v>
      </c>
      <c r="Q2296" s="32">
        <v>2.5014644649557501E-2</v>
      </c>
      <c r="R2296" s="32">
        <v>34.478033025663798</v>
      </c>
    </row>
    <row r="2297" spans="1:18">
      <c r="A2297" s="31">
        <v>42103</v>
      </c>
      <c r="B2297" s="31" t="s">
        <v>2494</v>
      </c>
      <c r="C2297" s="31" t="s">
        <v>3835</v>
      </c>
      <c r="D2297" s="32">
        <v>16.731798999999999</v>
      </c>
      <c r="E2297" s="32">
        <v>11.631664000000001</v>
      </c>
      <c r="F2297" s="32">
        <v>9.9082492000000002</v>
      </c>
      <c r="G2297" s="32">
        <v>8.0547035000000005</v>
      </c>
      <c r="H2297" s="32">
        <v>8.5235462000000002</v>
      </c>
      <c r="I2297" s="32">
        <v>7.8769222000000001</v>
      </c>
      <c r="J2297" s="31">
        <v>46.2</v>
      </c>
      <c r="K2297" s="32">
        <v>0.12870000000000001</v>
      </c>
      <c r="L2297" s="32">
        <v>0.149952244508118</v>
      </c>
      <c r="M2297" s="32">
        <v>10.9137467765495</v>
      </c>
      <c r="N2297" s="32">
        <v>9.7379763042576603E-2</v>
      </c>
      <c r="O2297" s="32">
        <v>1.18298378807278</v>
      </c>
      <c r="P2297" s="32">
        <v>5.3793302436297399</v>
      </c>
      <c r="Q2297" s="32">
        <v>3.6066578904658003E-2</v>
      </c>
      <c r="R2297" s="32">
        <v>80.423060970551603</v>
      </c>
    </row>
    <row r="2298" spans="1:18">
      <c r="A2298" s="31">
        <v>42105</v>
      </c>
      <c r="B2298" s="31" t="s">
        <v>3861</v>
      </c>
      <c r="C2298" s="31" t="s">
        <v>3835</v>
      </c>
      <c r="D2298" s="32">
        <v>17.865880000000001</v>
      </c>
      <c r="E2298" s="32">
        <v>12.851165</v>
      </c>
      <c r="F2298" s="32">
        <v>10.937317999999999</v>
      </c>
      <c r="G2298" s="32">
        <v>9.1208644000000003</v>
      </c>
      <c r="H2298" s="32">
        <v>9.6956953000000006</v>
      </c>
      <c r="I2298" s="32">
        <v>9.0169630999999999</v>
      </c>
      <c r="J2298" s="31">
        <v>29</v>
      </c>
      <c r="K2298" s="32">
        <v>0.44170000999999998</v>
      </c>
      <c r="L2298" s="32">
        <v>0.30627188793377902</v>
      </c>
      <c r="M2298" s="32">
        <v>1.36260859216946</v>
      </c>
      <c r="N2298" s="32">
        <v>0.202308699274069</v>
      </c>
      <c r="O2298" s="32">
        <v>0.35106509579911899</v>
      </c>
      <c r="P2298" s="32">
        <v>0.39866714268713599</v>
      </c>
      <c r="Q2298" s="32">
        <v>0</v>
      </c>
      <c r="R2298" s="32">
        <v>96.495299297869806</v>
      </c>
    </row>
    <row r="2299" spans="1:18">
      <c r="A2299" s="31">
        <v>42107</v>
      </c>
      <c r="B2299" s="31" t="s">
        <v>3862</v>
      </c>
      <c r="C2299" s="31" t="s">
        <v>3835</v>
      </c>
      <c r="D2299" s="32">
        <v>17.512333000000002</v>
      </c>
      <c r="E2299" s="32">
        <v>12.528646999999999</v>
      </c>
      <c r="F2299" s="32">
        <v>10.806581</v>
      </c>
      <c r="G2299" s="32">
        <v>8.8071099999999998</v>
      </c>
      <c r="H2299" s="32">
        <v>9.3829340999999999</v>
      </c>
      <c r="I2299" s="32">
        <v>8.6999259999999996</v>
      </c>
      <c r="J2299" s="31">
        <v>53.6</v>
      </c>
      <c r="K2299" s="32">
        <v>0.4506</v>
      </c>
      <c r="L2299" s="32">
        <v>0.243553008595988</v>
      </c>
      <c r="M2299" s="32">
        <v>4.4044465004135303</v>
      </c>
      <c r="N2299" s="32">
        <v>0.12616173934984701</v>
      </c>
      <c r="O2299" s="32">
        <v>0.48221820373719099</v>
      </c>
      <c r="P2299" s="32">
        <v>2.8975146137348098</v>
      </c>
      <c r="Q2299" s="32">
        <v>5.6071884155487299E-3</v>
      </c>
      <c r="R2299" s="32">
        <v>90.998359897388497</v>
      </c>
    </row>
    <row r="2300" spans="1:18">
      <c r="A2300" s="31">
        <v>42109</v>
      </c>
      <c r="B2300" s="31" t="s">
        <v>3863</v>
      </c>
      <c r="C2300" s="31" t="s">
        <v>3835</v>
      </c>
      <c r="D2300" s="32">
        <v>18.608581000000001</v>
      </c>
      <c r="E2300" s="32">
        <v>13.363162000000001</v>
      </c>
      <c r="F2300" s="32">
        <v>11.210894</v>
      </c>
      <c r="G2300" s="32">
        <v>9.3995108999999992</v>
      </c>
      <c r="H2300" s="32">
        <v>9.7726822000000002</v>
      </c>
      <c r="I2300" s="32">
        <v>9.3007199000000007</v>
      </c>
      <c r="J2300" s="31">
        <v>39.5</v>
      </c>
      <c r="K2300" s="32">
        <v>0.22989999999999999</v>
      </c>
      <c r="L2300" s="32">
        <v>0.36708054759630698</v>
      </c>
      <c r="M2300" s="32">
        <v>2.14163970061507</v>
      </c>
      <c r="N2300" s="32">
        <v>7.4105179952078701E-2</v>
      </c>
      <c r="O2300" s="32">
        <v>0.67929748289405401</v>
      </c>
      <c r="P2300" s="32">
        <v>0.92137440407084403</v>
      </c>
      <c r="Q2300" s="32">
        <v>0</v>
      </c>
      <c r="R2300" s="32">
        <v>95.084356396512106</v>
      </c>
    </row>
    <row r="2301" spans="1:18">
      <c r="A2301" s="31">
        <v>42111</v>
      </c>
      <c r="B2301" s="31" t="s">
        <v>3250</v>
      </c>
      <c r="C2301" s="31" t="s">
        <v>3835</v>
      </c>
      <c r="D2301" s="32">
        <v>17.363389000000002</v>
      </c>
      <c r="E2301" s="32">
        <v>12.554698999999999</v>
      </c>
      <c r="F2301" s="32">
        <v>10.703395</v>
      </c>
      <c r="G2301" s="32">
        <v>8.8841081000000006</v>
      </c>
      <c r="H2301" s="32">
        <v>9.3968629999999997</v>
      </c>
      <c r="I2301" s="32">
        <v>8.5845477999999993</v>
      </c>
      <c r="J2301" s="31">
        <v>42.5</v>
      </c>
      <c r="K2301" s="32">
        <v>0.42259999999999998</v>
      </c>
      <c r="L2301" s="32">
        <v>0.33619866284622701</v>
      </c>
      <c r="M2301" s="32">
        <v>1.4994419117548199</v>
      </c>
      <c r="N2301" s="32">
        <v>4.7067683328626597E-2</v>
      </c>
      <c r="O2301" s="32">
        <v>0.337542529013865</v>
      </c>
      <c r="P2301" s="32">
        <v>2.4475195330885802</v>
      </c>
      <c r="Q2301" s="32">
        <v>6.7239547612323704E-3</v>
      </c>
      <c r="R2301" s="32">
        <v>94.264466588668796</v>
      </c>
    </row>
    <row r="2302" spans="1:18">
      <c r="A2302" s="31">
        <v>42113</v>
      </c>
      <c r="B2302" s="31" t="s">
        <v>3015</v>
      </c>
      <c r="C2302" s="31" t="s">
        <v>3835</v>
      </c>
      <c r="D2302" s="32">
        <v>16.580632000000001</v>
      </c>
      <c r="E2302" s="32">
        <v>12.014905000000001</v>
      </c>
      <c r="F2302" s="32">
        <v>10.242606</v>
      </c>
      <c r="G2302" s="32">
        <v>8.4298581000000006</v>
      </c>
      <c r="H2302" s="32">
        <v>8.8897206000000004</v>
      </c>
      <c r="I2302" s="32">
        <v>8.2149759000000007</v>
      </c>
      <c r="J2302" s="31">
        <v>41.2</v>
      </c>
      <c r="K2302" s="32">
        <v>0.35759999999999997</v>
      </c>
      <c r="L2302" s="32">
        <v>0.26965934415791099</v>
      </c>
      <c r="M2302" s="32">
        <v>1.82559087204564</v>
      </c>
      <c r="N2302" s="32">
        <v>8.1499592502037504E-2</v>
      </c>
      <c r="O2302" s="32">
        <v>8.1499592502037504E-2</v>
      </c>
      <c r="P2302" s="32">
        <v>2.3797881010594999</v>
      </c>
      <c r="Q2302" s="32">
        <v>3.2599837000815E-2</v>
      </c>
      <c r="R2302" s="32">
        <v>95.077424612876897</v>
      </c>
    </row>
    <row r="2303" spans="1:18">
      <c r="A2303" s="31">
        <v>42115</v>
      </c>
      <c r="B2303" s="31" t="s">
        <v>3864</v>
      </c>
      <c r="C2303" s="31" t="s">
        <v>3835</v>
      </c>
      <c r="D2303" s="32">
        <v>16.731798999999999</v>
      </c>
      <c r="E2303" s="32">
        <v>11.631664000000001</v>
      </c>
      <c r="F2303" s="32">
        <v>9.9082492000000002</v>
      </c>
      <c r="G2303" s="32">
        <v>8.0547035000000005</v>
      </c>
      <c r="H2303" s="32">
        <v>8.5235462000000002</v>
      </c>
      <c r="I2303" s="32">
        <v>7.8769222000000001</v>
      </c>
      <c r="J2303" s="31">
        <v>41.8</v>
      </c>
      <c r="K2303" s="32">
        <v>0.20640000999999999</v>
      </c>
      <c r="L2303" s="32">
        <v>0.212352753900032</v>
      </c>
      <c r="M2303" s="32">
        <v>1.71833048572126</v>
      </c>
      <c r="N2303" s="32">
        <v>1.9526482792287001E-2</v>
      </c>
      <c r="O2303" s="32">
        <v>0.38320722479863301</v>
      </c>
      <c r="P2303" s="32">
        <v>0.63461069074932897</v>
      </c>
      <c r="Q2303" s="32">
        <v>0</v>
      </c>
      <c r="R2303" s="32">
        <v>96.260678545277003</v>
      </c>
    </row>
    <row r="2304" spans="1:18">
      <c r="A2304" s="31">
        <v>42117</v>
      </c>
      <c r="B2304" s="31" t="s">
        <v>3639</v>
      </c>
      <c r="C2304" s="31" t="s">
        <v>3835</v>
      </c>
      <c r="D2304" s="32">
        <v>16.580632000000001</v>
      </c>
      <c r="E2304" s="32">
        <v>12.014905000000001</v>
      </c>
      <c r="F2304" s="32">
        <v>10.242606</v>
      </c>
      <c r="G2304" s="32">
        <v>8.4298581000000006</v>
      </c>
      <c r="H2304" s="32">
        <v>8.8897206000000004</v>
      </c>
      <c r="I2304" s="32">
        <v>8.2149759000000007</v>
      </c>
      <c r="J2304" s="31">
        <v>38.5</v>
      </c>
      <c r="K2304" s="32">
        <v>0.31529998999999997</v>
      </c>
      <c r="L2304" s="32">
        <v>0.15600127347978399</v>
      </c>
      <c r="M2304" s="32">
        <v>1.2651426338413401</v>
      </c>
      <c r="N2304" s="32">
        <v>6.1059007424775297E-2</v>
      </c>
      <c r="O2304" s="32">
        <v>0.52510746385306795</v>
      </c>
      <c r="P2304" s="32">
        <v>0.69118796404845595</v>
      </c>
      <c r="Q2304" s="32">
        <v>3.17506838608832E-2</v>
      </c>
      <c r="R2304" s="32">
        <v>96.082454083626402</v>
      </c>
    </row>
    <row r="2305" spans="1:18">
      <c r="A2305" s="31">
        <v>42119</v>
      </c>
      <c r="B2305" s="31" t="s">
        <v>2601</v>
      </c>
      <c r="C2305" s="31" t="s">
        <v>3835</v>
      </c>
      <c r="D2305" s="32">
        <v>18.608581000000001</v>
      </c>
      <c r="E2305" s="32">
        <v>13.363162000000001</v>
      </c>
      <c r="F2305" s="32">
        <v>11.210894</v>
      </c>
      <c r="G2305" s="32">
        <v>9.3995108999999992</v>
      </c>
      <c r="H2305" s="32">
        <v>9.7726822000000002</v>
      </c>
      <c r="I2305" s="32">
        <v>9.3007199000000007</v>
      </c>
      <c r="J2305" s="31">
        <v>50.3</v>
      </c>
      <c r="K2305" s="32">
        <v>0.36050000999999998</v>
      </c>
      <c r="L2305" s="32">
        <v>0.35561922954473102</v>
      </c>
      <c r="M2305" s="32">
        <v>5.8832657223293596</v>
      </c>
      <c r="N2305" s="32">
        <v>0.49655294717474702</v>
      </c>
      <c r="O2305" s="32">
        <v>1.6714326882578501</v>
      </c>
      <c r="P2305" s="32">
        <v>6.2113453481412497</v>
      </c>
      <c r="Q2305" s="32">
        <v>8.8670169138347597E-3</v>
      </c>
      <c r="R2305" s="32">
        <v>84.267695240628697</v>
      </c>
    </row>
    <row r="2306" spans="1:18">
      <c r="A2306" s="31">
        <v>42121</v>
      </c>
      <c r="B2306" s="31" t="s">
        <v>3865</v>
      </c>
      <c r="C2306" s="31" t="s">
        <v>3835</v>
      </c>
      <c r="D2306" s="32">
        <v>18.007805999999999</v>
      </c>
      <c r="E2306" s="32">
        <v>13.138585000000001</v>
      </c>
      <c r="F2306" s="32">
        <v>10.954708999999999</v>
      </c>
      <c r="G2306" s="32">
        <v>9.3300938999999996</v>
      </c>
      <c r="H2306" s="32">
        <v>9.7960598999999995</v>
      </c>
      <c r="I2306" s="32">
        <v>9.2222764999999995</v>
      </c>
      <c r="J2306" s="31">
        <v>38.6</v>
      </c>
      <c r="K2306" s="32">
        <v>0.42289999</v>
      </c>
      <c r="L2306" s="32">
        <v>0.22413244189748499</v>
      </c>
      <c r="M2306" s="32">
        <v>1.0942143656644401</v>
      </c>
      <c r="N2306" s="32">
        <v>2.5087807325639699E-2</v>
      </c>
      <c r="O2306" s="32">
        <v>0.372457447219113</v>
      </c>
      <c r="P2306" s="32">
        <v>0.710177930448879</v>
      </c>
      <c r="Q2306" s="32">
        <v>0</v>
      </c>
      <c r="R2306" s="32">
        <v>95.806476513952703</v>
      </c>
    </row>
    <row r="2307" spans="1:18">
      <c r="A2307" s="31">
        <v>42123</v>
      </c>
      <c r="B2307" s="31" t="s">
        <v>2884</v>
      </c>
      <c r="C2307" s="31" t="s">
        <v>3835</v>
      </c>
      <c r="D2307" s="32">
        <v>16.974274999999999</v>
      </c>
      <c r="E2307" s="32">
        <v>12.144769999999999</v>
      </c>
      <c r="F2307" s="32">
        <v>10.342611</v>
      </c>
      <c r="G2307" s="32">
        <v>8.6846090999999994</v>
      </c>
      <c r="H2307" s="32">
        <v>9.0702794000000004</v>
      </c>
      <c r="I2307" s="32">
        <v>8.4246941</v>
      </c>
      <c r="J2307" s="31">
        <v>42.6</v>
      </c>
      <c r="K2307" s="32">
        <v>0.21340001</v>
      </c>
      <c r="L2307" s="32">
        <v>0.14294810569882199</v>
      </c>
      <c r="M2307" s="32">
        <v>1.0866284334440099</v>
      </c>
      <c r="N2307" s="32">
        <v>0.10815977462521401</v>
      </c>
      <c r="O2307" s="32">
        <v>0.48043062682362397</v>
      </c>
      <c r="P2307" s="32">
        <v>0.46785390884394801</v>
      </c>
      <c r="Q2307" s="32">
        <v>0</v>
      </c>
      <c r="R2307" s="32">
        <v>96.767783479223297</v>
      </c>
    </row>
    <row r="2308" spans="1:18">
      <c r="A2308" s="31">
        <v>42125</v>
      </c>
      <c r="B2308" s="31" t="s">
        <v>84</v>
      </c>
      <c r="C2308" s="31" t="s">
        <v>3835</v>
      </c>
      <c r="D2308" s="32">
        <v>15.528673</v>
      </c>
      <c r="E2308" s="32">
        <v>10.671593</v>
      </c>
      <c r="F2308" s="32">
        <v>9.3427434999999992</v>
      </c>
      <c r="G2308" s="32">
        <v>7.4368737999999999</v>
      </c>
      <c r="H2308" s="32">
        <v>7.8876800999999999</v>
      </c>
      <c r="I2308" s="32">
        <v>7.2506732999999999</v>
      </c>
      <c r="J2308" s="31">
        <v>55.8</v>
      </c>
      <c r="K2308" s="32">
        <v>0.16940000999999999</v>
      </c>
      <c r="L2308" s="32">
        <v>3.3428844317096501E-2</v>
      </c>
      <c r="M2308" s="32">
        <v>1.7083952666833999</v>
      </c>
      <c r="N2308" s="32">
        <v>4.4881570565411297E-2</v>
      </c>
      <c r="O2308" s="32">
        <v>0.95119973746694197</v>
      </c>
      <c r="P2308" s="32">
        <v>3.0393992625909698</v>
      </c>
      <c r="Q2308" s="32">
        <v>3.9090400169874299E-2</v>
      </c>
      <c r="R2308" s="32">
        <v>92.181919966025106</v>
      </c>
    </row>
    <row r="2309" spans="1:18">
      <c r="A2309" s="31">
        <v>42127</v>
      </c>
      <c r="B2309" s="31" t="s">
        <v>2885</v>
      </c>
      <c r="C2309" s="31" t="s">
        <v>3835</v>
      </c>
      <c r="D2309" s="32">
        <v>16.731798999999999</v>
      </c>
      <c r="E2309" s="32">
        <v>11.631664000000001</v>
      </c>
      <c r="F2309" s="32">
        <v>9.9082492000000002</v>
      </c>
      <c r="G2309" s="32">
        <v>8.0547035000000005</v>
      </c>
      <c r="H2309" s="32">
        <v>8.5235462000000002</v>
      </c>
      <c r="I2309" s="32">
        <v>7.8769222000000001</v>
      </c>
      <c r="J2309" s="31">
        <v>53.8</v>
      </c>
      <c r="K2309" s="32">
        <v>0.2631</v>
      </c>
      <c r="L2309" s="32">
        <v>6.0171919770773602E-2</v>
      </c>
      <c r="M2309" s="32">
        <v>4.4669596670685703</v>
      </c>
      <c r="N2309" s="32">
        <v>0.13612850530901199</v>
      </c>
      <c r="O2309" s="32">
        <v>0.54645871416903302</v>
      </c>
      <c r="P2309" s="32">
        <v>2.8956477772159799</v>
      </c>
      <c r="Q2309" s="32">
        <v>1.75022363968729E-2</v>
      </c>
      <c r="R2309" s="32">
        <v>90.492396250631998</v>
      </c>
    </row>
    <row r="2310" spans="1:18">
      <c r="A2310" s="31">
        <v>42129</v>
      </c>
      <c r="B2310" s="31" t="s">
        <v>3866</v>
      </c>
      <c r="C2310" s="31" t="s">
        <v>3835</v>
      </c>
      <c r="D2310" s="32">
        <v>14.591181000000001</v>
      </c>
      <c r="E2310" s="32">
        <v>10.142554000000001</v>
      </c>
      <c r="F2310" s="32">
        <v>8.8718876000000009</v>
      </c>
      <c r="G2310" s="32">
        <v>7.1064837000000001</v>
      </c>
      <c r="H2310" s="32">
        <v>7.5089522000000004</v>
      </c>
      <c r="I2310" s="32">
        <v>6.9035320999999996</v>
      </c>
      <c r="J2310" s="31">
        <v>51.8</v>
      </c>
      <c r="K2310" s="32">
        <v>0.13789999</v>
      </c>
      <c r="L2310" s="32">
        <v>5.3486150907354403E-2</v>
      </c>
      <c r="M2310" s="32">
        <v>1.18749822740293</v>
      </c>
      <c r="N2310" s="32">
        <v>4.3676791741115703E-2</v>
      </c>
      <c r="O2310" s="32">
        <v>0.91636177997107104</v>
      </c>
      <c r="P2310" s="32">
        <v>2.2930315664085801</v>
      </c>
      <c r="Q2310" s="32">
        <v>8.5084659235939806E-3</v>
      </c>
      <c r="R2310" s="32">
        <v>93.789387106838007</v>
      </c>
    </row>
    <row r="2311" spans="1:18">
      <c r="A2311" s="31">
        <v>42131</v>
      </c>
      <c r="B2311" s="31" t="s">
        <v>87</v>
      </c>
      <c r="C2311" s="31" t="s">
        <v>3835</v>
      </c>
      <c r="D2311" s="32">
        <v>14.428751</v>
      </c>
      <c r="E2311" s="32">
        <v>10.08473</v>
      </c>
      <c r="F2311" s="32">
        <v>8.8781944999999993</v>
      </c>
      <c r="G2311" s="32">
        <v>7.0407166999999999</v>
      </c>
      <c r="H2311" s="32">
        <v>7.5192212999999999</v>
      </c>
      <c r="I2311" s="32">
        <v>6.7533873</v>
      </c>
      <c r="J2311" s="31">
        <v>53.9</v>
      </c>
      <c r="K2311" s="32">
        <v>0.11210000000000001</v>
      </c>
      <c r="L2311" s="32">
        <v>4.8392231773320603E-2</v>
      </c>
      <c r="M2311" s="32">
        <v>1.8772642441541301</v>
      </c>
      <c r="N2311" s="32">
        <v>7.6847074322099002E-2</v>
      </c>
      <c r="O2311" s="32">
        <v>0.219563069491711</v>
      </c>
      <c r="P2311" s="32">
        <v>1.02096827313646</v>
      </c>
      <c r="Q2311" s="32">
        <v>0</v>
      </c>
      <c r="R2311" s="32">
        <v>95.601419841182704</v>
      </c>
    </row>
    <row r="2312" spans="1:18">
      <c r="A2312" s="31">
        <v>42133</v>
      </c>
      <c r="B2312" s="31" t="s">
        <v>3252</v>
      </c>
      <c r="C2312" s="31" t="s">
        <v>3835</v>
      </c>
      <c r="D2312" s="32">
        <v>16.284056</v>
      </c>
      <c r="E2312" s="32">
        <v>11.365981</v>
      </c>
      <c r="F2312" s="32">
        <v>9.7781301000000003</v>
      </c>
      <c r="G2312" s="32">
        <v>7.6224565999999996</v>
      </c>
      <c r="H2312" s="32">
        <v>8.1709049999999994</v>
      </c>
      <c r="I2312" s="32">
        <v>7.6506115000000001</v>
      </c>
      <c r="J2312" s="31">
        <v>52.9</v>
      </c>
      <c r="K2312" s="32">
        <v>0.32900000000000001</v>
      </c>
      <c r="L2312" s="32">
        <v>0.10283349251830599</v>
      </c>
      <c r="M2312" s="32">
        <v>7.4559267446949402</v>
      </c>
      <c r="N2312" s="32">
        <v>0.14835097011659401</v>
      </c>
      <c r="O2312" s="32">
        <v>1.49248706698237</v>
      </c>
      <c r="P2312" s="32">
        <v>5.3686891923737301</v>
      </c>
      <c r="Q2312" s="32">
        <v>3.59094632657413E-2</v>
      </c>
      <c r="R2312" s="32">
        <v>83.420151941916401</v>
      </c>
    </row>
    <row r="2313" spans="1:18">
      <c r="A2313" s="31">
        <v>44001</v>
      </c>
      <c r="B2313" s="31" t="s">
        <v>3274</v>
      </c>
      <c r="C2313" s="31" t="s">
        <v>3867</v>
      </c>
      <c r="D2313" s="32">
        <v>16.265218000000001</v>
      </c>
      <c r="E2313" s="32">
        <v>10.188179</v>
      </c>
      <c r="F2313" s="32">
        <v>6.1395689999999998</v>
      </c>
      <c r="G2313" s="32">
        <v>4.3667464999999996</v>
      </c>
      <c r="H2313" s="32">
        <v>4.9427289999999999</v>
      </c>
      <c r="I2313" s="32">
        <v>4.6411424999999999</v>
      </c>
      <c r="J2313" s="31">
        <v>71.3</v>
      </c>
      <c r="K2313" s="32">
        <v>0.1236</v>
      </c>
      <c r="L2313" s="32">
        <v>7.0041388092963999E-3</v>
      </c>
      <c r="M2313" s="32">
        <v>3.0473299975391699</v>
      </c>
      <c r="N2313" s="32">
        <v>6.9723566565499107E-2</v>
      </c>
      <c r="O2313" s="32">
        <v>2.06299729308506</v>
      </c>
      <c r="P2313" s="32">
        <v>1.26117627758182</v>
      </c>
      <c r="Q2313" s="32">
        <v>0</v>
      </c>
      <c r="R2313" s="32">
        <v>91.424001312443593</v>
      </c>
    </row>
    <row r="2314" spans="1:18">
      <c r="A2314" s="31">
        <v>44003</v>
      </c>
      <c r="B2314" s="31" t="s">
        <v>2728</v>
      </c>
      <c r="C2314" s="31" t="s">
        <v>3867</v>
      </c>
      <c r="D2314" s="32">
        <v>17.875081000000002</v>
      </c>
      <c r="E2314" s="32">
        <v>11.301945</v>
      </c>
      <c r="F2314" s="32">
        <v>6.9096222999999997</v>
      </c>
      <c r="G2314" s="32">
        <v>4.7664128000000003</v>
      </c>
      <c r="H2314" s="32">
        <v>5.8172858999999999</v>
      </c>
      <c r="I2314" s="32">
        <v>5.0327114999999996</v>
      </c>
      <c r="J2314" s="31">
        <v>70.400000000000006</v>
      </c>
      <c r="K2314" s="32">
        <v>0.15189999000000001</v>
      </c>
      <c r="L2314" s="32">
        <v>1.9102196752627E-3</v>
      </c>
      <c r="M2314" s="32">
        <v>4.9777566226681103</v>
      </c>
      <c r="N2314" s="32">
        <v>0.18917549994202701</v>
      </c>
      <c r="O2314" s="32">
        <v>2.7131428152975898</v>
      </c>
      <c r="P2314" s="32">
        <v>1.61104296724823</v>
      </c>
      <c r="Q2314" s="32">
        <v>0</v>
      </c>
      <c r="R2314" s="32">
        <v>88.332143358414299</v>
      </c>
    </row>
    <row r="2315" spans="1:18">
      <c r="A2315" s="31">
        <v>44005</v>
      </c>
      <c r="B2315" s="31" t="s">
        <v>3868</v>
      </c>
      <c r="C2315" s="31" t="s">
        <v>3867</v>
      </c>
      <c r="D2315" s="32">
        <v>16.265218000000001</v>
      </c>
      <c r="E2315" s="32">
        <v>10.188179</v>
      </c>
      <c r="F2315" s="32">
        <v>6.1395689999999998</v>
      </c>
      <c r="G2315" s="32">
        <v>4.3667464999999996</v>
      </c>
      <c r="H2315" s="32">
        <v>4.9427289999999999</v>
      </c>
      <c r="I2315" s="32">
        <v>4.6411424999999999</v>
      </c>
      <c r="J2315" s="31">
        <v>70.599999999999994</v>
      </c>
      <c r="K2315" s="32">
        <v>0.17900000999999999</v>
      </c>
      <c r="L2315" s="32">
        <v>7.3225087551735003E-3</v>
      </c>
      <c r="M2315" s="32">
        <v>5.6979988164394104</v>
      </c>
      <c r="N2315" s="32">
        <v>0.42270020893467503</v>
      </c>
      <c r="O2315" s="32">
        <v>1.9468363908648401</v>
      </c>
      <c r="P2315" s="32">
        <v>3.5011654448617802</v>
      </c>
      <c r="Q2315" s="32">
        <v>8.8163186434946403E-2</v>
      </c>
      <c r="R2315" s="32">
        <v>85.767080107728205</v>
      </c>
    </row>
    <row r="2316" spans="1:18">
      <c r="A2316" s="31">
        <v>44007</v>
      </c>
      <c r="B2316" s="31" t="s">
        <v>3869</v>
      </c>
      <c r="C2316" s="31" t="s">
        <v>3867</v>
      </c>
      <c r="D2316" s="32">
        <v>22.144235999999999</v>
      </c>
      <c r="E2316" s="32">
        <v>14.297312</v>
      </c>
      <c r="F2316" s="32">
        <v>8.7268784999999998</v>
      </c>
      <c r="G2316" s="32">
        <v>6.2105939000000001</v>
      </c>
      <c r="H2316" s="32">
        <v>7.0907733999999998</v>
      </c>
      <c r="I2316" s="32">
        <v>6.9748111000000002</v>
      </c>
      <c r="J2316" s="31">
        <v>61.2</v>
      </c>
      <c r="K2316" s="32">
        <v>0.75919998</v>
      </c>
      <c r="L2316" s="32">
        <v>8.1502706144539999E-2</v>
      </c>
      <c r="M2316" s="32">
        <v>22.780804011721798</v>
      </c>
      <c r="N2316" s="32">
        <v>0.28360784412422102</v>
      </c>
      <c r="O2316" s="32">
        <v>4.0776295858192899</v>
      </c>
      <c r="P2316" s="32">
        <v>8.2855017090400604</v>
      </c>
      <c r="Q2316" s="32">
        <v>7.7075897737586496E-2</v>
      </c>
      <c r="R2316" s="32">
        <v>60.791490820889798</v>
      </c>
    </row>
    <row r="2317" spans="1:18">
      <c r="A2317" s="31">
        <v>44009</v>
      </c>
      <c r="B2317" s="31" t="s">
        <v>84</v>
      </c>
      <c r="C2317" s="31" t="s">
        <v>3867</v>
      </c>
      <c r="D2317" s="32">
        <v>16.437897</v>
      </c>
      <c r="E2317" s="32">
        <v>10.155918</v>
      </c>
      <c r="F2317" s="32">
        <v>6.0762878999999996</v>
      </c>
      <c r="G2317" s="32">
        <v>4.2977388999999997</v>
      </c>
      <c r="H2317" s="32">
        <v>5.0882830999999999</v>
      </c>
      <c r="I2317" s="32">
        <v>4.7325023000000002</v>
      </c>
      <c r="J2317" s="31">
        <v>69.8</v>
      </c>
      <c r="K2317" s="32">
        <v>8.8900000000000007E-2</v>
      </c>
      <c r="L2317" s="32">
        <v>3.1836994587709999E-4</v>
      </c>
      <c r="M2317" s="32">
        <v>3.20402982706648</v>
      </c>
      <c r="N2317" s="32">
        <v>0.71791210534665995</v>
      </c>
      <c r="O2317" s="32">
        <v>1.91496112962082</v>
      </c>
      <c r="P2317" s="32">
        <v>1.25892432175155</v>
      </c>
      <c r="Q2317" s="32">
        <v>7.7740758369030605E-2</v>
      </c>
      <c r="R2317" s="32">
        <v>90.917816912581301</v>
      </c>
    </row>
    <row r="2318" spans="1:18">
      <c r="A2318" s="31">
        <v>45001</v>
      </c>
      <c r="B2318" s="31" t="s">
        <v>3870</v>
      </c>
      <c r="C2318" s="31" t="s">
        <v>3871</v>
      </c>
      <c r="D2318" s="32">
        <v>24.400870999999999</v>
      </c>
      <c r="E2318" s="32">
        <v>17.735963999999999</v>
      </c>
      <c r="F2318" s="32">
        <v>12.998526</v>
      </c>
      <c r="G2318" s="32">
        <v>15.378824</v>
      </c>
      <c r="H2318" s="32">
        <v>13.413899000000001</v>
      </c>
      <c r="I2318" s="32">
        <v>12.251144999999999</v>
      </c>
      <c r="J2318" s="31">
        <v>34.299999999999997</v>
      </c>
      <c r="K2318" s="32">
        <v>0.85640000999999999</v>
      </c>
      <c r="L2318" s="32">
        <v>0.81248010187838304</v>
      </c>
      <c r="M2318" s="32">
        <v>1.4902342956917201</v>
      </c>
      <c r="N2318" s="32">
        <v>6.0908758679498097E-2</v>
      </c>
      <c r="O2318" s="32">
        <v>0.32078612904535703</v>
      </c>
      <c r="P2318" s="32">
        <v>27.628212937020301</v>
      </c>
      <c r="Q2318" s="32">
        <v>0</v>
      </c>
      <c r="R2318" s="32">
        <v>68.851260811304698</v>
      </c>
    </row>
    <row r="2319" spans="1:18">
      <c r="A2319" s="31">
        <v>45003</v>
      </c>
      <c r="B2319" s="31" t="s">
        <v>3872</v>
      </c>
      <c r="C2319" s="31" t="s">
        <v>3871</v>
      </c>
      <c r="D2319" s="32">
        <v>24.062391000000002</v>
      </c>
      <c r="E2319" s="32">
        <v>17.063856000000001</v>
      </c>
      <c r="F2319" s="32">
        <v>12.558097</v>
      </c>
      <c r="G2319" s="32">
        <v>14.627454</v>
      </c>
      <c r="H2319" s="32">
        <v>12.37556</v>
      </c>
      <c r="I2319" s="32">
        <v>10.916466</v>
      </c>
      <c r="J2319" s="31">
        <v>37.5</v>
      </c>
      <c r="K2319" s="32">
        <v>0.66659999000000003</v>
      </c>
      <c r="L2319" s="32">
        <v>0.61318051575931198</v>
      </c>
      <c r="M2319" s="32">
        <v>5.7171377472504599</v>
      </c>
      <c r="N2319" s="32">
        <v>0.30302850250444102</v>
      </c>
      <c r="O2319" s="32">
        <v>0.92512819294003001</v>
      </c>
      <c r="P2319" s="32">
        <v>24.581553288453399</v>
      </c>
      <c r="Q2319" s="32">
        <v>4.7533882745794703E-2</v>
      </c>
      <c r="R2319" s="32">
        <v>66.196873458862399</v>
      </c>
    </row>
    <row r="2320" spans="1:18">
      <c r="A2320" s="31">
        <v>45005</v>
      </c>
      <c r="B2320" s="31" t="s">
        <v>3873</v>
      </c>
      <c r="C2320" s="31" t="s">
        <v>3871</v>
      </c>
      <c r="D2320" s="32">
        <v>28.049973000000001</v>
      </c>
      <c r="E2320" s="32">
        <v>21.046989</v>
      </c>
      <c r="F2320" s="32">
        <v>15.321885</v>
      </c>
      <c r="G2320" s="32">
        <v>18.452992999999999</v>
      </c>
      <c r="H2320" s="32">
        <v>15.770512999999999</v>
      </c>
      <c r="I2320" s="32">
        <v>15.063363000000001</v>
      </c>
      <c r="J2320" s="31">
        <v>46.3</v>
      </c>
      <c r="K2320" s="32">
        <v>0.99299996999999995</v>
      </c>
      <c r="L2320" s="32">
        <v>0.82362304998408198</v>
      </c>
      <c r="M2320" s="32">
        <v>3.3466312056737602</v>
      </c>
      <c r="N2320" s="32">
        <v>0.27703900709219897</v>
      </c>
      <c r="O2320" s="32">
        <v>0.155141843971631</v>
      </c>
      <c r="P2320" s="32">
        <v>73.625886524822704</v>
      </c>
      <c r="Q2320" s="32">
        <v>4.4326241134751802E-2</v>
      </c>
      <c r="R2320" s="32">
        <v>22.085549645390099</v>
      </c>
    </row>
    <row r="2321" spans="1:18">
      <c r="A2321" s="31">
        <v>45007</v>
      </c>
      <c r="B2321" s="31" t="s">
        <v>3071</v>
      </c>
      <c r="C2321" s="31" t="s">
        <v>3871</v>
      </c>
      <c r="D2321" s="32">
        <v>23.347836999999998</v>
      </c>
      <c r="E2321" s="32">
        <v>16.388971000000002</v>
      </c>
      <c r="F2321" s="32">
        <v>11.787613</v>
      </c>
      <c r="G2321" s="32">
        <v>13.736495</v>
      </c>
      <c r="H2321" s="32">
        <v>11.898534</v>
      </c>
      <c r="I2321" s="32">
        <v>10.182498000000001</v>
      </c>
      <c r="J2321" s="31">
        <v>34.1</v>
      </c>
      <c r="K2321" s="32">
        <v>0.70099997999999997</v>
      </c>
      <c r="L2321" s="32">
        <v>0.52626552053486197</v>
      </c>
      <c r="M2321" s="32">
        <v>3.7523224816220999</v>
      </c>
      <c r="N2321" s="32">
        <v>0.15651506583730501</v>
      </c>
      <c r="O2321" s="32">
        <v>0.93151708538654199</v>
      </c>
      <c r="P2321" s="32">
        <v>15.583346796994901</v>
      </c>
      <c r="Q2321" s="32">
        <v>2.72639146942402E-2</v>
      </c>
      <c r="R2321" s="32">
        <v>77.354289522578597</v>
      </c>
    </row>
    <row r="2322" spans="1:18">
      <c r="A2322" s="31">
        <v>45009</v>
      </c>
      <c r="B2322" s="31" t="s">
        <v>3874</v>
      </c>
      <c r="C2322" s="31" t="s">
        <v>3871</v>
      </c>
      <c r="D2322" s="32">
        <v>28.049973000000001</v>
      </c>
      <c r="E2322" s="32">
        <v>21.046989</v>
      </c>
      <c r="F2322" s="32">
        <v>15.321885</v>
      </c>
      <c r="G2322" s="32">
        <v>18.452992999999999</v>
      </c>
      <c r="H2322" s="32">
        <v>15.770512999999999</v>
      </c>
      <c r="I2322" s="32">
        <v>15.063363000000001</v>
      </c>
      <c r="J2322" s="31">
        <v>37.4</v>
      </c>
      <c r="K2322" s="32">
        <v>0.95160001999999999</v>
      </c>
      <c r="L2322" s="32">
        <v>0.85418656478828403</v>
      </c>
      <c r="M2322" s="32">
        <v>2.0868113522537599</v>
      </c>
      <c r="N2322" s="32">
        <v>9.0428491930996099E-2</v>
      </c>
      <c r="O2322" s="32">
        <v>0.347801892042293</v>
      </c>
      <c r="P2322" s="32">
        <v>60.997495826377303</v>
      </c>
      <c r="Q2322" s="32">
        <v>0</v>
      </c>
      <c r="R2322" s="32">
        <v>35.969671675013899</v>
      </c>
    </row>
    <row r="2323" spans="1:18">
      <c r="A2323" s="31">
        <v>45011</v>
      </c>
      <c r="B2323" s="31" t="s">
        <v>3875</v>
      </c>
      <c r="C2323" s="31" t="s">
        <v>3871</v>
      </c>
      <c r="D2323" s="32">
        <v>28.049973000000001</v>
      </c>
      <c r="E2323" s="32">
        <v>21.046989</v>
      </c>
      <c r="F2323" s="32">
        <v>15.321885</v>
      </c>
      <c r="G2323" s="32">
        <v>18.452992999999999</v>
      </c>
      <c r="H2323" s="32">
        <v>15.770512999999999</v>
      </c>
      <c r="I2323" s="32">
        <v>15.063363000000001</v>
      </c>
      <c r="J2323" s="31">
        <v>40.6</v>
      </c>
      <c r="K2323" s="32">
        <v>0.99040002000000005</v>
      </c>
      <c r="L2323" s="32">
        <v>0.86246418338108899</v>
      </c>
      <c r="M2323" s="32">
        <v>2.4547924669727399</v>
      </c>
      <c r="N2323" s="32">
        <v>0</v>
      </c>
      <c r="O2323" s="32">
        <v>0.11243324276211</v>
      </c>
      <c r="P2323" s="32">
        <v>45.540148037103002</v>
      </c>
      <c r="Q2323" s="32">
        <v>0</v>
      </c>
      <c r="R2323" s="32">
        <v>50.388831631218999</v>
      </c>
    </row>
    <row r="2324" spans="1:18">
      <c r="A2324" s="31">
        <v>45013</v>
      </c>
      <c r="B2324" s="31" t="s">
        <v>3650</v>
      </c>
      <c r="C2324" s="31" t="s">
        <v>3871</v>
      </c>
      <c r="D2324" s="32">
        <v>20.821850999999999</v>
      </c>
      <c r="E2324" s="32">
        <v>14.386780999999999</v>
      </c>
      <c r="F2324" s="32">
        <v>10.546805000000001</v>
      </c>
      <c r="G2324" s="32">
        <v>12.112356999999999</v>
      </c>
      <c r="H2324" s="32">
        <v>10.100566000000001</v>
      </c>
      <c r="I2324" s="32">
        <v>9.0793937000000007</v>
      </c>
      <c r="J2324" s="31">
        <v>52.7</v>
      </c>
      <c r="K2324" s="32">
        <v>0.40059999000000002</v>
      </c>
      <c r="L2324" s="32">
        <v>0.28334925183062698</v>
      </c>
      <c r="M2324" s="32">
        <v>11.088422579865099</v>
      </c>
      <c r="N2324" s="32">
        <v>0.21763077997796801</v>
      </c>
      <c r="O2324" s="32">
        <v>1.27085628308122</v>
      </c>
      <c r="P2324" s="32">
        <v>17.5141728686961</v>
      </c>
      <c r="Q2324" s="32">
        <v>6.5557913968671902E-2</v>
      </c>
      <c r="R2324" s="32">
        <v>67.922835111099204</v>
      </c>
    </row>
    <row r="2325" spans="1:18">
      <c r="A2325" s="31">
        <v>45015</v>
      </c>
      <c r="B2325" s="31" t="s">
        <v>3876</v>
      </c>
      <c r="C2325" s="31" t="s">
        <v>3871</v>
      </c>
      <c r="D2325" s="32">
        <v>22.984418000000002</v>
      </c>
      <c r="E2325" s="32">
        <v>15.924497000000001</v>
      </c>
      <c r="F2325" s="32">
        <v>11.699332999999999</v>
      </c>
      <c r="G2325" s="32">
        <v>13.185573</v>
      </c>
      <c r="H2325" s="32">
        <v>11.240760999999999</v>
      </c>
      <c r="I2325" s="32">
        <v>9.8676852999999998</v>
      </c>
      <c r="J2325" s="31">
        <v>37.700000000000003</v>
      </c>
      <c r="K2325" s="32">
        <v>0.51459997999999996</v>
      </c>
      <c r="L2325" s="32">
        <v>0.49952244508118399</v>
      </c>
      <c r="M2325" s="32">
        <v>6.60608991648221</v>
      </c>
      <c r="N2325" s="32">
        <v>0.36829672067111802</v>
      </c>
      <c r="O2325" s="32">
        <v>2.1976897751157898</v>
      </c>
      <c r="P2325" s="32">
        <v>23.849072747902799</v>
      </c>
      <c r="Q2325" s="32">
        <v>8.74239690481948E-2</v>
      </c>
      <c r="R2325" s="32">
        <v>63.5428098435669</v>
      </c>
    </row>
    <row r="2326" spans="1:18">
      <c r="A2326" s="31">
        <v>45017</v>
      </c>
      <c r="B2326" s="31" t="s">
        <v>2447</v>
      </c>
      <c r="C2326" s="31" t="s">
        <v>3871</v>
      </c>
      <c r="D2326" s="32">
        <v>23.582673</v>
      </c>
      <c r="E2326" s="32">
        <v>16.785498</v>
      </c>
      <c r="F2326" s="32">
        <v>12.487287</v>
      </c>
      <c r="G2326" s="32">
        <v>14.374440999999999</v>
      </c>
      <c r="H2326" s="32">
        <v>12.287991999999999</v>
      </c>
      <c r="I2326" s="32">
        <v>10.700805000000001</v>
      </c>
      <c r="J2326" s="31">
        <v>30.3</v>
      </c>
      <c r="K2326" s="32">
        <v>0.56269997000000005</v>
      </c>
      <c r="L2326" s="32">
        <v>0.80324737344794706</v>
      </c>
      <c r="M2326" s="32">
        <v>3.77139739480325</v>
      </c>
      <c r="N2326" s="32">
        <v>0.83202618836527298</v>
      </c>
      <c r="O2326" s="32">
        <v>2.7279547159517199E-2</v>
      </c>
      <c r="P2326" s="32">
        <v>40.837482097797199</v>
      </c>
      <c r="Q2326" s="32">
        <v>0.36827388665348199</v>
      </c>
      <c r="R2326" s="32">
        <v>53.979403941894603</v>
      </c>
    </row>
    <row r="2327" spans="1:18">
      <c r="A2327" s="31">
        <v>45019</v>
      </c>
      <c r="B2327" s="31" t="s">
        <v>3877</v>
      </c>
      <c r="C2327" s="31" t="s">
        <v>3871</v>
      </c>
      <c r="D2327" s="32">
        <v>21.354136</v>
      </c>
      <c r="E2327" s="32">
        <v>14.517514</v>
      </c>
      <c r="F2327" s="32">
        <v>10.637302999999999</v>
      </c>
      <c r="G2327" s="32">
        <v>11.976732</v>
      </c>
      <c r="H2327" s="32">
        <v>10.156914</v>
      </c>
      <c r="I2327" s="32">
        <v>8.8905148000000001</v>
      </c>
      <c r="J2327" s="31">
        <v>55.7</v>
      </c>
      <c r="K2327" s="32">
        <v>0.31560000999999999</v>
      </c>
      <c r="L2327" s="32">
        <v>0.36994587710920102</v>
      </c>
      <c r="M2327" s="32">
        <v>5.13280071790909</v>
      </c>
      <c r="N2327" s="32">
        <v>0.17872945047548999</v>
      </c>
      <c r="O2327" s="32">
        <v>1.5046178006555899</v>
      </c>
      <c r="P2327" s="32">
        <v>26.534966908877902</v>
      </c>
      <c r="Q2327" s="32">
        <v>6.7054703176996994E-2</v>
      </c>
      <c r="R2327" s="32">
        <v>64.529059115326604</v>
      </c>
    </row>
    <row r="2328" spans="1:18">
      <c r="A2328" s="31">
        <v>45021</v>
      </c>
      <c r="B2328" s="31" t="s">
        <v>2449</v>
      </c>
      <c r="C2328" s="31" t="s">
        <v>3871</v>
      </c>
      <c r="D2328" s="32">
        <v>25.344259000000001</v>
      </c>
      <c r="E2328" s="32">
        <v>18.528241999999999</v>
      </c>
      <c r="F2328" s="32">
        <v>13.421555</v>
      </c>
      <c r="G2328" s="32">
        <v>15.872882000000001</v>
      </c>
      <c r="H2328" s="32">
        <v>13.739556</v>
      </c>
      <c r="I2328" s="32">
        <v>12.249385999999999</v>
      </c>
      <c r="J2328" s="31">
        <v>26.6</v>
      </c>
      <c r="K2328" s="32">
        <v>0.69779997999999999</v>
      </c>
      <c r="L2328" s="32">
        <v>0.86405603311047396</v>
      </c>
      <c r="M2328" s="32">
        <v>4.3571491343703297</v>
      </c>
      <c r="N2328" s="32">
        <v>0.103699797873275</v>
      </c>
      <c r="O2328" s="32">
        <v>0.58353106599877003</v>
      </c>
      <c r="P2328" s="32">
        <v>20.0263643553915</v>
      </c>
      <c r="Q2328" s="32">
        <v>4.3940592319184499E-2</v>
      </c>
      <c r="R2328" s="32">
        <v>72.779681870111602</v>
      </c>
    </row>
    <row r="2329" spans="1:18">
      <c r="A2329" s="31">
        <v>45023</v>
      </c>
      <c r="B2329" s="31" t="s">
        <v>3844</v>
      </c>
      <c r="C2329" s="31" t="s">
        <v>3871</v>
      </c>
      <c r="D2329" s="32">
        <v>25.344259000000001</v>
      </c>
      <c r="E2329" s="32">
        <v>18.528241999999999</v>
      </c>
      <c r="F2329" s="32">
        <v>13.421555</v>
      </c>
      <c r="G2329" s="32">
        <v>15.872882000000001</v>
      </c>
      <c r="H2329" s="32">
        <v>13.739556</v>
      </c>
      <c r="I2329" s="32">
        <v>12.249385999999999</v>
      </c>
      <c r="J2329" s="31">
        <v>35.6</v>
      </c>
      <c r="K2329" s="32">
        <v>0.73629999000000002</v>
      </c>
      <c r="L2329" s="32">
        <v>0.81343521171601396</v>
      </c>
      <c r="M2329" s="32">
        <v>2.0209835659682498</v>
      </c>
      <c r="N2329" s="32">
        <v>0.47352294884095197</v>
      </c>
      <c r="O2329" s="32">
        <v>0.201169880226548</v>
      </c>
      <c r="P2329" s="32">
        <v>36.978118906873803</v>
      </c>
      <c r="Q2329" s="32">
        <v>0</v>
      </c>
      <c r="R2329" s="32">
        <v>58.6611370740615</v>
      </c>
    </row>
    <row r="2330" spans="1:18">
      <c r="A2330" s="31">
        <v>45025</v>
      </c>
      <c r="B2330" s="31" t="s">
        <v>3878</v>
      </c>
      <c r="C2330" s="31" t="s">
        <v>3871</v>
      </c>
      <c r="D2330" s="32">
        <v>24.744389999999999</v>
      </c>
      <c r="E2330" s="32">
        <v>17.851716</v>
      </c>
      <c r="F2330" s="32">
        <v>12.871064000000001</v>
      </c>
      <c r="G2330" s="32">
        <v>15.194096999999999</v>
      </c>
      <c r="H2330" s="32">
        <v>13.20195</v>
      </c>
      <c r="I2330" s="32">
        <v>11.548495000000001</v>
      </c>
      <c r="J2330" s="31">
        <v>29.9</v>
      </c>
      <c r="K2330" s="32">
        <v>0.94870001000000004</v>
      </c>
      <c r="L2330" s="32">
        <v>0.92518306271887896</v>
      </c>
      <c r="M2330" s="32">
        <v>4.3196309272517599</v>
      </c>
      <c r="N2330" s="32">
        <v>0.30248297173198702</v>
      </c>
      <c r="O2330" s="32">
        <v>0.50051139207451101</v>
      </c>
      <c r="P2330" s="32">
        <v>31.762888168345899</v>
      </c>
      <c r="Q2330" s="32">
        <v>7.1812504080255898E-2</v>
      </c>
      <c r="R2330" s="32">
        <v>60.294213653080298</v>
      </c>
    </row>
    <row r="2331" spans="1:18">
      <c r="A2331" s="31">
        <v>45027</v>
      </c>
      <c r="B2331" s="31" t="s">
        <v>3879</v>
      </c>
      <c r="C2331" s="31" t="s">
        <v>3871</v>
      </c>
      <c r="D2331" s="32">
        <v>27.383732999999999</v>
      </c>
      <c r="E2331" s="32">
        <v>20.237718999999998</v>
      </c>
      <c r="F2331" s="32">
        <v>14.874919999999999</v>
      </c>
      <c r="G2331" s="32">
        <v>17.914504999999998</v>
      </c>
      <c r="H2331" s="32">
        <v>14.96612</v>
      </c>
      <c r="I2331" s="32">
        <v>14.037739999999999</v>
      </c>
      <c r="J2331" s="31">
        <v>36.299999999999997</v>
      </c>
      <c r="K2331" s="32">
        <v>0.97930002000000005</v>
      </c>
      <c r="L2331" s="32">
        <v>0.80770455269022601</v>
      </c>
      <c r="M2331" s="32">
        <v>3.1039255529051402</v>
      </c>
      <c r="N2331" s="32">
        <v>8.8347027122537294E-2</v>
      </c>
      <c r="O2331" s="32">
        <v>0.591925081721</v>
      </c>
      <c r="P2331" s="32">
        <v>47.2303206997085</v>
      </c>
      <c r="Q2331" s="32">
        <v>0</v>
      </c>
      <c r="R2331" s="32">
        <v>47.722119150690602</v>
      </c>
    </row>
    <row r="2332" spans="1:18">
      <c r="A2332" s="31">
        <v>45029</v>
      </c>
      <c r="B2332" s="31" t="s">
        <v>3880</v>
      </c>
      <c r="C2332" s="31" t="s">
        <v>3871</v>
      </c>
      <c r="D2332" s="32">
        <v>28.049973000000001</v>
      </c>
      <c r="E2332" s="32">
        <v>21.046989</v>
      </c>
      <c r="F2332" s="32">
        <v>15.321885</v>
      </c>
      <c r="G2332" s="32">
        <v>18.452992999999999</v>
      </c>
      <c r="H2332" s="32">
        <v>15.770512999999999</v>
      </c>
      <c r="I2332" s="32">
        <v>15.063363000000001</v>
      </c>
      <c r="J2332" s="31">
        <v>36.6</v>
      </c>
      <c r="K2332" s="32">
        <v>0.80000000999999998</v>
      </c>
      <c r="L2332" s="32">
        <v>0.68513212352753905</v>
      </c>
      <c r="M2332" s="32">
        <v>3.20606624983371</v>
      </c>
      <c r="N2332" s="32">
        <v>0.80883331116136803</v>
      </c>
      <c r="O2332" s="32">
        <v>0.130371158706931</v>
      </c>
      <c r="P2332" s="32">
        <v>38.2466409471864</v>
      </c>
      <c r="Q2332" s="32">
        <v>0</v>
      </c>
      <c r="R2332" s="32">
        <v>56.599707330051899</v>
      </c>
    </row>
    <row r="2333" spans="1:18">
      <c r="A2333" s="31">
        <v>45031</v>
      </c>
      <c r="B2333" s="31" t="s">
        <v>3881</v>
      </c>
      <c r="C2333" s="31" t="s">
        <v>3871</v>
      </c>
      <c r="D2333" s="32">
        <v>25.516217999999999</v>
      </c>
      <c r="E2333" s="32">
        <v>18.546499000000001</v>
      </c>
      <c r="F2333" s="32">
        <v>13.555085999999999</v>
      </c>
      <c r="G2333" s="32">
        <v>15.916757</v>
      </c>
      <c r="H2333" s="32">
        <v>13.833648999999999</v>
      </c>
      <c r="I2333" s="32">
        <v>12.513177000000001</v>
      </c>
      <c r="J2333" s="31">
        <v>40.1</v>
      </c>
      <c r="K2333" s="32">
        <v>0.92680001000000001</v>
      </c>
      <c r="L2333" s="32">
        <v>0.77905125756128601</v>
      </c>
      <c r="M2333" s="32">
        <v>2.04096856490668</v>
      </c>
      <c r="N2333" s="32">
        <v>0.23572590150237999</v>
      </c>
      <c r="O2333" s="32">
        <v>0.36850821310815002</v>
      </c>
      <c r="P2333" s="32">
        <v>41.043161710952297</v>
      </c>
      <c r="Q2333" s="32">
        <v>2.5362913452787701E-2</v>
      </c>
      <c r="R2333" s="32">
        <v>54.739134975457603</v>
      </c>
    </row>
    <row r="2334" spans="1:18">
      <c r="A2334" s="31">
        <v>45033</v>
      </c>
      <c r="B2334" s="31" t="s">
        <v>3882</v>
      </c>
      <c r="C2334" s="31" t="s">
        <v>3871</v>
      </c>
      <c r="D2334" s="32">
        <v>26.264447000000001</v>
      </c>
      <c r="E2334" s="32">
        <v>19.577773000000001</v>
      </c>
      <c r="F2334" s="32">
        <v>14.222168999999999</v>
      </c>
      <c r="G2334" s="32">
        <v>17.051691000000002</v>
      </c>
      <c r="H2334" s="32">
        <v>14.876597</v>
      </c>
      <c r="I2334" s="32">
        <v>13.746373</v>
      </c>
      <c r="J2334" s="31">
        <v>35.5</v>
      </c>
      <c r="K2334" s="32">
        <v>0.96820002999999999</v>
      </c>
      <c r="L2334" s="32">
        <v>0.80165552371856097</v>
      </c>
      <c r="M2334" s="32">
        <v>2.7632050571866098</v>
      </c>
      <c r="N2334" s="32">
        <v>1.82475805663267</v>
      </c>
      <c r="O2334" s="32">
        <v>7.1686923653426299E-2</v>
      </c>
      <c r="P2334" s="32">
        <v>47.671804229528497</v>
      </c>
      <c r="Q2334" s="32">
        <v>0</v>
      </c>
      <c r="R2334" s="32">
        <v>45.592883443579098</v>
      </c>
    </row>
    <row r="2335" spans="1:18">
      <c r="A2335" s="31">
        <v>45035</v>
      </c>
      <c r="B2335" s="31" t="s">
        <v>3261</v>
      </c>
      <c r="C2335" s="31" t="s">
        <v>3871</v>
      </c>
      <c r="D2335" s="32">
        <v>24.607552999999999</v>
      </c>
      <c r="E2335" s="32">
        <v>17.141891000000001</v>
      </c>
      <c r="F2335" s="32">
        <v>12.696490000000001</v>
      </c>
      <c r="G2335" s="32">
        <v>14.358249000000001</v>
      </c>
      <c r="H2335" s="32">
        <v>12.454961000000001</v>
      </c>
      <c r="I2335" s="32">
        <v>10.710091</v>
      </c>
      <c r="J2335" s="31">
        <v>42.3</v>
      </c>
      <c r="K2335" s="32">
        <v>0.41880000000000001</v>
      </c>
      <c r="L2335" s="32">
        <v>0.42088506844953799</v>
      </c>
      <c r="M2335" s="32">
        <v>5.3796928597148401</v>
      </c>
      <c r="N2335" s="32">
        <v>0.37966127391834398</v>
      </c>
      <c r="O2335" s="32">
        <v>1.81049785532442</v>
      </c>
      <c r="P2335" s="32">
        <v>24.820750604868</v>
      </c>
      <c r="Q2335" s="32">
        <v>0.12507975413615999</v>
      </c>
      <c r="R2335" s="32">
        <v>64.205711975438902</v>
      </c>
    </row>
    <row r="2336" spans="1:18">
      <c r="A2336" s="31">
        <v>45037</v>
      </c>
      <c r="B2336" s="31" t="s">
        <v>3883</v>
      </c>
      <c r="C2336" s="31" t="s">
        <v>3871</v>
      </c>
      <c r="D2336" s="32">
        <v>24.062391000000002</v>
      </c>
      <c r="E2336" s="32">
        <v>17.063856000000001</v>
      </c>
      <c r="F2336" s="32">
        <v>12.558097</v>
      </c>
      <c r="G2336" s="32">
        <v>14.627454</v>
      </c>
      <c r="H2336" s="32">
        <v>12.37556</v>
      </c>
      <c r="I2336" s="32">
        <v>10.916466</v>
      </c>
      <c r="J2336" s="31">
        <v>46.2</v>
      </c>
      <c r="K2336" s="32">
        <v>0.84840000000000004</v>
      </c>
      <c r="L2336" s="32">
        <v>0.74753263291945304</v>
      </c>
      <c r="M2336" s="32">
        <v>5.9642737772496002</v>
      </c>
      <c r="N2336" s="32">
        <v>0.29338582092323701</v>
      </c>
      <c r="O2336" s="32">
        <v>0.19311471756972601</v>
      </c>
      <c r="P2336" s="32">
        <v>35.068889961748397</v>
      </c>
      <c r="Q2336" s="32">
        <v>4.4564934823782799E-2</v>
      </c>
      <c r="R2336" s="32">
        <v>56.690310840420402</v>
      </c>
    </row>
    <row r="2337" spans="1:18">
      <c r="A2337" s="31">
        <v>45039</v>
      </c>
      <c r="B2337" s="31" t="s">
        <v>2719</v>
      </c>
      <c r="C2337" s="31" t="s">
        <v>3871</v>
      </c>
      <c r="D2337" s="32">
        <v>23.855339000000001</v>
      </c>
      <c r="E2337" s="32">
        <v>16.558797999999999</v>
      </c>
      <c r="F2337" s="32">
        <v>12.412462</v>
      </c>
      <c r="G2337" s="32">
        <v>13.924772000000001</v>
      </c>
      <c r="H2337" s="32">
        <v>11.582259000000001</v>
      </c>
      <c r="I2337" s="32">
        <v>10.891764999999999</v>
      </c>
      <c r="J2337" s="31">
        <v>43.9</v>
      </c>
      <c r="K2337" s="32">
        <v>0.74839997000000003</v>
      </c>
      <c r="L2337" s="32">
        <v>0.72938554600445704</v>
      </c>
      <c r="M2337" s="32">
        <v>2.1892311101263</v>
      </c>
      <c r="N2337" s="32">
        <v>0.20385552847329899</v>
      </c>
      <c r="O2337" s="32">
        <v>8.8632838466651907E-3</v>
      </c>
      <c r="P2337" s="32">
        <v>58.409040549523603</v>
      </c>
      <c r="Q2337" s="32">
        <v>0</v>
      </c>
      <c r="R2337" s="32">
        <v>38.169731885663602</v>
      </c>
    </row>
    <row r="2338" spans="1:18">
      <c r="A2338" s="31">
        <v>45041</v>
      </c>
      <c r="B2338" s="31" t="s">
        <v>3884</v>
      </c>
      <c r="C2338" s="31" t="s">
        <v>3871</v>
      </c>
      <c r="D2338" s="32">
        <v>25.516217999999999</v>
      </c>
      <c r="E2338" s="32">
        <v>18.546499000000001</v>
      </c>
      <c r="F2338" s="32">
        <v>13.555085999999999</v>
      </c>
      <c r="G2338" s="32">
        <v>15.916757</v>
      </c>
      <c r="H2338" s="32">
        <v>13.833648999999999</v>
      </c>
      <c r="I2338" s="32">
        <v>12.513177000000001</v>
      </c>
      <c r="J2338" s="31">
        <v>44.8</v>
      </c>
      <c r="K2338" s="32">
        <v>0.89870000000000005</v>
      </c>
      <c r="L2338" s="32">
        <v>0.58389048073861805</v>
      </c>
      <c r="M2338" s="32">
        <v>2.6409099115363799</v>
      </c>
      <c r="N2338" s="32">
        <v>0.213756995847626</v>
      </c>
      <c r="O2338" s="32">
        <v>1.29192995125474</v>
      </c>
      <c r="P2338" s="32">
        <v>42.529698501534597</v>
      </c>
      <c r="Q2338" s="32">
        <v>7.8714569416862307E-2</v>
      </c>
      <c r="R2338" s="32">
        <v>51.845459469218298</v>
      </c>
    </row>
    <row r="2339" spans="1:18">
      <c r="A2339" s="31">
        <v>45043</v>
      </c>
      <c r="B2339" s="31" t="s">
        <v>3885</v>
      </c>
      <c r="C2339" s="31" t="s">
        <v>3871</v>
      </c>
      <c r="D2339" s="32">
        <v>26.264447000000001</v>
      </c>
      <c r="E2339" s="32">
        <v>19.577773000000001</v>
      </c>
      <c r="F2339" s="32">
        <v>14.222168999999999</v>
      </c>
      <c r="G2339" s="32">
        <v>17.051691000000002</v>
      </c>
      <c r="H2339" s="32">
        <v>14.876597</v>
      </c>
      <c r="I2339" s="32">
        <v>13.746373</v>
      </c>
      <c r="J2339" s="31">
        <v>45.7</v>
      </c>
      <c r="K2339" s="32">
        <v>0.67710000000000004</v>
      </c>
      <c r="L2339" s="32">
        <v>0.50302451448583296</v>
      </c>
      <c r="M2339" s="32">
        <v>3.0701188016528902</v>
      </c>
      <c r="N2339" s="32">
        <v>7.7479338842975198E-2</v>
      </c>
      <c r="O2339" s="32">
        <v>0.51168646694214903</v>
      </c>
      <c r="P2339" s="32">
        <v>30.8545325413223</v>
      </c>
      <c r="Q2339" s="32">
        <v>0</v>
      </c>
      <c r="R2339" s="32">
        <v>64.135136880165305</v>
      </c>
    </row>
    <row r="2340" spans="1:18">
      <c r="A2340" s="31">
        <v>45045</v>
      </c>
      <c r="B2340" s="31" t="s">
        <v>3886</v>
      </c>
      <c r="C2340" s="31" t="s">
        <v>3871</v>
      </c>
      <c r="D2340" s="32">
        <v>22.751123</v>
      </c>
      <c r="E2340" s="32">
        <v>15.477762999999999</v>
      </c>
      <c r="F2340" s="32">
        <v>11.230947</v>
      </c>
      <c r="G2340" s="32">
        <v>12.78608</v>
      </c>
      <c r="H2340" s="32">
        <v>10.822755000000001</v>
      </c>
      <c r="I2340" s="32">
        <v>9.3111359</v>
      </c>
      <c r="J2340" s="31">
        <v>46.5</v>
      </c>
      <c r="K2340" s="32">
        <v>0.50379996999999999</v>
      </c>
      <c r="L2340" s="32">
        <v>0.29863100923272801</v>
      </c>
      <c r="M2340" s="32">
        <v>9.1516223769879108</v>
      </c>
      <c r="N2340" s="32">
        <v>0.214199915976829</v>
      </c>
      <c r="O2340" s="32">
        <v>2.4753305207267</v>
      </c>
      <c r="P2340" s="32">
        <v>17.457687627094899</v>
      </c>
      <c r="Q2340" s="32">
        <v>0.27060983860056098</v>
      </c>
      <c r="R2340" s="32">
        <v>68.342790871059904</v>
      </c>
    </row>
    <row r="2341" spans="1:18">
      <c r="A2341" s="31">
        <v>45047</v>
      </c>
      <c r="B2341" s="31" t="s">
        <v>3091</v>
      </c>
      <c r="C2341" s="31" t="s">
        <v>3871</v>
      </c>
      <c r="D2341" s="32">
        <v>24.400870999999999</v>
      </c>
      <c r="E2341" s="32">
        <v>17.735963999999999</v>
      </c>
      <c r="F2341" s="32">
        <v>12.998526</v>
      </c>
      <c r="G2341" s="32">
        <v>15.378824</v>
      </c>
      <c r="H2341" s="32">
        <v>13.413899000000001</v>
      </c>
      <c r="I2341" s="32">
        <v>12.251144999999999</v>
      </c>
      <c r="J2341" s="31">
        <v>42.3</v>
      </c>
      <c r="K2341" s="32">
        <v>0.93440002</v>
      </c>
      <c r="L2341" s="32">
        <v>0.60299267749124497</v>
      </c>
      <c r="M2341" s="32">
        <v>6.0189459033389703</v>
      </c>
      <c r="N2341" s="32">
        <v>8.0953260144011593E-2</v>
      </c>
      <c r="O2341" s="32">
        <v>1.0310888923605701</v>
      </c>
      <c r="P2341" s="32">
        <v>31.523483546604901</v>
      </c>
      <c r="Q2341" s="32">
        <v>0</v>
      </c>
      <c r="R2341" s="32">
        <v>59.681015750379899</v>
      </c>
    </row>
    <row r="2342" spans="1:18">
      <c r="A2342" s="31">
        <v>45049</v>
      </c>
      <c r="B2342" s="31" t="s">
        <v>3887</v>
      </c>
      <c r="C2342" s="31" t="s">
        <v>3871</v>
      </c>
      <c r="D2342" s="32">
        <v>28.049973000000001</v>
      </c>
      <c r="E2342" s="32">
        <v>21.046989</v>
      </c>
      <c r="F2342" s="32">
        <v>15.321885</v>
      </c>
      <c r="G2342" s="32">
        <v>18.452992999999999</v>
      </c>
      <c r="H2342" s="32">
        <v>15.770512999999999</v>
      </c>
      <c r="I2342" s="32">
        <v>15.063363000000001</v>
      </c>
      <c r="J2342" s="31">
        <v>49.4</v>
      </c>
      <c r="K2342" s="32">
        <v>0.80320000999999996</v>
      </c>
      <c r="L2342" s="32">
        <v>0.88602355937599497</v>
      </c>
      <c r="M2342" s="32">
        <v>4.0226947454508304</v>
      </c>
      <c r="N2342" s="32">
        <v>0.14823144551216499</v>
      </c>
      <c r="O2342" s="32">
        <v>0.26579431609077903</v>
      </c>
      <c r="P2342" s="32">
        <v>53.281537517890001</v>
      </c>
      <c r="Q2342" s="32">
        <v>0</v>
      </c>
      <c r="R2342" s="32">
        <v>40.891433244735197</v>
      </c>
    </row>
    <row r="2343" spans="1:18">
      <c r="A2343" s="31">
        <v>45051</v>
      </c>
      <c r="B2343" s="31" t="s">
        <v>3888</v>
      </c>
      <c r="C2343" s="31" t="s">
        <v>3871</v>
      </c>
      <c r="D2343" s="32">
        <v>22.556505000000001</v>
      </c>
      <c r="E2343" s="32">
        <v>15.671392000000001</v>
      </c>
      <c r="F2343" s="32">
        <v>11.335741000000001</v>
      </c>
      <c r="G2343" s="32">
        <v>13.324510999999999</v>
      </c>
      <c r="H2343" s="32">
        <v>11.318059</v>
      </c>
      <c r="I2343" s="32">
        <v>9.6839428000000005</v>
      </c>
      <c r="J2343" s="31">
        <v>46.7</v>
      </c>
      <c r="K2343" s="32">
        <v>0.61019999000000003</v>
      </c>
      <c r="L2343" s="32">
        <v>0.36676217765043001</v>
      </c>
      <c r="M2343" s="32">
        <v>6.0360295268716202</v>
      </c>
      <c r="N2343" s="32">
        <v>0.43110195922594302</v>
      </c>
      <c r="O2343" s="32">
        <v>1.3420757920595401</v>
      </c>
      <c r="P2343" s="32">
        <v>13.138073046494</v>
      </c>
      <c r="Q2343" s="32">
        <v>3.2814325108678599E-2</v>
      </c>
      <c r="R2343" s="32">
        <v>77.293089122502806</v>
      </c>
    </row>
    <row r="2344" spans="1:18">
      <c r="A2344" s="31">
        <v>45053</v>
      </c>
      <c r="B2344" s="31" t="s">
        <v>2841</v>
      </c>
      <c r="C2344" s="31" t="s">
        <v>3871</v>
      </c>
      <c r="D2344" s="32">
        <v>20.821850999999999</v>
      </c>
      <c r="E2344" s="32">
        <v>14.386780999999999</v>
      </c>
      <c r="F2344" s="32">
        <v>10.546805000000001</v>
      </c>
      <c r="G2344" s="32">
        <v>12.112356999999999</v>
      </c>
      <c r="H2344" s="32">
        <v>10.100566000000001</v>
      </c>
      <c r="I2344" s="32">
        <v>9.0793937000000007</v>
      </c>
      <c r="J2344" s="31">
        <v>28.1</v>
      </c>
      <c r="K2344" s="32">
        <v>0.94489997999999997</v>
      </c>
      <c r="L2344" s="32">
        <v>0.81725565106653897</v>
      </c>
      <c r="M2344" s="32">
        <v>13.438252433960299</v>
      </c>
      <c r="N2344" s="32">
        <v>0.16051924486163899</v>
      </c>
      <c r="O2344" s="32">
        <v>0.41874585616079801</v>
      </c>
      <c r="P2344" s="32">
        <v>41.557036675157903</v>
      </c>
      <c r="Q2344" s="32">
        <v>0</v>
      </c>
      <c r="R2344" s="32">
        <v>42.792336950832301</v>
      </c>
    </row>
    <row r="2345" spans="1:18">
      <c r="A2345" s="31">
        <v>45055</v>
      </c>
      <c r="B2345" s="31" t="s">
        <v>3889</v>
      </c>
      <c r="C2345" s="31" t="s">
        <v>3871</v>
      </c>
      <c r="D2345" s="32">
        <v>23.582673</v>
      </c>
      <c r="E2345" s="32">
        <v>16.785498</v>
      </c>
      <c r="F2345" s="32">
        <v>12.487287</v>
      </c>
      <c r="G2345" s="32">
        <v>14.374440999999999</v>
      </c>
      <c r="H2345" s="32">
        <v>12.287991999999999</v>
      </c>
      <c r="I2345" s="32">
        <v>10.700805000000001</v>
      </c>
      <c r="J2345" s="31">
        <v>46.7</v>
      </c>
      <c r="K2345" s="32">
        <v>0.49590001</v>
      </c>
      <c r="L2345" s="32">
        <v>0.55396370582617005</v>
      </c>
      <c r="M2345" s="32">
        <v>4.4323626981201603</v>
      </c>
      <c r="N2345" s="32">
        <v>0.17508293402137901</v>
      </c>
      <c r="O2345" s="32">
        <v>0.18276201007494799</v>
      </c>
      <c r="P2345" s="32">
        <v>23.3075316377933</v>
      </c>
      <c r="Q2345" s="32">
        <v>0.136687553753532</v>
      </c>
      <c r="R2345" s="32">
        <v>68.7784125813982</v>
      </c>
    </row>
    <row r="2346" spans="1:18">
      <c r="A2346" s="31">
        <v>45057</v>
      </c>
      <c r="B2346" s="31" t="s">
        <v>3543</v>
      </c>
      <c r="C2346" s="31" t="s">
        <v>3871</v>
      </c>
      <c r="D2346" s="32">
        <v>24.744389999999999</v>
      </c>
      <c r="E2346" s="32">
        <v>17.851716</v>
      </c>
      <c r="F2346" s="32">
        <v>12.871064000000001</v>
      </c>
      <c r="G2346" s="32">
        <v>15.194096999999999</v>
      </c>
      <c r="H2346" s="32">
        <v>13.20195</v>
      </c>
      <c r="I2346" s="32">
        <v>11.548495000000001</v>
      </c>
      <c r="J2346" s="31">
        <v>34.6</v>
      </c>
      <c r="K2346" s="32">
        <v>0.51209998000000001</v>
      </c>
      <c r="L2346" s="32">
        <v>0.56829035339064005</v>
      </c>
      <c r="M2346" s="32">
        <v>5.3819820600597996</v>
      </c>
      <c r="N2346" s="32">
        <v>9.8583004723317602E-2</v>
      </c>
      <c r="O2346" s="32">
        <v>1.3129956233479201</v>
      </c>
      <c r="P2346" s="32">
        <v>20.785847380508699</v>
      </c>
      <c r="Q2346" s="32">
        <v>0</v>
      </c>
      <c r="R2346" s="32">
        <v>70.154266152446198</v>
      </c>
    </row>
    <row r="2347" spans="1:18">
      <c r="A2347" s="31">
        <v>45059</v>
      </c>
      <c r="B2347" s="31" t="s">
        <v>2846</v>
      </c>
      <c r="C2347" s="31" t="s">
        <v>3871</v>
      </c>
      <c r="D2347" s="32">
        <v>24.124797000000001</v>
      </c>
      <c r="E2347" s="32">
        <v>16.766027999999999</v>
      </c>
      <c r="F2347" s="32">
        <v>12.171832</v>
      </c>
      <c r="G2347" s="32">
        <v>14.02549</v>
      </c>
      <c r="H2347" s="32">
        <v>12.099195</v>
      </c>
      <c r="I2347" s="32">
        <v>10.279711000000001</v>
      </c>
      <c r="J2347" s="31">
        <v>32.1</v>
      </c>
      <c r="K2347" s="32">
        <v>0.91720003000000005</v>
      </c>
      <c r="L2347" s="32">
        <v>0.689589302769819</v>
      </c>
      <c r="M2347" s="32">
        <v>4.8813691170750699</v>
      </c>
      <c r="N2347" s="32">
        <v>0.130149896777668</v>
      </c>
      <c r="O2347" s="32">
        <v>0.457768602459384</v>
      </c>
      <c r="P2347" s="32">
        <v>23.9834844268917</v>
      </c>
      <c r="Q2347" s="32">
        <v>6.5822936301349402E-2</v>
      </c>
      <c r="R2347" s="32">
        <v>67.863447326691201</v>
      </c>
    </row>
    <row r="2348" spans="1:18">
      <c r="A2348" s="31">
        <v>45061</v>
      </c>
      <c r="B2348" s="31" t="s">
        <v>2480</v>
      </c>
      <c r="C2348" s="31" t="s">
        <v>3871</v>
      </c>
      <c r="D2348" s="32">
        <v>27.383732999999999</v>
      </c>
      <c r="E2348" s="32">
        <v>20.237718999999998</v>
      </c>
      <c r="F2348" s="32">
        <v>14.874919999999999</v>
      </c>
      <c r="G2348" s="32">
        <v>17.914504999999998</v>
      </c>
      <c r="H2348" s="32">
        <v>14.96612</v>
      </c>
      <c r="I2348" s="32">
        <v>14.037739999999999</v>
      </c>
      <c r="J2348" s="31">
        <v>32.6</v>
      </c>
      <c r="K2348" s="32">
        <v>0.92100000000000004</v>
      </c>
      <c r="L2348" s="32">
        <v>0.89652976758993996</v>
      </c>
      <c r="M2348" s="32">
        <v>2.4532104808522899</v>
      </c>
      <c r="N2348" s="32">
        <v>1.15174200978981E-2</v>
      </c>
      <c r="O2348" s="32">
        <v>4.6069680391592302E-2</v>
      </c>
      <c r="P2348" s="32">
        <v>63.806507342355303</v>
      </c>
      <c r="Q2348" s="32">
        <v>0</v>
      </c>
      <c r="R2348" s="32">
        <v>32.438813705729899</v>
      </c>
    </row>
    <row r="2349" spans="1:18">
      <c r="A2349" s="31">
        <v>45063</v>
      </c>
      <c r="B2349" s="31" t="s">
        <v>3890</v>
      </c>
      <c r="C2349" s="31" t="s">
        <v>3871</v>
      </c>
      <c r="D2349" s="32">
        <v>22.931314</v>
      </c>
      <c r="E2349" s="32">
        <v>15.871491000000001</v>
      </c>
      <c r="F2349" s="32">
        <v>11.600535000000001</v>
      </c>
      <c r="G2349" s="32">
        <v>13.315512</v>
      </c>
      <c r="H2349" s="32">
        <v>11.416046</v>
      </c>
      <c r="I2349" s="32">
        <v>9.5266766999999994</v>
      </c>
      <c r="J2349" s="31">
        <v>44.2</v>
      </c>
      <c r="K2349" s="32">
        <v>0.442</v>
      </c>
      <c r="L2349" s="32">
        <v>0.27475326329194499</v>
      </c>
      <c r="M2349" s="32">
        <v>6.0073446833724899</v>
      </c>
      <c r="N2349" s="32">
        <v>0.27456438310860598</v>
      </c>
      <c r="O2349" s="32">
        <v>1.8695870854835701</v>
      </c>
      <c r="P2349" s="32">
        <v>14.6576729893413</v>
      </c>
      <c r="Q2349" s="32">
        <v>7.2688939568275907E-2</v>
      </c>
      <c r="R2349" s="32">
        <v>74.852038390784003</v>
      </c>
    </row>
    <row r="2350" spans="1:18">
      <c r="A2350" s="31">
        <v>45065</v>
      </c>
      <c r="B2350" s="31" t="s">
        <v>3891</v>
      </c>
      <c r="C2350" s="31" t="s">
        <v>3871</v>
      </c>
      <c r="D2350" s="32">
        <v>24.400870999999999</v>
      </c>
      <c r="E2350" s="32">
        <v>17.735963999999999</v>
      </c>
      <c r="F2350" s="32">
        <v>12.998526</v>
      </c>
      <c r="G2350" s="32">
        <v>15.378824</v>
      </c>
      <c r="H2350" s="32">
        <v>13.413899000000001</v>
      </c>
      <c r="I2350" s="32">
        <v>12.251144999999999</v>
      </c>
      <c r="J2350" s="31">
        <v>52.3</v>
      </c>
      <c r="K2350" s="32">
        <v>0.73729997999999997</v>
      </c>
      <c r="L2350" s="32">
        <v>0.69754855141674599</v>
      </c>
      <c r="M2350" s="32">
        <v>0.82887419997901601</v>
      </c>
      <c r="N2350" s="32">
        <v>0.24131780505718201</v>
      </c>
      <c r="O2350" s="32">
        <v>0.24131780505718201</v>
      </c>
      <c r="P2350" s="32">
        <v>44.811667191270601</v>
      </c>
      <c r="Q2350" s="32">
        <v>0</v>
      </c>
      <c r="R2350" s="32">
        <v>50.834120239219402</v>
      </c>
    </row>
    <row r="2351" spans="1:18">
      <c r="A2351" s="31">
        <v>45067</v>
      </c>
      <c r="B2351" s="31" t="s">
        <v>2486</v>
      </c>
      <c r="C2351" s="31" t="s">
        <v>3871</v>
      </c>
      <c r="D2351" s="32">
        <v>26.264447000000001</v>
      </c>
      <c r="E2351" s="32">
        <v>19.577773000000001</v>
      </c>
      <c r="F2351" s="32">
        <v>14.222168999999999</v>
      </c>
      <c r="G2351" s="32">
        <v>17.051691000000002</v>
      </c>
      <c r="H2351" s="32">
        <v>14.876597</v>
      </c>
      <c r="I2351" s="32">
        <v>13.746373</v>
      </c>
      <c r="J2351" s="31">
        <v>38.6</v>
      </c>
      <c r="K2351" s="32">
        <v>0.92930000999999995</v>
      </c>
      <c r="L2351" s="32">
        <v>0.89302769818529104</v>
      </c>
      <c r="M2351" s="32">
        <v>2.82355947361697</v>
      </c>
      <c r="N2351" s="32">
        <v>0.622844001533155</v>
      </c>
      <c r="O2351" s="32">
        <v>0.71227801200970997</v>
      </c>
      <c r="P2351" s="32">
        <v>56.509518333972203</v>
      </c>
      <c r="Q2351" s="32">
        <v>0</v>
      </c>
      <c r="R2351" s="32">
        <v>38.574805161619999</v>
      </c>
    </row>
    <row r="2352" spans="1:18">
      <c r="A2352" s="31">
        <v>45069</v>
      </c>
      <c r="B2352" s="31" t="s">
        <v>3892</v>
      </c>
      <c r="C2352" s="31" t="s">
        <v>3871</v>
      </c>
      <c r="D2352" s="32">
        <v>24.744389999999999</v>
      </c>
      <c r="E2352" s="32">
        <v>17.851716</v>
      </c>
      <c r="F2352" s="32">
        <v>12.871064000000001</v>
      </c>
      <c r="G2352" s="32">
        <v>15.194096999999999</v>
      </c>
      <c r="H2352" s="32">
        <v>13.20195</v>
      </c>
      <c r="I2352" s="32">
        <v>11.548495000000001</v>
      </c>
      <c r="J2352" s="31">
        <v>34.200000000000003</v>
      </c>
      <c r="K2352" s="32">
        <v>0.98689996999999996</v>
      </c>
      <c r="L2352" s="32">
        <v>0.91435848455905799</v>
      </c>
      <c r="M2352" s="32">
        <v>3.3155160168953</v>
      </c>
      <c r="N2352" s="32">
        <v>2.91929877023138</v>
      </c>
      <c r="O2352" s="32">
        <v>0.43359623219825799</v>
      </c>
      <c r="P2352" s="32">
        <v>50.3569693118529</v>
      </c>
      <c r="Q2352" s="32">
        <v>0</v>
      </c>
      <c r="R2352" s="32">
        <v>39.083467274698201</v>
      </c>
    </row>
    <row r="2353" spans="1:18">
      <c r="A2353" s="31">
        <v>45071</v>
      </c>
      <c r="B2353" s="31" t="s">
        <v>3893</v>
      </c>
      <c r="C2353" s="31" t="s">
        <v>3871</v>
      </c>
      <c r="D2353" s="32">
        <v>25.344259000000001</v>
      </c>
      <c r="E2353" s="32">
        <v>18.528241999999999</v>
      </c>
      <c r="F2353" s="32">
        <v>13.421555</v>
      </c>
      <c r="G2353" s="32">
        <v>15.872882000000001</v>
      </c>
      <c r="H2353" s="32">
        <v>13.739556</v>
      </c>
      <c r="I2353" s="32">
        <v>12.249385999999999</v>
      </c>
      <c r="J2353" s="31">
        <v>43.2</v>
      </c>
      <c r="K2353" s="32">
        <v>0.92320000999999996</v>
      </c>
      <c r="L2353" s="32">
        <v>0.67176058580069997</v>
      </c>
      <c r="M2353" s="32">
        <v>7.4723778603969198</v>
      </c>
      <c r="N2353" s="32">
        <v>0.345604021574069</v>
      </c>
      <c r="O2353" s="32">
        <v>0.24349374247264</v>
      </c>
      <c r="P2353" s="32">
        <v>31.051997695973199</v>
      </c>
      <c r="Q2353" s="32">
        <v>0</v>
      </c>
      <c r="R2353" s="32">
        <v>59.9125517096926</v>
      </c>
    </row>
    <row r="2354" spans="1:18">
      <c r="A2354" s="31">
        <v>45073</v>
      </c>
      <c r="B2354" s="31" t="s">
        <v>2855</v>
      </c>
      <c r="C2354" s="31" t="s">
        <v>3871</v>
      </c>
      <c r="D2354" s="32">
        <v>22.887810999999999</v>
      </c>
      <c r="E2354" s="32">
        <v>15.824503</v>
      </c>
      <c r="F2354" s="32">
        <v>11.450506000000001</v>
      </c>
      <c r="G2354" s="32">
        <v>13.547204000000001</v>
      </c>
      <c r="H2354" s="32">
        <v>11.371024999999999</v>
      </c>
      <c r="I2354" s="32">
        <v>9.3705162000000009</v>
      </c>
      <c r="J2354" s="31">
        <v>39.299999999999997</v>
      </c>
      <c r="K2354" s="32">
        <v>0.72930002000000005</v>
      </c>
      <c r="L2354" s="32">
        <v>0.47819165870741798</v>
      </c>
      <c r="M2354" s="32">
        <v>5.4625425652667401</v>
      </c>
      <c r="N2354" s="32">
        <v>0.29795686719636799</v>
      </c>
      <c r="O2354" s="32">
        <v>0.73521824373129696</v>
      </c>
      <c r="P2354" s="32">
        <v>6.8207615313177197</v>
      </c>
      <c r="Q2354" s="32">
        <v>1.4188422247446099E-2</v>
      </c>
      <c r="R2354" s="32">
        <v>84.437880507687595</v>
      </c>
    </row>
    <row r="2355" spans="1:18">
      <c r="A2355" s="31">
        <v>45075</v>
      </c>
      <c r="B2355" s="31" t="s">
        <v>3894</v>
      </c>
      <c r="C2355" s="31" t="s">
        <v>3871</v>
      </c>
      <c r="D2355" s="32">
        <v>28.049973000000001</v>
      </c>
      <c r="E2355" s="32">
        <v>21.046989</v>
      </c>
      <c r="F2355" s="32">
        <v>15.321885</v>
      </c>
      <c r="G2355" s="32">
        <v>18.452992999999999</v>
      </c>
      <c r="H2355" s="32">
        <v>15.770512999999999</v>
      </c>
      <c r="I2355" s="32">
        <v>15.063363000000001</v>
      </c>
      <c r="J2355" s="31">
        <v>42.8</v>
      </c>
      <c r="K2355" s="32">
        <v>0.92290002000000004</v>
      </c>
      <c r="L2355" s="32">
        <v>0.76854504934734102</v>
      </c>
      <c r="M2355" s="32">
        <v>2.22381881008587</v>
      </c>
      <c r="N2355" s="32">
        <v>0.34896849019809101</v>
      </c>
      <c r="O2355" s="32">
        <v>0.65232018429185601</v>
      </c>
      <c r="P2355" s="32">
        <v>61.339765301584102</v>
      </c>
      <c r="Q2355" s="32">
        <v>0.108339890747773</v>
      </c>
      <c r="R2355" s="32">
        <v>33.282014437716001</v>
      </c>
    </row>
    <row r="2356" spans="1:18">
      <c r="A2356" s="31">
        <v>45077</v>
      </c>
      <c r="B2356" s="31" t="s">
        <v>2493</v>
      </c>
      <c r="C2356" s="31" t="s">
        <v>3871</v>
      </c>
      <c r="D2356" s="32">
        <v>22.887810999999999</v>
      </c>
      <c r="E2356" s="32">
        <v>15.824503</v>
      </c>
      <c r="F2356" s="32">
        <v>11.450506000000001</v>
      </c>
      <c r="G2356" s="32">
        <v>13.547204000000001</v>
      </c>
      <c r="H2356" s="32">
        <v>11.371024999999999</v>
      </c>
      <c r="I2356" s="32">
        <v>9.3705162000000009</v>
      </c>
      <c r="J2356" s="31">
        <v>39.200000000000003</v>
      </c>
      <c r="K2356" s="32">
        <v>0.59899997999999999</v>
      </c>
      <c r="L2356" s="32">
        <v>0.54504934734161103</v>
      </c>
      <c r="M2356" s="32">
        <v>3.6741407251529901</v>
      </c>
      <c r="N2356" s="32">
        <v>0.246716493723242</v>
      </c>
      <c r="O2356" s="32">
        <v>1.95438163655274</v>
      </c>
      <c r="P2356" s="32">
        <v>6.7661595272073498</v>
      </c>
      <c r="Q2356" s="32">
        <v>2.0962839335961801E-2</v>
      </c>
      <c r="R2356" s="32">
        <v>85.699312257617194</v>
      </c>
    </row>
    <row r="2357" spans="1:18">
      <c r="A2357" s="31">
        <v>45079</v>
      </c>
      <c r="B2357" s="31" t="s">
        <v>2971</v>
      </c>
      <c r="C2357" s="31" t="s">
        <v>3871</v>
      </c>
      <c r="D2357" s="32">
        <v>25.907218</v>
      </c>
      <c r="E2357" s="32">
        <v>18.339812999999999</v>
      </c>
      <c r="F2357" s="32">
        <v>13.703436999999999</v>
      </c>
      <c r="G2357" s="32">
        <v>15.917699000000001</v>
      </c>
      <c r="H2357" s="32">
        <v>13.068019</v>
      </c>
      <c r="I2357" s="32">
        <v>12.539854999999999</v>
      </c>
      <c r="J2357" s="31">
        <v>48.3</v>
      </c>
      <c r="K2357" s="32">
        <v>0.63090002999999995</v>
      </c>
      <c r="L2357" s="32">
        <v>0.45686087233365202</v>
      </c>
      <c r="M2357" s="32">
        <v>5.1629120204591104</v>
      </c>
      <c r="N2357" s="32">
        <v>0.197395449694548</v>
      </c>
      <c r="O2357" s="32">
        <v>2.84886363912611</v>
      </c>
      <c r="P2357" s="32">
        <v>46.447975845798197</v>
      </c>
      <c r="Q2357" s="32">
        <v>0.112797399825456</v>
      </c>
      <c r="R2357" s="32">
        <v>42.3148262944352</v>
      </c>
    </row>
    <row r="2358" spans="1:18">
      <c r="A2358" s="31">
        <v>45081</v>
      </c>
      <c r="B2358" s="31" t="s">
        <v>3895</v>
      </c>
      <c r="C2358" s="31" t="s">
        <v>3871</v>
      </c>
      <c r="D2358" s="32">
        <v>23.155577000000001</v>
      </c>
      <c r="E2358" s="32">
        <v>16.268636000000001</v>
      </c>
      <c r="F2358" s="32">
        <v>11.569062000000001</v>
      </c>
      <c r="G2358" s="32">
        <v>13.421963</v>
      </c>
      <c r="H2358" s="32">
        <v>11.712474</v>
      </c>
      <c r="I2358" s="32">
        <v>9.6464976999999994</v>
      </c>
      <c r="J2358" s="31">
        <v>25.2</v>
      </c>
      <c r="K2358" s="32">
        <v>0.79490000000000005</v>
      </c>
      <c r="L2358" s="32">
        <v>0.76281439032155396</v>
      </c>
      <c r="M2358" s="32">
        <v>15.4509185834606</v>
      </c>
      <c r="N2358" s="32">
        <v>0.103432990198493</v>
      </c>
      <c r="O2358" s="32">
        <v>0</v>
      </c>
      <c r="P2358" s="32">
        <v>24.927350637836799</v>
      </c>
      <c r="Q2358" s="32">
        <v>0</v>
      </c>
      <c r="R2358" s="32">
        <v>58.272176525636603</v>
      </c>
    </row>
    <row r="2359" spans="1:18">
      <c r="A2359" s="31">
        <v>45083</v>
      </c>
      <c r="B2359" s="31" t="s">
        <v>3896</v>
      </c>
      <c r="C2359" s="31" t="s">
        <v>3871</v>
      </c>
      <c r="D2359" s="32">
        <v>24.571653999999999</v>
      </c>
      <c r="E2359" s="32">
        <v>17.152432000000001</v>
      </c>
      <c r="F2359" s="32">
        <v>12.438848999999999</v>
      </c>
      <c r="G2359" s="32">
        <v>14.508581</v>
      </c>
      <c r="H2359" s="32">
        <v>12.590532</v>
      </c>
      <c r="I2359" s="32">
        <v>10.912034999999999</v>
      </c>
      <c r="J2359" s="31">
        <v>35.4</v>
      </c>
      <c r="K2359" s="32">
        <v>0.76179998999999998</v>
      </c>
      <c r="L2359" s="32">
        <v>0.44508118433619898</v>
      </c>
      <c r="M2359" s="32">
        <v>6.8373984532714402</v>
      </c>
      <c r="N2359" s="32">
        <v>0.13880897349626301</v>
      </c>
      <c r="O2359" s="32">
        <v>2.3460992077811</v>
      </c>
      <c r="P2359" s="32">
        <v>20.242379322339101</v>
      </c>
      <c r="Q2359" s="32">
        <v>2.1455251172724499E-2</v>
      </c>
      <c r="R2359" s="32">
        <v>68.338875939886293</v>
      </c>
    </row>
    <row r="2360" spans="1:18">
      <c r="A2360" s="31">
        <v>45085</v>
      </c>
      <c r="B2360" s="31" t="s">
        <v>2499</v>
      </c>
      <c r="C2360" s="31" t="s">
        <v>3871</v>
      </c>
      <c r="D2360" s="32">
        <v>27.383732999999999</v>
      </c>
      <c r="E2360" s="32">
        <v>20.237718999999998</v>
      </c>
      <c r="F2360" s="32">
        <v>14.874919999999999</v>
      </c>
      <c r="G2360" s="32">
        <v>17.914504999999998</v>
      </c>
      <c r="H2360" s="32">
        <v>14.96612</v>
      </c>
      <c r="I2360" s="32">
        <v>14.037739999999999</v>
      </c>
      <c r="J2360" s="31">
        <v>37.299999999999997</v>
      </c>
      <c r="K2360" s="32">
        <v>0.97320002000000005</v>
      </c>
      <c r="L2360" s="32">
        <v>0.719516077682267</v>
      </c>
      <c r="M2360" s="32">
        <v>3.9575859194244898</v>
      </c>
      <c r="N2360" s="32">
        <v>0.22761973453731399</v>
      </c>
      <c r="O2360" s="32">
        <v>1.3741487677623001</v>
      </c>
      <c r="P2360" s="32">
        <v>46.607716590012799</v>
      </c>
      <c r="Q2360" s="32">
        <v>4.68353363245501E-2</v>
      </c>
      <c r="R2360" s="32">
        <v>45.167061644669701</v>
      </c>
    </row>
    <row r="2361" spans="1:18">
      <c r="A2361" s="31">
        <v>45087</v>
      </c>
      <c r="B2361" s="31" t="s">
        <v>2601</v>
      </c>
      <c r="C2361" s="31" t="s">
        <v>3871</v>
      </c>
      <c r="D2361" s="32">
        <v>25.344259000000001</v>
      </c>
      <c r="E2361" s="32">
        <v>18.528241999999999</v>
      </c>
      <c r="F2361" s="32">
        <v>13.421555</v>
      </c>
      <c r="G2361" s="32">
        <v>15.872882000000001</v>
      </c>
      <c r="H2361" s="32">
        <v>13.739556</v>
      </c>
      <c r="I2361" s="32">
        <v>12.249385999999999</v>
      </c>
      <c r="J2361" s="31">
        <v>33</v>
      </c>
      <c r="K2361" s="32">
        <v>0.86780000000000002</v>
      </c>
      <c r="L2361" s="32">
        <v>0.77204711875198995</v>
      </c>
      <c r="M2361" s="32">
        <v>1.5532921062204399</v>
      </c>
      <c r="N2361" s="32">
        <v>8.0029101491451399E-2</v>
      </c>
      <c r="O2361" s="32">
        <v>1.4550745725718401E-2</v>
      </c>
      <c r="P2361" s="32">
        <v>30.356493270280101</v>
      </c>
      <c r="Q2361" s="32">
        <v>0</v>
      </c>
      <c r="R2361" s="32">
        <v>64.594397962895599</v>
      </c>
    </row>
    <row r="2362" spans="1:18">
      <c r="A2362" s="31">
        <v>45089</v>
      </c>
      <c r="B2362" s="31" t="s">
        <v>3897</v>
      </c>
      <c r="C2362" s="31" t="s">
        <v>3871</v>
      </c>
      <c r="D2362" s="32">
        <v>27.383732999999999</v>
      </c>
      <c r="E2362" s="32">
        <v>20.237718999999998</v>
      </c>
      <c r="F2362" s="32">
        <v>14.874919999999999</v>
      </c>
      <c r="G2362" s="32">
        <v>17.914504999999998</v>
      </c>
      <c r="H2362" s="32">
        <v>14.96612</v>
      </c>
      <c r="I2362" s="32">
        <v>14.037739999999999</v>
      </c>
      <c r="J2362" s="31">
        <v>44.8</v>
      </c>
      <c r="K2362" s="32">
        <v>0.97039998000000005</v>
      </c>
      <c r="L2362" s="32">
        <v>0.88761540910537995</v>
      </c>
      <c r="M2362" s="32">
        <v>2.2634401736687502</v>
      </c>
      <c r="N2362" s="32">
        <v>0.472481164602222</v>
      </c>
      <c r="O2362" s="32">
        <v>0.67998978419103595</v>
      </c>
      <c r="P2362" s="32">
        <v>64.327672072532195</v>
      </c>
      <c r="Q2362" s="32">
        <v>0</v>
      </c>
      <c r="R2362" s="32">
        <v>31.2380283488699</v>
      </c>
    </row>
    <row r="2363" spans="1:18">
      <c r="A2363" s="31">
        <v>45091</v>
      </c>
      <c r="B2363" s="31" t="s">
        <v>3252</v>
      </c>
      <c r="C2363" s="31" t="s">
        <v>3871</v>
      </c>
      <c r="D2363" s="32">
        <v>21.547878000000001</v>
      </c>
      <c r="E2363" s="32">
        <v>14.487356</v>
      </c>
      <c r="F2363" s="32">
        <v>10.755782</v>
      </c>
      <c r="G2363" s="32">
        <v>11.867656999999999</v>
      </c>
      <c r="H2363" s="32">
        <v>10.244251</v>
      </c>
      <c r="I2363" s="32">
        <v>8.6653382000000008</v>
      </c>
      <c r="J2363" s="31">
        <v>38</v>
      </c>
      <c r="K2363" s="32">
        <v>0.36620000000000003</v>
      </c>
      <c r="L2363" s="32">
        <v>0.407195160776823</v>
      </c>
      <c r="M2363" s="32">
        <v>5.5056568574351603</v>
      </c>
      <c r="N2363" s="32">
        <v>0.74396702172474005</v>
      </c>
      <c r="O2363" s="32">
        <v>2.1104140338207902</v>
      </c>
      <c r="P2363" s="32">
        <v>19.128753685984201</v>
      </c>
      <c r="Q2363" s="32">
        <v>3.0841908888487701E-2</v>
      </c>
      <c r="R2363" s="32">
        <v>70.484293193717306</v>
      </c>
    </row>
    <row r="2364" spans="1:18">
      <c r="A2364" s="31">
        <v>46003</v>
      </c>
      <c r="B2364" s="31" t="s">
        <v>3898</v>
      </c>
      <c r="C2364" s="31" t="s">
        <v>3899</v>
      </c>
      <c r="D2364" s="32">
        <v>10.736905</v>
      </c>
      <c r="E2364" s="32">
        <v>11.606616000000001</v>
      </c>
      <c r="F2364" s="32">
        <v>10.691742</v>
      </c>
      <c r="G2364" s="32">
        <v>7.6737165000000003</v>
      </c>
      <c r="H2364" s="32">
        <v>7.2795242</v>
      </c>
      <c r="I2364" s="32">
        <v>7.1795403999999996</v>
      </c>
      <c r="J2364" s="31">
        <v>42.3</v>
      </c>
      <c r="K2364" s="32">
        <v>0.27260000000000001</v>
      </c>
      <c r="L2364" s="32">
        <v>0.22063037249283701</v>
      </c>
      <c r="M2364" s="32">
        <v>7.3108939558451</v>
      </c>
      <c r="N2364" s="32">
        <v>1.99058993847267</v>
      </c>
      <c r="O2364" s="32">
        <v>0</v>
      </c>
      <c r="P2364" s="32">
        <v>1.6648570394498701</v>
      </c>
      <c r="Q2364" s="32">
        <v>0</v>
      </c>
      <c r="R2364" s="32">
        <v>88.273615635179098</v>
      </c>
    </row>
    <row r="2365" spans="1:18">
      <c r="A2365" s="31">
        <v>46005</v>
      </c>
      <c r="B2365" s="31" t="s">
        <v>3900</v>
      </c>
      <c r="C2365" s="31" t="s">
        <v>3899</v>
      </c>
      <c r="D2365" s="32">
        <v>10.736905</v>
      </c>
      <c r="E2365" s="32">
        <v>11.606616000000001</v>
      </c>
      <c r="F2365" s="32">
        <v>10.691742</v>
      </c>
      <c r="G2365" s="32">
        <v>7.6737165000000003</v>
      </c>
      <c r="H2365" s="32">
        <v>7.2795242</v>
      </c>
      <c r="I2365" s="32">
        <v>7.1795403999999996</v>
      </c>
      <c r="J2365" s="31">
        <v>39.6</v>
      </c>
      <c r="K2365" s="32">
        <v>0.65060001999999995</v>
      </c>
      <c r="L2365" s="32">
        <v>0.28907991085641499</v>
      </c>
      <c r="M2365" s="32">
        <v>10.0566881063992</v>
      </c>
      <c r="N2365" s="32">
        <v>1.36269486536575</v>
      </c>
      <c r="O2365" s="32">
        <v>9.1191540390275794</v>
      </c>
      <c r="P2365" s="32">
        <v>1.17191758421454</v>
      </c>
      <c r="Q2365" s="32">
        <v>0.38700534176387202</v>
      </c>
      <c r="R2365" s="32">
        <v>76.921399760165698</v>
      </c>
    </row>
    <row r="2366" spans="1:18">
      <c r="A2366" s="31">
        <v>46007</v>
      </c>
      <c r="B2366" s="31" t="s">
        <v>3901</v>
      </c>
      <c r="C2366" s="31" t="s">
        <v>3899</v>
      </c>
      <c r="D2366" s="32">
        <v>14.084911</v>
      </c>
      <c r="E2366" s="32">
        <v>16.318812999999999</v>
      </c>
      <c r="F2366" s="32">
        <v>15.381648999999999</v>
      </c>
      <c r="G2366" s="32">
        <v>12.233891</v>
      </c>
      <c r="H2366" s="32">
        <v>10.921480000000001</v>
      </c>
      <c r="I2366" s="32">
        <v>11.495018999999999</v>
      </c>
      <c r="J2366" s="31">
        <v>41.5</v>
      </c>
      <c r="K2366" s="32">
        <v>0.79269999000000002</v>
      </c>
      <c r="L2366" s="32">
        <v>0.72365488697866898</v>
      </c>
      <c r="M2366" s="32">
        <v>2.77372262773723</v>
      </c>
      <c r="N2366" s="32">
        <v>59.6788321167883</v>
      </c>
      <c r="O2366" s="32">
        <v>0.40875912408759102</v>
      </c>
      <c r="P2366" s="32">
        <v>5.8394160583941597E-2</v>
      </c>
      <c r="Q2366" s="32">
        <v>0</v>
      </c>
      <c r="R2366" s="32">
        <v>33.2262773722628</v>
      </c>
    </row>
    <row r="2367" spans="1:18">
      <c r="A2367" s="31">
        <v>46009</v>
      </c>
      <c r="B2367" s="31" t="s">
        <v>3902</v>
      </c>
      <c r="C2367" s="31" t="s">
        <v>3899</v>
      </c>
      <c r="D2367" s="32">
        <v>10.736905</v>
      </c>
      <c r="E2367" s="32">
        <v>11.606616000000001</v>
      </c>
      <c r="F2367" s="32">
        <v>10.691742</v>
      </c>
      <c r="G2367" s="32">
        <v>7.6737165000000003</v>
      </c>
      <c r="H2367" s="32">
        <v>7.2795242</v>
      </c>
      <c r="I2367" s="32">
        <v>7.1795403999999996</v>
      </c>
      <c r="J2367" s="31">
        <v>47.6</v>
      </c>
      <c r="K2367" s="32">
        <v>0.23819999</v>
      </c>
      <c r="L2367" s="32">
        <v>0.31200254695956697</v>
      </c>
      <c r="M2367" s="32">
        <v>2.7276663299177399</v>
      </c>
      <c r="N2367" s="32">
        <v>6.94183864915572</v>
      </c>
      <c r="O2367" s="32">
        <v>0.40409871554336801</v>
      </c>
      <c r="P2367" s="32">
        <v>1.4720738923365599</v>
      </c>
      <c r="Q2367" s="32">
        <v>0</v>
      </c>
      <c r="R2367" s="32">
        <v>86.837927550873104</v>
      </c>
    </row>
    <row r="2368" spans="1:18">
      <c r="A2368" s="31">
        <v>46011</v>
      </c>
      <c r="B2368" s="31" t="s">
        <v>3903</v>
      </c>
      <c r="C2368" s="31" t="s">
        <v>3899</v>
      </c>
      <c r="D2368" s="32">
        <v>10.736905</v>
      </c>
      <c r="E2368" s="32">
        <v>11.606616000000001</v>
      </c>
      <c r="F2368" s="32">
        <v>10.691742</v>
      </c>
      <c r="G2368" s="32">
        <v>7.6737165000000003</v>
      </c>
      <c r="H2368" s="32">
        <v>7.2795242</v>
      </c>
      <c r="I2368" s="32">
        <v>7.1795403999999996</v>
      </c>
      <c r="J2368" s="31">
        <v>40.700000000000003</v>
      </c>
      <c r="K2368" s="32">
        <v>0.15609999999999999</v>
      </c>
      <c r="L2368" s="32">
        <v>0.29863100923272801</v>
      </c>
      <c r="M2368" s="32">
        <v>3.0721655443484299</v>
      </c>
      <c r="N2368" s="32">
        <v>1.0375422675645201</v>
      </c>
      <c r="O2368" s="32">
        <v>3.0085835669489298</v>
      </c>
      <c r="P2368" s="32">
        <v>1.30632062657149</v>
      </c>
      <c r="Q2368" s="32">
        <v>0</v>
      </c>
      <c r="R2368" s="32">
        <v>90.2257160197682</v>
      </c>
    </row>
    <row r="2369" spans="1:18">
      <c r="A2369" s="31">
        <v>46013</v>
      </c>
      <c r="B2369" s="31" t="s">
        <v>2933</v>
      </c>
      <c r="C2369" s="31" t="s">
        <v>3899</v>
      </c>
      <c r="D2369" s="32">
        <v>10.735919000000001</v>
      </c>
      <c r="E2369" s="32">
        <v>11.916627999999999</v>
      </c>
      <c r="F2369" s="32">
        <v>10.738642</v>
      </c>
      <c r="G2369" s="32">
        <v>7.8846417000000004</v>
      </c>
      <c r="H2369" s="32">
        <v>7.5750358000000002</v>
      </c>
      <c r="I2369" s="32">
        <v>7.4546285000000001</v>
      </c>
      <c r="J2369" s="31">
        <v>50.9</v>
      </c>
      <c r="K2369" s="32">
        <v>0.32870000999999999</v>
      </c>
      <c r="L2369" s="32">
        <v>0.194842406876791</v>
      </c>
      <c r="M2369" s="32">
        <v>2.93717075677759</v>
      </c>
      <c r="N2369" s="32">
        <v>3.3226262366696599</v>
      </c>
      <c r="O2369" s="32">
        <v>3.0039830399588801</v>
      </c>
      <c r="P2369" s="32">
        <v>2.1662597969934501</v>
      </c>
      <c r="Q2369" s="32">
        <v>0</v>
      </c>
      <c r="R2369" s="32">
        <v>87.123217268405497</v>
      </c>
    </row>
    <row r="2370" spans="1:18">
      <c r="A2370" s="31">
        <v>46015</v>
      </c>
      <c r="B2370" s="31" t="s">
        <v>3904</v>
      </c>
      <c r="C2370" s="31" t="s">
        <v>3899</v>
      </c>
      <c r="D2370" s="32">
        <v>10.736905</v>
      </c>
      <c r="E2370" s="32">
        <v>11.606616000000001</v>
      </c>
      <c r="F2370" s="32">
        <v>10.691742</v>
      </c>
      <c r="G2370" s="32">
        <v>7.6737165000000003</v>
      </c>
      <c r="H2370" s="32">
        <v>7.2795242</v>
      </c>
      <c r="I2370" s="32">
        <v>7.1795403999999996</v>
      </c>
      <c r="J2370" s="31">
        <v>38.799999999999997</v>
      </c>
      <c r="K2370" s="32">
        <v>0.57130002999999996</v>
      </c>
      <c r="L2370" s="32">
        <v>0.26615727475326301</v>
      </c>
      <c r="M2370" s="32">
        <v>2.7957398250285301</v>
      </c>
      <c r="N2370" s="32">
        <v>10.5363255990871</v>
      </c>
      <c r="O2370" s="32">
        <v>0.28527957398250298</v>
      </c>
      <c r="P2370" s="32">
        <v>0.494484594903005</v>
      </c>
      <c r="Q2370" s="32">
        <v>0</v>
      </c>
      <c r="R2370" s="32">
        <v>84.005325218714304</v>
      </c>
    </row>
    <row r="2371" spans="1:18">
      <c r="A2371" s="31">
        <v>46017</v>
      </c>
      <c r="B2371" s="31" t="s">
        <v>3522</v>
      </c>
      <c r="C2371" s="31" t="s">
        <v>3899</v>
      </c>
      <c r="D2371" s="32">
        <v>14.084911</v>
      </c>
      <c r="E2371" s="32">
        <v>16.318812999999999</v>
      </c>
      <c r="F2371" s="32">
        <v>15.381648999999999</v>
      </c>
      <c r="G2371" s="32">
        <v>12.233891</v>
      </c>
      <c r="H2371" s="32">
        <v>10.921480000000001</v>
      </c>
      <c r="I2371" s="32">
        <v>11.495018999999999</v>
      </c>
      <c r="J2371" s="31">
        <v>54.9</v>
      </c>
      <c r="K2371" s="32">
        <v>0.97100001999999996</v>
      </c>
      <c r="L2371" s="32">
        <v>0.787010506208214</v>
      </c>
      <c r="M2371" s="32">
        <v>4.1461006910167804</v>
      </c>
      <c r="N2371" s="32">
        <v>80.997038499506402</v>
      </c>
      <c r="O2371" s="32">
        <v>0</v>
      </c>
      <c r="P2371" s="32">
        <v>0.148075024679171</v>
      </c>
      <c r="Q2371" s="32">
        <v>0</v>
      </c>
      <c r="R2371" s="32">
        <v>13.6722606120434</v>
      </c>
    </row>
    <row r="2372" spans="1:18">
      <c r="A2372" s="31">
        <v>46019</v>
      </c>
      <c r="B2372" s="31" t="s">
        <v>2610</v>
      </c>
      <c r="C2372" s="31" t="s">
        <v>3899</v>
      </c>
      <c r="D2372" s="32">
        <v>11.143846999999999</v>
      </c>
      <c r="E2372" s="32">
        <v>12.109294999999999</v>
      </c>
      <c r="F2372" s="32">
        <v>11.073038</v>
      </c>
      <c r="G2372" s="32">
        <v>8.0328710000000001</v>
      </c>
      <c r="H2372" s="32">
        <v>7.5931898999999996</v>
      </c>
      <c r="I2372" s="32">
        <v>7.5608246000000001</v>
      </c>
      <c r="J2372" s="31">
        <v>28.6</v>
      </c>
      <c r="K2372" s="32">
        <v>0.36269999000000003</v>
      </c>
      <c r="L2372" s="32">
        <v>0.49697548551416798</v>
      </c>
      <c r="M2372" s="32">
        <v>3.62836185819071</v>
      </c>
      <c r="N2372" s="32">
        <v>3.2958435207823999</v>
      </c>
      <c r="O2372" s="32">
        <v>0.117359413202934</v>
      </c>
      <c r="P2372" s="32">
        <v>0.66503667481662598</v>
      </c>
      <c r="Q2372" s="32">
        <v>0</v>
      </c>
      <c r="R2372" s="32">
        <v>91.198044009779906</v>
      </c>
    </row>
    <row r="2373" spans="1:18">
      <c r="A2373" s="31">
        <v>46021</v>
      </c>
      <c r="B2373" s="31" t="s">
        <v>3151</v>
      </c>
      <c r="C2373" s="31" t="s">
        <v>3899</v>
      </c>
      <c r="D2373" s="32">
        <v>10.735919000000001</v>
      </c>
      <c r="E2373" s="32">
        <v>11.916627999999999</v>
      </c>
      <c r="F2373" s="32">
        <v>10.738642</v>
      </c>
      <c r="G2373" s="32">
        <v>7.8846417000000004</v>
      </c>
      <c r="H2373" s="32">
        <v>7.5750358000000002</v>
      </c>
      <c r="I2373" s="32">
        <v>7.4546285000000001</v>
      </c>
      <c r="J2373" s="31">
        <v>26.7</v>
      </c>
      <c r="K2373" s="32">
        <v>6.3999998000000002E-3</v>
      </c>
      <c r="L2373" s="32">
        <v>0.214581343521172</v>
      </c>
      <c r="M2373" s="32">
        <v>0.20202020202020199</v>
      </c>
      <c r="N2373" s="32">
        <v>1.0774410774410801</v>
      </c>
      <c r="O2373" s="32">
        <v>6.7340067340067297E-2</v>
      </c>
      <c r="P2373" s="32">
        <v>0</v>
      </c>
      <c r="Q2373" s="32">
        <v>0</v>
      </c>
      <c r="R2373" s="32">
        <v>98.114478114478104</v>
      </c>
    </row>
    <row r="2374" spans="1:18">
      <c r="A2374" s="31">
        <v>46023</v>
      </c>
      <c r="B2374" s="31" t="s">
        <v>3905</v>
      </c>
      <c r="C2374" s="31" t="s">
        <v>3899</v>
      </c>
      <c r="D2374" s="32">
        <v>14.084911</v>
      </c>
      <c r="E2374" s="32">
        <v>16.318812999999999</v>
      </c>
      <c r="F2374" s="32">
        <v>15.381648999999999</v>
      </c>
      <c r="G2374" s="32">
        <v>12.233891</v>
      </c>
      <c r="H2374" s="32">
        <v>10.921480000000001</v>
      </c>
      <c r="I2374" s="32">
        <v>11.495018999999999</v>
      </c>
      <c r="J2374" s="31">
        <v>46.3</v>
      </c>
      <c r="K2374" s="32">
        <v>0.73890001000000005</v>
      </c>
      <c r="L2374" s="32">
        <v>0.56383317414835998</v>
      </c>
      <c r="M2374" s="32">
        <v>3.5725746069098299</v>
      </c>
      <c r="N2374" s="32">
        <v>28.965664776981502</v>
      </c>
      <c r="O2374" s="32">
        <v>0.117659642742539</v>
      </c>
      <c r="P2374" s="32">
        <v>8.5570649267301305E-2</v>
      </c>
      <c r="Q2374" s="32">
        <v>9.6266980425713994E-2</v>
      </c>
      <c r="R2374" s="32">
        <v>62.552144614397299</v>
      </c>
    </row>
    <row r="2375" spans="1:18">
      <c r="A2375" s="31">
        <v>46025</v>
      </c>
      <c r="B2375" s="31" t="s">
        <v>2559</v>
      </c>
      <c r="C2375" s="31" t="s">
        <v>3899</v>
      </c>
      <c r="D2375" s="32">
        <v>10.735919000000001</v>
      </c>
      <c r="E2375" s="32">
        <v>11.916627999999999</v>
      </c>
      <c r="F2375" s="32">
        <v>10.738642</v>
      </c>
      <c r="G2375" s="32">
        <v>7.8846417000000004</v>
      </c>
      <c r="H2375" s="32">
        <v>7.5750358000000002</v>
      </c>
      <c r="I2375" s="32">
        <v>7.4546285000000001</v>
      </c>
      <c r="J2375" s="31">
        <v>52</v>
      </c>
      <c r="K2375" s="32">
        <v>0.17100000000000001</v>
      </c>
      <c r="L2375" s="32">
        <v>0.35721107927411699</v>
      </c>
      <c r="M2375" s="32">
        <v>3.2564450474898199</v>
      </c>
      <c r="N2375" s="32">
        <v>0.16282225237449099</v>
      </c>
      <c r="O2375" s="32">
        <v>0.46132971506105802</v>
      </c>
      <c r="P2375" s="32">
        <v>8.1411126187245594E-2</v>
      </c>
      <c r="Q2375" s="32">
        <v>0</v>
      </c>
      <c r="R2375" s="32">
        <v>93.595658073270002</v>
      </c>
    </row>
    <row r="2376" spans="1:18">
      <c r="A2376" s="31">
        <v>46027</v>
      </c>
      <c r="B2376" s="31" t="s">
        <v>2453</v>
      </c>
      <c r="C2376" s="31" t="s">
        <v>3899</v>
      </c>
      <c r="D2376" s="32">
        <v>10.718686</v>
      </c>
      <c r="E2376" s="32">
        <v>11.441992000000001</v>
      </c>
      <c r="F2376" s="32">
        <v>10.473229999999999</v>
      </c>
      <c r="G2376" s="32">
        <v>7.4054830000000003</v>
      </c>
      <c r="H2376" s="32">
        <v>7.2392665000000003</v>
      </c>
      <c r="I2376" s="32">
        <v>7.0784621000000003</v>
      </c>
      <c r="J2376" s="31">
        <v>57.1</v>
      </c>
      <c r="K2376" s="32">
        <v>0.24680000999999999</v>
      </c>
      <c r="L2376" s="32">
        <v>0.22126711238459101</v>
      </c>
      <c r="M2376" s="32">
        <v>3.0020778104177102</v>
      </c>
      <c r="N2376" s="32">
        <v>3.0235724009457599</v>
      </c>
      <c r="O2376" s="32">
        <v>2.8874399942681102</v>
      </c>
      <c r="P2376" s="32">
        <v>1.66224833416923</v>
      </c>
      <c r="Q2376" s="32">
        <v>0</v>
      </c>
      <c r="R2376" s="32">
        <v>87.296696997922197</v>
      </c>
    </row>
    <row r="2377" spans="1:18">
      <c r="A2377" s="31">
        <v>46029</v>
      </c>
      <c r="B2377" s="31" t="s">
        <v>3906</v>
      </c>
      <c r="C2377" s="31" t="s">
        <v>3899</v>
      </c>
      <c r="D2377" s="32">
        <v>10.735919000000001</v>
      </c>
      <c r="E2377" s="32">
        <v>11.916627999999999</v>
      </c>
      <c r="F2377" s="32">
        <v>10.738642</v>
      </c>
      <c r="G2377" s="32">
        <v>7.8846417000000004</v>
      </c>
      <c r="H2377" s="32">
        <v>7.5750358000000002</v>
      </c>
      <c r="I2377" s="32">
        <v>7.4546285000000001</v>
      </c>
      <c r="J2377" s="31">
        <v>41.1</v>
      </c>
      <c r="K2377" s="32">
        <v>0.24490000000000001</v>
      </c>
      <c r="L2377" s="32">
        <v>0.146131805157593</v>
      </c>
      <c r="M2377" s="32">
        <v>2.3442517662170799</v>
      </c>
      <c r="N2377" s="32">
        <v>2.1087561549989302</v>
      </c>
      <c r="O2377" s="32">
        <v>0.53878541354456599</v>
      </c>
      <c r="P2377" s="32">
        <v>0.78141725540569495</v>
      </c>
      <c r="Q2377" s="32">
        <v>0</v>
      </c>
      <c r="R2377" s="32">
        <v>92.760294012702502</v>
      </c>
    </row>
    <row r="2378" spans="1:18">
      <c r="A2378" s="31">
        <v>46031</v>
      </c>
      <c r="B2378" s="31" t="s">
        <v>3907</v>
      </c>
      <c r="C2378" s="31" t="s">
        <v>3899</v>
      </c>
      <c r="D2378" s="32">
        <v>14.084911</v>
      </c>
      <c r="E2378" s="32">
        <v>16.318812999999999</v>
      </c>
      <c r="F2378" s="32">
        <v>15.381648999999999</v>
      </c>
      <c r="G2378" s="32">
        <v>12.233891</v>
      </c>
      <c r="H2378" s="32">
        <v>10.921480000000001</v>
      </c>
      <c r="I2378" s="32">
        <v>11.495018999999999</v>
      </c>
      <c r="J2378" s="31">
        <v>27</v>
      </c>
      <c r="K2378" s="32">
        <v>0.83950000999999996</v>
      </c>
      <c r="L2378" s="32">
        <v>0.80229226361031503</v>
      </c>
      <c r="M2378" s="32">
        <v>0.45783132530120502</v>
      </c>
      <c r="N2378" s="32">
        <v>68.795180722891601</v>
      </c>
      <c r="O2378" s="32">
        <v>2.40963855421687E-2</v>
      </c>
      <c r="P2378" s="32">
        <v>0.33734939759036098</v>
      </c>
      <c r="Q2378" s="32">
        <v>0</v>
      </c>
      <c r="R2378" s="32">
        <v>28.867469879518101</v>
      </c>
    </row>
    <row r="2379" spans="1:18">
      <c r="A2379" s="31">
        <v>46033</v>
      </c>
      <c r="B2379" s="31" t="s">
        <v>2678</v>
      </c>
      <c r="C2379" s="31" t="s">
        <v>3899</v>
      </c>
      <c r="D2379" s="32">
        <v>11.143846999999999</v>
      </c>
      <c r="E2379" s="32">
        <v>12.109294999999999</v>
      </c>
      <c r="F2379" s="32">
        <v>11.073038</v>
      </c>
      <c r="G2379" s="32">
        <v>8.0328710000000001</v>
      </c>
      <c r="H2379" s="32">
        <v>7.5931898999999996</v>
      </c>
      <c r="I2379" s="32">
        <v>7.5608246000000001</v>
      </c>
      <c r="J2379" s="31">
        <v>35.9</v>
      </c>
      <c r="K2379" s="32">
        <v>0.22800000000000001</v>
      </c>
      <c r="L2379" s="32">
        <v>0.23814071951607799</v>
      </c>
      <c r="M2379" s="32">
        <v>3.8536529418511298</v>
      </c>
      <c r="N2379" s="32">
        <v>3.8192453262988901</v>
      </c>
      <c r="O2379" s="32">
        <v>0.34407615552242199</v>
      </c>
      <c r="P2379" s="32">
        <v>0.25232251404977601</v>
      </c>
      <c r="Q2379" s="32">
        <v>0</v>
      </c>
      <c r="R2379" s="32">
        <v>89.826815001720405</v>
      </c>
    </row>
    <row r="2380" spans="1:18">
      <c r="A2380" s="31">
        <v>46035</v>
      </c>
      <c r="B2380" s="31" t="s">
        <v>3908</v>
      </c>
      <c r="C2380" s="31" t="s">
        <v>3899</v>
      </c>
      <c r="D2380" s="32">
        <v>10.736905</v>
      </c>
      <c r="E2380" s="32">
        <v>11.606616000000001</v>
      </c>
      <c r="F2380" s="32">
        <v>10.691742</v>
      </c>
      <c r="G2380" s="32">
        <v>7.6737165000000003</v>
      </c>
      <c r="H2380" s="32">
        <v>7.2795242</v>
      </c>
      <c r="I2380" s="32">
        <v>7.1795403999999996</v>
      </c>
      <c r="J2380" s="31">
        <v>42.6</v>
      </c>
      <c r="K2380" s="32">
        <v>0.23379999000000001</v>
      </c>
      <c r="L2380" s="32">
        <v>0.149315504616364</v>
      </c>
      <c r="M2380" s="32">
        <v>3.1201248049922001</v>
      </c>
      <c r="N2380" s="32">
        <v>1.95259423280157</v>
      </c>
      <c r="O2380" s="32">
        <v>0.72970660761914397</v>
      </c>
      <c r="P2380" s="32">
        <v>1.3738614060691501</v>
      </c>
      <c r="Q2380" s="32">
        <v>0</v>
      </c>
      <c r="R2380" s="32">
        <v>90.589300991394495</v>
      </c>
    </row>
    <row r="2381" spans="1:18">
      <c r="A2381" s="31">
        <v>46037</v>
      </c>
      <c r="B2381" s="31" t="s">
        <v>3909</v>
      </c>
      <c r="C2381" s="31" t="s">
        <v>3899</v>
      </c>
      <c r="D2381" s="32">
        <v>10.735919000000001</v>
      </c>
      <c r="E2381" s="32">
        <v>11.916627999999999</v>
      </c>
      <c r="F2381" s="32">
        <v>10.738642</v>
      </c>
      <c r="G2381" s="32">
        <v>7.8846417000000004</v>
      </c>
      <c r="H2381" s="32">
        <v>7.5750358000000002</v>
      </c>
      <c r="I2381" s="32">
        <v>7.4546285000000001</v>
      </c>
      <c r="J2381" s="31">
        <v>49.1</v>
      </c>
      <c r="K2381" s="32">
        <v>0.185</v>
      </c>
      <c r="L2381" s="32">
        <v>0.35370900986946802</v>
      </c>
      <c r="M2381" s="32">
        <v>2.2602989427633999</v>
      </c>
      <c r="N2381" s="32">
        <v>9.9343784177907395</v>
      </c>
      <c r="O2381" s="32">
        <v>0.12759752096245</v>
      </c>
      <c r="P2381" s="32">
        <v>0</v>
      </c>
      <c r="Q2381" s="32">
        <v>0</v>
      </c>
      <c r="R2381" s="32">
        <v>85.927816259569795</v>
      </c>
    </row>
    <row r="2382" spans="1:18">
      <c r="A2382" s="31">
        <v>46039</v>
      </c>
      <c r="B2382" s="31" t="s">
        <v>3528</v>
      </c>
      <c r="C2382" s="31" t="s">
        <v>3899</v>
      </c>
      <c r="D2382" s="32">
        <v>10.735919000000001</v>
      </c>
      <c r="E2382" s="32">
        <v>11.916627999999999</v>
      </c>
      <c r="F2382" s="32">
        <v>10.738642</v>
      </c>
      <c r="G2382" s="32">
        <v>7.8846417000000004</v>
      </c>
      <c r="H2382" s="32">
        <v>7.5750358000000002</v>
      </c>
      <c r="I2382" s="32">
        <v>7.4546285000000001</v>
      </c>
      <c r="J2382" s="31">
        <v>35</v>
      </c>
      <c r="K2382" s="32">
        <v>8.2199997999999996E-2</v>
      </c>
      <c r="L2382" s="32">
        <v>0.28239414199299601</v>
      </c>
      <c r="M2382" s="32">
        <v>3.4275127373784202</v>
      </c>
      <c r="N2382" s="32">
        <v>0.185270958777212</v>
      </c>
      <c r="O2382" s="32">
        <v>0</v>
      </c>
      <c r="P2382" s="32">
        <v>2.31588698471515E-2</v>
      </c>
      <c r="Q2382" s="32">
        <v>0</v>
      </c>
      <c r="R2382" s="32">
        <v>96.132468735525705</v>
      </c>
    </row>
    <row r="2383" spans="1:18">
      <c r="A2383" s="31">
        <v>46041</v>
      </c>
      <c r="B2383" s="31" t="s">
        <v>3788</v>
      </c>
      <c r="C2383" s="31" t="s">
        <v>3899</v>
      </c>
      <c r="D2383" s="32">
        <v>14.084911</v>
      </c>
      <c r="E2383" s="32">
        <v>16.318812999999999</v>
      </c>
      <c r="F2383" s="32">
        <v>15.381648999999999</v>
      </c>
      <c r="G2383" s="32">
        <v>12.233891</v>
      </c>
      <c r="H2383" s="32">
        <v>10.921480000000001</v>
      </c>
      <c r="I2383" s="32">
        <v>11.495018999999999</v>
      </c>
      <c r="J2383" s="31">
        <v>63</v>
      </c>
      <c r="K2383" s="32">
        <v>0.88309996999999996</v>
      </c>
      <c r="L2383" s="32">
        <v>0.690862782553327</v>
      </c>
      <c r="M2383" s="32">
        <v>1.0114863706497501</v>
      </c>
      <c r="N2383" s="32">
        <v>78.295902623006995</v>
      </c>
      <c r="O2383" s="32">
        <v>8.5719183953368805E-2</v>
      </c>
      <c r="P2383" s="32">
        <v>8.5719183953368805E-2</v>
      </c>
      <c r="Q2383" s="32">
        <v>0.240013715069433</v>
      </c>
      <c r="R2383" s="32">
        <v>19.835419166809501</v>
      </c>
    </row>
    <row r="2384" spans="1:18">
      <c r="A2384" s="31">
        <v>46043</v>
      </c>
      <c r="B2384" s="31" t="s">
        <v>2682</v>
      </c>
      <c r="C2384" s="31" t="s">
        <v>3899</v>
      </c>
      <c r="D2384" s="32">
        <v>10.736905</v>
      </c>
      <c r="E2384" s="32">
        <v>11.606616000000001</v>
      </c>
      <c r="F2384" s="32">
        <v>10.691742</v>
      </c>
      <c r="G2384" s="32">
        <v>7.6737165000000003</v>
      </c>
      <c r="H2384" s="32">
        <v>7.2795242</v>
      </c>
      <c r="I2384" s="32">
        <v>7.1795403999999996</v>
      </c>
      <c r="J2384" s="31">
        <v>36.9</v>
      </c>
      <c r="K2384" s="32">
        <v>0.15029999999999999</v>
      </c>
      <c r="L2384" s="32">
        <v>0.25851639605221299</v>
      </c>
      <c r="M2384" s="32">
        <v>0.64868555821099305</v>
      </c>
      <c r="N2384" s="32">
        <v>2.1167634004779798</v>
      </c>
      <c r="O2384" s="32">
        <v>0</v>
      </c>
      <c r="P2384" s="32">
        <v>0</v>
      </c>
      <c r="Q2384" s="32">
        <v>0</v>
      </c>
      <c r="R2384" s="32">
        <v>94.366678047115101</v>
      </c>
    </row>
    <row r="2385" spans="1:18">
      <c r="A2385" s="31">
        <v>46045</v>
      </c>
      <c r="B2385" s="31" t="s">
        <v>3910</v>
      </c>
      <c r="C2385" s="31" t="s">
        <v>3899</v>
      </c>
      <c r="D2385" s="32">
        <v>10.735919000000001</v>
      </c>
      <c r="E2385" s="32">
        <v>11.916627999999999</v>
      </c>
      <c r="F2385" s="32">
        <v>10.738642</v>
      </c>
      <c r="G2385" s="32">
        <v>7.8846417000000004</v>
      </c>
      <c r="H2385" s="32">
        <v>7.5750358000000002</v>
      </c>
      <c r="I2385" s="32">
        <v>7.4546285000000001</v>
      </c>
      <c r="J2385" s="31">
        <v>32.1</v>
      </c>
      <c r="K2385" s="32">
        <v>3.4099999999999998E-2</v>
      </c>
      <c r="L2385" s="32">
        <v>4.32983126392869E-2</v>
      </c>
      <c r="M2385" s="32">
        <v>2.45587106676899</v>
      </c>
      <c r="N2385" s="32">
        <v>0.76745970836531097</v>
      </c>
      <c r="O2385" s="32">
        <v>5.1163980557687401E-2</v>
      </c>
      <c r="P2385" s="32">
        <v>0.17907393195190599</v>
      </c>
      <c r="Q2385" s="32">
        <v>0</v>
      </c>
      <c r="R2385" s="32">
        <v>96.085955487336904</v>
      </c>
    </row>
    <row r="2386" spans="1:18">
      <c r="A2386" s="31">
        <v>46047</v>
      </c>
      <c r="B2386" s="31" t="s">
        <v>3911</v>
      </c>
      <c r="C2386" s="31" t="s">
        <v>3899</v>
      </c>
      <c r="D2386" s="32">
        <v>14.084911</v>
      </c>
      <c r="E2386" s="32">
        <v>16.318812999999999</v>
      </c>
      <c r="F2386" s="32">
        <v>15.381648999999999</v>
      </c>
      <c r="G2386" s="32">
        <v>12.233891</v>
      </c>
      <c r="H2386" s="32">
        <v>10.921480000000001</v>
      </c>
      <c r="I2386" s="32">
        <v>11.495018999999999</v>
      </c>
      <c r="J2386" s="31">
        <v>43.5</v>
      </c>
      <c r="K2386" s="32">
        <v>0.41720000000000002</v>
      </c>
      <c r="L2386" s="32">
        <v>0.25565106653931902</v>
      </c>
      <c r="M2386" s="32">
        <v>4.0314213724618302</v>
      </c>
      <c r="N2386" s="32">
        <v>5.6617756039721403</v>
      </c>
      <c r="O2386" s="32">
        <v>1.5562472209871101</v>
      </c>
      <c r="P2386" s="32">
        <v>0</v>
      </c>
      <c r="Q2386" s="32">
        <v>0</v>
      </c>
      <c r="R2386" s="32">
        <v>84.6302060174893</v>
      </c>
    </row>
    <row r="2387" spans="1:18">
      <c r="A2387" s="31">
        <v>46049</v>
      </c>
      <c r="B2387" s="31" t="s">
        <v>3912</v>
      </c>
      <c r="C2387" s="31" t="s">
        <v>3899</v>
      </c>
      <c r="D2387" s="32">
        <v>10.735919000000001</v>
      </c>
      <c r="E2387" s="32">
        <v>11.916627999999999</v>
      </c>
      <c r="F2387" s="32">
        <v>10.738642</v>
      </c>
      <c r="G2387" s="32">
        <v>7.8846417000000004</v>
      </c>
      <c r="H2387" s="32">
        <v>7.5750358000000002</v>
      </c>
      <c r="I2387" s="32">
        <v>7.4546285000000001</v>
      </c>
      <c r="J2387" s="31">
        <v>48.1</v>
      </c>
      <c r="K2387" s="32">
        <v>7.7699997000000007E-2</v>
      </c>
      <c r="L2387" s="32">
        <v>0.10219675262655201</v>
      </c>
      <c r="M2387" s="32">
        <v>0.34602076124567499</v>
      </c>
      <c r="N2387" s="32">
        <v>3.02768166089965</v>
      </c>
      <c r="O2387" s="32">
        <v>0</v>
      </c>
      <c r="P2387" s="32">
        <v>4.3252595155709297E-2</v>
      </c>
      <c r="Q2387" s="32">
        <v>0</v>
      </c>
      <c r="R2387" s="32">
        <v>96.064013840830498</v>
      </c>
    </row>
    <row r="2388" spans="1:18">
      <c r="A2388" s="31">
        <v>46051</v>
      </c>
      <c r="B2388" s="31" t="s">
        <v>2572</v>
      </c>
      <c r="C2388" s="31" t="s">
        <v>3899</v>
      </c>
      <c r="D2388" s="32">
        <v>10.735919000000001</v>
      </c>
      <c r="E2388" s="32">
        <v>11.916627999999999</v>
      </c>
      <c r="F2388" s="32">
        <v>10.738642</v>
      </c>
      <c r="G2388" s="32">
        <v>7.8846417000000004</v>
      </c>
      <c r="H2388" s="32">
        <v>7.5750358000000002</v>
      </c>
      <c r="I2388" s="32">
        <v>7.4546285000000001</v>
      </c>
      <c r="J2388" s="31">
        <v>41</v>
      </c>
      <c r="K2388" s="32">
        <v>5.5100001000000003E-2</v>
      </c>
      <c r="L2388" s="32">
        <v>0.194524036930914</v>
      </c>
      <c r="M2388" s="32">
        <v>4.5460903622884299</v>
      </c>
      <c r="N2388" s="32">
        <v>1.04909777591272</v>
      </c>
      <c r="O2388" s="32">
        <v>0.111903762764023</v>
      </c>
      <c r="P2388" s="32">
        <v>0.46160302140159498</v>
      </c>
      <c r="Q2388" s="32">
        <v>0</v>
      </c>
      <c r="R2388" s="32">
        <v>92.586375716883495</v>
      </c>
    </row>
    <row r="2389" spans="1:18">
      <c r="A2389" s="31">
        <v>46053</v>
      </c>
      <c r="B2389" s="31" t="s">
        <v>3913</v>
      </c>
      <c r="C2389" s="31" t="s">
        <v>3899</v>
      </c>
      <c r="D2389" s="32">
        <v>14.084911</v>
      </c>
      <c r="E2389" s="32">
        <v>16.318812999999999</v>
      </c>
      <c r="F2389" s="32">
        <v>15.381648999999999</v>
      </c>
      <c r="G2389" s="32">
        <v>12.233891</v>
      </c>
      <c r="H2389" s="32">
        <v>10.921480000000001</v>
      </c>
      <c r="I2389" s="32">
        <v>11.495018999999999</v>
      </c>
      <c r="J2389" s="31">
        <v>39.5</v>
      </c>
      <c r="K2389" s="32">
        <v>0.28470001</v>
      </c>
      <c r="L2389" s="32">
        <v>0.210760904170646</v>
      </c>
      <c r="M2389" s="32">
        <v>0.883898709985667</v>
      </c>
      <c r="N2389" s="32">
        <v>6.6889632107023402</v>
      </c>
      <c r="O2389" s="32">
        <v>1.76779741997133</v>
      </c>
      <c r="P2389" s="32">
        <v>0</v>
      </c>
      <c r="Q2389" s="32">
        <v>0</v>
      </c>
      <c r="R2389" s="32">
        <v>87.7209746774964</v>
      </c>
    </row>
    <row r="2390" spans="1:18">
      <c r="A2390" s="31">
        <v>46055</v>
      </c>
      <c r="B2390" s="31" t="s">
        <v>3914</v>
      </c>
      <c r="C2390" s="31" t="s">
        <v>3899</v>
      </c>
      <c r="D2390" s="32">
        <v>14.084911</v>
      </c>
      <c r="E2390" s="32">
        <v>16.318812999999999</v>
      </c>
      <c r="F2390" s="32">
        <v>15.381648999999999</v>
      </c>
      <c r="G2390" s="32">
        <v>12.233891</v>
      </c>
      <c r="H2390" s="32">
        <v>10.921480000000001</v>
      </c>
      <c r="I2390" s="32">
        <v>11.495018999999999</v>
      </c>
      <c r="J2390" s="31">
        <v>28.6</v>
      </c>
      <c r="K2390" s="32">
        <v>0.3624</v>
      </c>
      <c r="L2390" s="32">
        <v>0.42152180834129299</v>
      </c>
      <c r="M2390" s="32">
        <v>0.64420218037661003</v>
      </c>
      <c r="N2390" s="32">
        <v>7.4826560951437102</v>
      </c>
      <c r="O2390" s="32">
        <v>0</v>
      </c>
      <c r="P2390" s="32">
        <v>4.9554013875123898E-2</v>
      </c>
      <c r="Q2390" s="32">
        <v>0</v>
      </c>
      <c r="R2390" s="32">
        <v>89.197224975222994</v>
      </c>
    </row>
    <row r="2391" spans="1:18">
      <c r="A2391" s="31">
        <v>46057</v>
      </c>
      <c r="B2391" s="31" t="s">
        <v>3915</v>
      </c>
      <c r="C2391" s="31" t="s">
        <v>3899</v>
      </c>
      <c r="D2391" s="32">
        <v>10.735919000000001</v>
      </c>
      <c r="E2391" s="32">
        <v>11.916627999999999</v>
      </c>
      <c r="F2391" s="32">
        <v>10.738642</v>
      </c>
      <c r="G2391" s="32">
        <v>7.8846417000000004</v>
      </c>
      <c r="H2391" s="32">
        <v>7.5750358000000002</v>
      </c>
      <c r="I2391" s="32">
        <v>7.4546285000000001</v>
      </c>
      <c r="J2391" s="31">
        <v>35.299999999999997</v>
      </c>
      <c r="K2391" s="32">
        <v>0.15859999999999999</v>
      </c>
      <c r="L2391" s="32">
        <v>0.211079274116523</v>
      </c>
      <c r="M2391" s="32">
        <v>4.2987551867219898</v>
      </c>
      <c r="N2391" s="32">
        <v>4.9792531120331898E-2</v>
      </c>
      <c r="O2391" s="32">
        <v>0.28215767634854799</v>
      </c>
      <c r="P2391" s="32">
        <v>0.43153526970954398</v>
      </c>
      <c r="Q2391" s="32">
        <v>0</v>
      </c>
      <c r="R2391" s="32">
        <v>93.510373443983397</v>
      </c>
    </row>
    <row r="2392" spans="1:18">
      <c r="A2392" s="31">
        <v>46059</v>
      </c>
      <c r="B2392" s="31" t="s">
        <v>3916</v>
      </c>
      <c r="C2392" s="31" t="s">
        <v>3899</v>
      </c>
      <c r="D2392" s="32">
        <v>10.736905</v>
      </c>
      <c r="E2392" s="32">
        <v>11.606616000000001</v>
      </c>
      <c r="F2392" s="32">
        <v>10.691742</v>
      </c>
      <c r="G2392" s="32">
        <v>7.6737165000000003</v>
      </c>
      <c r="H2392" s="32">
        <v>7.2795242</v>
      </c>
      <c r="I2392" s="32">
        <v>7.1795403999999996</v>
      </c>
      <c r="J2392" s="31">
        <v>37.700000000000003</v>
      </c>
      <c r="K2392" s="32">
        <v>3.09E-2</v>
      </c>
      <c r="L2392" s="32">
        <v>4.2979942693409698E-2</v>
      </c>
      <c r="M2392" s="32">
        <v>1.6584766584766599</v>
      </c>
      <c r="N2392" s="32">
        <v>0</v>
      </c>
      <c r="O2392" s="32">
        <v>0.58353808353808301</v>
      </c>
      <c r="P2392" s="32">
        <v>0.12285012285012301</v>
      </c>
      <c r="Q2392" s="32">
        <v>0</v>
      </c>
      <c r="R2392" s="32">
        <v>96.437346437346406</v>
      </c>
    </row>
    <row r="2393" spans="1:18">
      <c r="A2393" s="31">
        <v>46061</v>
      </c>
      <c r="B2393" s="31" t="s">
        <v>3917</v>
      </c>
      <c r="C2393" s="31" t="s">
        <v>3899</v>
      </c>
      <c r="D2393" s="32">
        <v>10.736905</v>
      </c>
      <c r="E2393" s="32">
        <v>11.606616000000001</v>
      </c>
      <c r="F2393" s="32">
        <v>10.691742</v>
      </c>
      <c r="G2393" s="32">
        <v>7.6737165000000003</v>
      </c>
      <c r="H2393" s="32">
        <v>7.2795242</v>
      </c>
      <c r="I2393" s="32">
        <v>7.1795403999999996</v>
      </c>
      <c r="J2393" s="31">
        <v>32.9</v>
      </c>
      <c r="K2393" s="32">
        <v>1.2999999999999999E-3</v>
      </c>
      <c r="L2393" s="32">
        <v>0.121617319325056</v>
      </c>
      <c r="M2393" s="32">
        <v>0</v>
      </c>
      <c r="N2393" s="32">
        <v>0</v>
      </c>
      <c r="O2393" s="32">
        <v>0</v>
      </c>
      <c r="P2393" s="32">
        <v>0</v>
      </c>
      <c r="Q2393" s="32">
        <v>0</v>
      </c>
      <c r="R2393" s="32">
        <v>99.529273315681095</v>
      </c>
    </row>
    <row r="2394" spans="1:18">
      <c r="A2394" s="31">
        <v>46063</v>
      </c>
      <c r="B2394" s="31" t="s">
        <v>3600</v>
      </c>
      <c r="C2394" s="31" t="s">
        <v>3899</v>
      </c>
      <c r="D2394" s="32">
        <v>11.143846999999999</v>
      </c>
      <c r="E2394" s="32">
        <v>12.109294999999999</v>
      </c>
      <c r="F2394" s="32">
        <v>11.073038</v>
      </c>
      <c r="G2394" s="32">
        <v>8.0328710000000001</v>
      </c>
      <c r="H2394" s="32">
        <v>7.5931898999999996</v>
      </c>
      <c r="I2394" s="32">
        <v>7.5608246000000001</v>
      </c>
      <c r="J2394" s="31">
        <v>14.9</v>
      </c>
      <c r="K2394" s="32">
        <v>8.2800000999999998E-2</v>
      </c>
      <c r="L2394" s="32">
        <v>0.21872015281757401</v>
      </c>
      <c r="M2394" s="32">
        <v>2.3736600306278701</v>
      </c>
      <c r="N2394" s="32">
        <v>2.1439509954058198</v>
      </c>
      <c r="O2394" s="32">
        <v>0</v>
      </c>
      <c r="P2394" s="32">
        <v>2.0673813169984698</v>
      </c>
      <c r="Q2394" s="32">
        <v>0</v>
      </c>
      <c r="R2394" s="32">
        <v>92.113323124042907</v>
      </c>
    </row>
    <row r="2395" spans="1:18">
      <c r="A2395" s="31">
        <v>46065</v>
      </c>
      <c r="B2395" s="31" t="s">
        <v>3792</v>
      </c>
      <c r="C2395" s="31" t="s">
        <v>3899</v>
      </c>
      <c r="D2395" s="32">
        <v>14.084911</v>
      </c>
      <c r="E2395" s="32">
        <v>16.318812999999999</v>
      </c>
      <c r="F2395" s="32">
        <v>15.381648999999999</v>
      </c>
      <c r="G2395" s="32">
        <v>12.233891</v>
      </c>
      <c r="H2395" s="32">
        <v>10.921480000000001</v>
      </c>
      <c r="I2395" s="32">
        <v>11.495018999999999</v>
      </c>
      <c r="J2395" s="31">
        <v>52.7</v>
      </c>
      <c r="K2395" s="32">
        <v>0.40610000000000002</v>
      </c>
      <c r="L2395" s="32">
        <v>0.112702960840497</v>
      </c>
      <c r="M2395" s="32">
        <v>3.1974102680599699</v>
      </c>
      <c r="N2395" s="32">
        <v>11.8468877782826</v>
      </c>
      <c r="O2395" s="32">
        <v>1.70377101317583E-2</v>
      </c>
      <c r="P2395" s="32">
        <v>0.13630168105406601</v>
      </c>
      <c r="Q2395" s="32">
        <v>0</v>
      </c>
      <c r="R2395" s="32">
        <v>82.2183098591549</v>
      </c>
    </row>
    <row r="2396" spans="1:18">
      <c r="A2396" s="31">
        <v>46067</v>
      </c>
      <c r="B2396" s="31" t="s">
        <v>3918</v>
      </c>
      <c r="C2396" s="31" t="s">
        <v>3899</v>
      </c>
      <c r="D2396" s="32">
        <v>10.736905</v>
      </c>
      <c r="E2396" s="32">
        <v>11.606616000000001</v>
      </c>
      <c r="F2396" s="32">
        <v>10.691742</v>
      </c>
      <c r="G2396" s="32">
        <v>7.6737165000000003</v>
      </c>
      <c r="H2396" s="32">
        <v>7.2795242</v>
      </c>
      <c r="I2396" s="32">
        <v>7.1795403999999996</v>
      </c>
      <c r="J2396" s="31">
        <v>42.5</v>
      </c>
      <c r="K2396" s="32">
        <v>0.24869999000000001</v>
      </c>
      <c r="L2396" s="32">
        <v>0.13817255651066501</v>
      </c>
      <c r="M2396" s="32">
        <v>2.1620142309797501</v>
      </c>
      <c r="N2396" s="32">
        <v>1.19047619047619</v>
      </c>
      <c r="O2396" s="32">
        <v>0.28735632183908</v>
      </c>
      <c r="P2396" s="32">
        <v>0</v>
      </c>
      <c r="Q2396" s="32">
        <v>0</v>
      </c>
      <c r="R2396" s="32">
        <v>94.690749863163703</v>
      </c>
    </row>
    <row r="2397" spans="1:18">
      <c r="A2397" s="31">
        <v>46069</v>
      </c>
      <c r="B2397" s="31" t="s">
        <v>3678</v>
      </c>
      <c r="C2397" s="31" t="s">
        <v>3899</v>
      </c>
      <c r="D2397" s="32">
        <v>14.084911</v>
      </c>
      <c r="E2397" s="32">
        <v>16.318812999999999</v>
      </c>
      <c r="F2397" s="32">
        <v>15.381648999999999</v>
      </c>
      <c r="G2397" s="32">
        <v>12.233891</v>
      </c>
      <c r="H2397" s="32">
        <v>10.921480000000001</v>
      </c>
      <c r="I2397" s="32">
        <v>11.495018999999999</v>
      </c>
      <c r="J2397" s="31">
        <v>42</v>
      </c>
      <c r="K2397" s="32">
        <v>9.4300001999999994E-2</v>
      </c>
      <c r="L2397" s="32">
        <v>4.61636421521808E-2</v>
      </c>
      <c r="M2397" s="32">
        <v>0.68233510235026495</v>
      </c>
      <c r="N2397" s="32">
        <v>6.4442759666414</v>
      </c>
      <c r="O2397" s="32">
        <v>0</v>
      </c>
      <c r="P2397" s="32">
        <v>2.4260803639120501</v>
      </c>
      <c r="Q2397" s="32">
        <v>0</v>
      </c>
      <c r="R2397" s="32">
        <v>87.945413191811994</v>
      </c>
    </row>
    <row r="2398" spans="1:18">
      <c r="A2398" s="31">
        <v>46071</v>
      </c>
      <c r="B2398" s="31" t="s">
        <v>2475</v>
      </c>
      <c r="C2398" s="31" t="s">
        <v>3899</v>
      </c>
      <c r="D2398" s="32">
        <v>14.084911</v>
      </c>
      <c r="E2398" s="32">
        <v>16.318812999999999</v>
      </c>
      <c r="F2398" s="32">
        <v>15.381648999999999</v>
      </c>
      <c r="G2398" s="32">
        <v>12.233891</v>
      </c>
      <c r="H2398" s="32">
        <v>10.921480000000001</v>
      </c>
      <c r="I2398" s="32">
        <v>11.495018999999999</v>
      </c>
      <c r="J2398" s="31">
        <v>36.5</v>
      </c>
      <c r="K2398" s="32">
        <v>0.96660000000000001</v>
      </c>
      <c r="L2398" s="32">
        <v>0.84527220630372502</v>
      </c>
      <c r="M2398" s="32">
        <v>0.273556231003039</v>
      </c>
      <c r="N2398" s="32">
        <v>57.750759878419501</v>
      </c>
      <c r="O2398" s="32">
        <v>0.42553191489361702</v>
      </c>
      <c r="P2398" s="32">
        <v>0.303951367781155</v>
      </c>
      <c r="Q2398" s="32">
        <v>0</v>
      </c>
      <c r="R2398" s="32">
        <v>38.966565349544098</v>
      </c>
    </row>
    <row r="2399" spans="1:18">
      <c r="A2399" s="31">
        <v>46073</v>
      </c>
      <c r="B2399" s="31" t="s">
        <v>3919</v>
      </c>
      <c r="C2399" s="31" t="s">
        <v>3899</v>
      </c>
      <c r="D2399" s="32">
        <v>10.736905</v>
      </c>
      <c r="E2399" s="32">
        <v>11.606616000000001</v>
      </c>
      <c r="F2399" s="32">
        <v>10.691742</v>
      </c>
      <c r="G2399" s="32">
        <v>7.6737165000000003</v>
      </c>
      <c r="H2399" s="32">
        <v>7.2795242</v>
      </c>
      <c r="I2399" s="32">
        <v>7.1795403999999996</v>
      </c>
      <c r="J2399" s="31">
        <v>42.2</v>
      </c>
      <c r="K2399" s="32">
        <v>5.0599999999999999E-2</v>
      </c>
      <c r="L2399" s="32">
        <v>0.121935689270933</v>
      </c>
      <c r="M2399" s="32">
        <v>3.0227948463825598</v>
      </c>
      <c r="N2399" s="32">
        <v>1.9821605550049599</v>
      </c>
      <c r="O2399" s="32">
        <v>0</v>
      </c>
      <c r="P2399" s="32">
        <v>0</v>
      </c>
      <c r="Q2399" s="32">
        <v>0</v>
      </c>
      <c r="R2399" s="32">
        <v>94.499504459861299</v>
      </c>
    </row>
    <row r="2400" spans="1:18">
      <c r="A2400" s="31">
        <v>46075</v>
      </c>
      <c r="B2400" s="31" t="s">
        <v>2844</v>
      </c>
      <c r="C2400" s="31" t="s">
        <v>3899</v>
      </c>
      <c r="D2400" s="32">
        <v>14.084911</v>
      </c>
      <c r="E2400" s="32">
        <v>16.318812999999999</v>
      </c>
      <c r="F2400" s="32">
        <v>15.381648999999999</v>
      </c>
      <c r="G2400" s="32">
        <v>12.233891</v>
      </c>
      <c r="H2400" s="32">
        <v>10.921480000000001</v>
      </c>
      <c r="I2400" s="32">
        <v>11.495018999999999</v>
      </c>
      <c r="J2400" s="31">
        <v>49</v>
      </c>
      <c r="K2400" s="32">
        <v>5.1000001999999996E-3</v>
      </c>
      <c r="L2400" s="32">
        <v>0.12734797835084399</v>
      </c>
      <c r="M2400" s="32">
        <v>0</v>
      </c>
      <c r="N2400" s="32">
        <v>5.9268600252206802</v>
      </c>
      <c r="O2400" s="32">
        <v>0</v>
      </c>
      <c r="P2400" s="32">
        <v>1.13493064312736</v>
      </c>
      <c r="Q2400" s="32">
        <v>0</v>
      </c>
      <c r="R2400" s="32">
        <v>92.938209331652004</v>
      </c>
    </row>
    <row r="2401" spans="1:18">
      <c r="A2401" s="31">
        <v>46077</v>
      </c>
      <c r="B2401" s="31" t="s">
        <v>3920</v>
      </c>
      <c r="C2401" s="31" t="s">
        <v>3899</v>
      </c>
      <c r="D2401" s="32">
        <v>10.736905</v>
      </c>
      <c r="E2401" s="32">
        <v>11.606616000000001</v>
      </c>
      <c r="F2401" s="32">
        <v>10.691742</v>
      </c>
      <c r="G2401" s="32">
        <v>7.6737165000000003</v>
      </c>
      <c r="H2401" s="32">
        <v>7.2795242</v>
      </c>
      <c r="I2401" s="32">
        <v>7.1795403999999996</v>
      </c>
      <c r="J2401" s="31">
        <v>60.2</v>
      </c>
      <c r="K2401" s="32">
        <v>2.2299999000000001E-2</v>
      </c>
      <c r="L2401" s="32">
        <v>3.2792104425342201E-2</v>
      </c>
      <c r="M2401" s="32">
        <v>2.2249190938511298</v>
      </c>
      <c r="N2401" s="32">
        <v>0.16181229773462799</v>
      </c>
      <c r="O2401" s="32">
        <v>0.22249190938511301</v>
      </c>
      <c r="P2401" s="32">
        <v>0</v>
      </c>
      <c r="Q2401" s="32">
        <v>0</v>
      </c>
      <c r="R2401" s="32">
        <v>96.804207119741093</v>
      </c>
    </row>
    <row r="2402" spans="1:18">
      <c r="A2402" s="31">
        <v>46079</v>
      </c>
      <c r="B2402" s="31" t="s">
        <v>2623</v>
      </c>
      <c r="C2402" s="31" t="s">
        <v>3899</v>
      </c>
      <c r="D2402" s="32">
        <v>10.736905</v>
      </c>
      <c r="E2402" s="32">
        <v>11.606616000000001</v>
      </c>
      <c r="F2402" s="32">
        <v>10.691742</v>
      </c>
      <c r="G2402" s="32">
        <v>7.6737165000000003</v>
      </c>
      <c r="H2402" s="32">
        <v>7.2795242</v>
      </c>
      <c r="I2402" s="32">
        <v>7.1795403999999996</v>
      </c>
      <c r="J2402" s="31">
        <v>39.5</v>
      </c>
      <c r="K2402" s="32">
        <v>0.19650000000000001</v>
      </c>
      <c r="L2402" s="32">
        <v>0.178605539637058</v>
      </c>
      <c r="M2402" s="32">
        <v>1.1008885743493</v>
      </c>
      <c r="N2402" s="32">
        <v>1.3839742077534001</v>
      </c>
      <c r="O2402" s="32">
        <v>1.63560588189038</v>
      </c>
      <c r="P2402" s="32">
        <v>0.32240308248800797</v>
      </c>
      <c r="Q2402" s="32">
        <v>7.0771408351026202E-2</v>
      </c>
      <c r="R2402" s="32">
        <v>93.221671777935001</v>
      </c>
    </row>
    <row r="2403" spans="1:18">
      <c r="A2403" s="31">
        <v>46081</v>
      </c>
      <c r="B2403" s="31" t="s">
        <v>2479</v>
      </c>
      <c r="C2403" s="31" t="s">
        <v>3899</v>
      </c>
      <c r="D2403" s="32">
        <v>11.143846999999999</v>
      </c>
      <c r="E2403" s="32">
        <v>12.109294999999999</v>
      </c>
      <c r="F2403" s="32">
        <v>11.073038</v>
      </c>
      <c r="G2403" s="32">
        <v>8.0328710000000001</v>
      </c>
      <c r="H2403" s="32">
        <v>7.5931898999999996</v>
      </c>
      <c r="I2403" s="32">
        <v>7.5608246000000001</v>
      </c>
      <c r="J2403" s="31">
        <v>39.6</v>
      </c>
      <c r="K2403" s="32">
        <v>0.26179998999999998</v>
      </c>
      <c r="L2403" s="32">
        <v>0.182744348933461</v>
      </c>
      <c r="M2403" s="32">
        <v>3.2616374911688499</v>
      </c>
      <c r="N2403" s="32">
        <v>2.17834994897559</v>
      </c>
      <c r="O2403" s="32">
        <v>0.92236439280948301</v>
      </c>
      <c r="P2403" s="32">
        <v>0.89096475390533003</v>
      </c>
      <c r="Q2403" s="32">
        <v>0.12559855561661001</v>
      </c>
      <c r="R2403" s="32">
        <v>90.854855169165504</v>
      </c>
    </row>
    <row r="2404" spans="1:18">
      <c r="A2404" s="31">
        <v>46083</v>
      </c>
      <c r="B2404" s="31" t="s">
        <v>2580</v>
      </c>
      <c r="C2404" s="31" t="s">
        <v>3899</v>
      </c>
      <c r="D2404" s="32">
        <v>10.774495999999999</v>
      </c>
      <c r="E2404" s="32">
        <v>11.529467</v>
      </c>
      <c r="F2404" s="32">
        <v>10.660444999999999</v>
      </c>
      <c r="G2404" s="32">
        <v>7.3994099999999996</v>
      </c>
      <c r="H2404" s="32">
        <v>7.2836480999999997</v>
      </c>
      <c r="I2404" s="32">
        <v>7.1578681</v>
      </c>
      <c r="J2404" s="31">
        <v>43.2</v>
      </c>
      <c r="K2404" s="32">
        <v>2.0099999E-2</v>
      </c>
      <c r="L2404" s="32">
        <v>6.4310729067176095E-2</v>
      </c>
      <c r="M2404" s="32">
        <v>2.1328265230704302</v>
      </c>
      <c r="N2404" s="32">
        <v>0.43466019075775197</v>
      </c>
      <c r="O2404" s="32">
        <v>1.1033681765389101</v>
      </c>
      <c r="P2404" s="32">
        <v>1.32333790870376</v>
      </c>
      <c r="Q2404" s="32">
        <v>1.5837820715869502E-2</v>
      </c>
      <c r="R2404" s="32">
        <v>92.978566149297905</v>
      </c>
    </row>
    <row r="2405" spans="1:18">
      <c r="A2405" s="31">
        <v>46085</v>
      </c>
      <c r="B2405" s="31" t="s">
        <v>3921</v>
      </c>
      <c r="C2405" s="31" t="s">
        <v>3899</v>
      </c>
      <c r="D2405" s="32">
        <v>14.084911</v>
      </c>
      <c r="E2405" s="32">
        <v>16.318812999999999</v>
      </c>
      <c r="F2405" s="32">
        <v>15.381648999999999</v>
      </c>
      <c r="G2405" s="32">
        <v>12.233891</v>
      </c>
      <c r="H2405" s="32">
        <v>10.921480000000001</v>
      </c>
      <c r="I2405" s="32">
        <v>11.495018999999999</v>
      </c>
      <c r="J2405" s="31">
        <v>56.9</v>
      </c>
      <c r="K2405" s="32">
        <v>0.7137</v>
      </c>
      <c r="L2405" s="32">
        <v>0.56001273479783498</v>
      </c>
      <c r="M2405" s="32">
        <v>1.2733887733887701</v>
      </c>
      <c r="N2405" s="32">
        <v>41.086278586278603</v>
      </c>
      <c r="O2405" s="32">
        <v>0.62370062370062396</v>
      </c>
      <c r="P2405" s="32">
        <v>0.103950103950104</v>
      </c>
      <c r="Q2405" s="32">
        <v>0.103950103950104</v>
      </c>
      <c r="R2405" s="32">
        <v>55.5613305613306</v>
      </c>
    </row>
    <row r="2406" spans="1:18">
      <c r="A2406" s="31">
        <v>46087</v>
      </c>
      <c r="B2406" s="31" t="s">
        <v>3922</v>
      </c>
      <c r="C2406" s="31" t="s">
        <v>3899</v>
      </c>
      <c r="D2406" s="32">
        <v>10.718686</v>
      </c>
      <c r="E2406" s="32">
        <v>11.441992000000001</v>
      </c>
      <c r="F2406" s="32">
        <v>10.473229999999999</v>
      </c>
      <c r="G2406" s="32">
        <v>7.4054830000000003</v>
      </c>
      <c r="H2406" s="32">
        <v>7.2392665000000003</v>
      </c>
      <c r="I2406" s="32">
        <v>7.0784621000000003</v>
      </c>
      <c r="J2406" s="31">
        <v>43.7</v>
      </c>
      <c r="K2406" s="32">
        <v>0.22289999999999999</v>
      </c>
      <c r="L2406" s="32">
        <v>0.13976440624005099</v>
      </c>
      <c r="M2406" s="32">
        <v>4.0555155010814703</v>
      </c>
      <c r="N2406" s="32">
        <v>0.59480894015861596</v>
      </c>
      <c r="O2406" s="32">
        <v>0</v>
      </c>
      <c r="P2406" s="32">
        <v>0.70295602018745496</v>
      </c>
      <c r="Q2406" s="32">
        <v>0</v>
      </c>
      <c r="R2406" s="32">
        <v>93.385003604902707</v>
      </c>
    </row>
    <row r="2407" spans="1:18">
      <c r="A2407" s="31">
        <v>46089</v>
      </c>
      <c r="B2407" s="31" t="s">
        <v>3102</v>
      </c>
      <c r="C2407" s="31" t="s">
        <v>3899</v>
      </c>
      <c r="D2407" s="32">
        <v>10.735919000000001</v>
      </c>
      <c r="E2407" s="32">
        <v>11.916627999999999</v>
      </c>
      <c r="F2407" s="32">
        <v>10.738642</v>
      </c>
      <c r="G2407" s="32">
        <v>7.8846417000000004</v>
      </c>
      <c r="H2407" s="32">
        <v>7.5750358000000002</v>
      </c>
      <c r="I2407" s="32">
        <v>7.4546285000000001</v>
      </c>
      <c r="J2407" s="31">
        <v>10.9</v>
      </c>
      <c r="K2407" s="32">
        <v>0.28889999</v>
      </c>
      <c r="L2407" s="32">
        <v>0.116523400191022</v>
      </c>
      <c r="M2407" s="32">
        <v>1.3060513713539399</v>
      </c>
      <c r="N2407" s="32">
        <v>0.34828036569438398</v>
      </c>
      <c r="O2407" s="32">
        <v>0.78363082281236396</v>
      </c>
      <c r="P2407" s="32">
        <v>2.0896821941663002</v>
      </c>
      <c r="Q2407" s="32">
        <v>0</v>
      </c>
      <c r="R2407" s="32">
        <v>95.037004788855</v>
      </c>
    </row>
    <row r="2408" spans="1:18">
      <c r="A2408" s="31">
        <v>46091</v>
      </c>
      <c r="B2408" s="31" t="s">
        <v>2487</v>
      </c>
      <c r="C2408" s="31" t="s">
        <v>3899</v>
      </c>
      <c r="D2408" s="32">
        <v>10.735919000000001</v>
      </c>
      <c r="E2408" s="32">
        <v>11.916627999999999</v>
      </c>
      <c r="F2408" s="32">
        <v>10.738642</v>
      </c>
      <c r="G2408" s="32">
        <v>7.8846417000000004</v>
      </c>
      <c r="H2408" s="32">
        <v>7.5750358000000002</v>
      </c>
      <c r="I2408" s="32">
        <v>7.4546285000000001</v>
      </c>
      <c r="J2408" s="31">
        <v>47.9</v>
      </c>
      <c r="K2408" s="32">
        <v>0.21310000000000001</v>
      </c>
      <c r="L2408" s="32">
        <v>0.32632919452403703</v>
      </c>
      <c r="M2408" s="32">
        <v>8.3418523819259907</v>
      </c>
      <c r="N2408" s="32">
        <v>7.5035780004089103</v>
      </c>
      <c r="O2408" s="32">
        <v>0</v>
      </c>
      <c r="P2408" s="32">
        <v>0.63381721529339596</v>
      </c>
      <c r="Q2408" s="32">
        <v>0</v>
      </c>
      <c r="R2408" s="32">
        <v>82.989163770190103</v>
      </c>
    </row>
    <row r="2409" spans="1:18">
      <c r="A2409" s="31">
        <v>46093</v>
      </c>
      <c r="B2409" s="31" t="s">
        <v>3103</v>
      </c>
      <c r="C2409" s="31" t="s">
        <v>3899</v>
      </c>
      <c r="D2409" s="32">
        <v>11.143846999999999</v>
      </c>
      <c r="E2409" s="32">
        <v>12.109294999999999</v>
      </c>
      <c r="F2409" s="32">
        <v>11.073038</v>
      </c>
      <c r="G2409" s="32">
        <v>8.0328710000000001</v>
      </c>
      <c r="H2409" s="32">
        <v>7.5931898999999996</v>
      </c>
      <c r="I2409" s="32">
        <v>7.5608246000000001</v>
      </c>
      <c r="J2409" s="31">
        <v>41.8</v>
      </c>
      <c r="K2409" s="32">
        <v>8.9199997000000003E-2</v>
      </c>
      <c r="L2409" s="32">
        <v>0.146131805157593</v>
      </c>
      <c r="M2409" s="32">
        <v>4.2428834289425303</v>
      </c>
      <c r="N2409" s="32">
        <v>2.54356532092218</v>
      </c>
      <c r="O2409" s="32">
        <v>1.2230760904859801</v>
      </c>
      <c r="P2409" s="32">
        <v>1.85084965905401</v>
      </c>
      <c r="Q2409" s="32">
        <v>3.6078940722300397E-2</v>
      </c>
      <c r="R2409" s="32">
        <v>87.570804921167493</v>
      </c>
    </row>
    <row r="2410" spans="1:18">
      <c r="A2410" s="31">
        <v>46095</v>
      </c>
      <c r="B2410" s="31" t="s">
        <v>3923</v>
      </c>
      <c r="C2410" s="31" t="s">
        <v>3899</v>
      </c>
      <c r="D2410" s="32">
        <v>14.084911</v>
      </c>
      <c r="E2410" s="32">
        <v>16.318812999999999</v>
      </c>
      <c r="F2410" s="32">
        <v>15.381648999999999</v>
      </c>
      <c r="G2410" s="32">
        <v>12.233891</v>
      </c>
      <c r="H2410" s="32">
        <v>10.921480000000001</v>
      </c>
      <c r="I2410" s="32">
        <v>11.495018999999999</v>
      </c>
      <c r="J2410" s="31">
        <v>30.5</v>
      </c>
      <c r="K2410" s="32">
        <v>0.91559999999999997</v>
      </c>
      <c r="L2410" s="32">
        <v>0.76981852913085003</v>
      </c>
      <c r="M2410" s="32">
        <v>4.4346978557504899</v>
      </c>
      <c r="N2410" s="32">
        <v>54.824561403508802</v>
      </c>
      <c r="O2410" s="32">
        <v>0</v>
      </c>
      <c r="P2410" s="32">
        <v>0.14619883040935699</v>
      </c>
      <c r="Q2410" s="32">
        <v>0</v>
      </c>
      <c r="R2410" s="32">
        <v>38.547758284600398</v>
      </c>
    </row>
    <row r="2411" spans="1:18">
      <c r="A2411" s="31">
        <v>46097</v>
      </c>
      <c r="B2411" s="31" t="s">
        <v>3924</v>
      </c>
      <c r="C2411" s="31" t="s">
        <v>3899</v>
      </c>
      <c r="D2411" s="32">
        <v>10.736905</v>
      </c>
      <c r="E2411" s="32">
        <v>11.606616000000001</v>
      </c>
      <c r="F2411" s="32">
        <v>10.691742</v>
      </c>
      <c r="G2411" s="32">
        <v>7.6737165000000003</v>
      </c>
      <c r="H2411" s="32">
        <v>7.2795242</v>
      </c>
      <c r="I2411" s="32">
        <v>7.1795403999999996</v>
      </c>
      <c r="J2411" s="31">
        <v>47.7</v>
      </c>
      <c r="K2411" s="32">
        <v>0.1057</v>
      </c>
      <c r="L2411" s="32">
        <v>4.1388092964024202E-2</v>
      </c>
      <c r="M2411" s="32">
        <v>2.0352781546811398</v>
      </c>
      <c r="N2411" s="32">
        <v>0.49751243781094501</v>
      </c>
      <c r="O2411" s="32">
        <v>0.36182722749886898</v>
      </c>
      <c r="P2411" s="32">
        <v>0.27137042062415201</v>
      </c>
      <c r="Q2411" s="32">
        <v>0</v>
      </c>
      <c r="R2411" s="32">
        <v>95.070104025327893</v>
      </c>
    </row>
    <row r="2412" spans="1:18">
      <c r="A2412" s="31">
        <v>46099</v>
      </c>
      <c r="B2412" s="31" t="s">
        <v>3925</v>
      </c>
      <c r="C2412" s="31" t="s">
        <v>3899</v>
      </c>
      <c r="D2412" s="32">
        <v>10.8169</v>
      </c>
      <c r="E2412" s="32">
        <v>11.595928000000001</v>
      </c>
      <c r="F2412" s="32">
        <v>10.802689000000001</v>
      </c>
      <c r="G2412" s="32">
        <v>7.3947950999999996</v>
      </c>
      <c r="H2412" s="32">
        <v>7.3173687000000003</v>
      </c>
      <c r="I2412" s="32">
        <v>7.2182000000000004</v>
      </c>
      <c r="J2412" s="31">
        <v>55.8</v>
      </c>
      <c r="K2412" s="32">
        <v>0.35890000999999999</v>
      </c>
      <c r="L2412" s="32">
        <v>0.114931550461636</v>
      </c>
      <c r="M2412" s="32">
        <v>4.9911487539353603</v>
      </c>
      <c r="N2412" s="32">
        <v>1.9658246499252701</v>
      </c>
      <c r="O2412" s="32">
        <v>2.0824278914953802</v>
      </c>
      <c r="P2412" s="32">
        <v>5.6218662878828001</v>
      </c>
      <c r="Q2412" s="32">
        <v>1.9080530438746201E-2</v>
      </c>
      <c r="R2412" s="32">
        <v>82.507393705544999</v>
      </c>
    </row>
    <row r="2413" spans="1:18">
      <c r="A2413" s="31">
        <v>46101</v>
      </c>
      <c r="B2413" s="31" t="s">
        <v>3926</v>
      </c>
      <c r="C2413" s="31" t="s">
        <v>3899</v>
      </c>
      <c r="D2413" s="32">
        <v>10.736905</v>
      </c>
      <c r="E2413" s="32">
        <v>11.606616000000001</v>
      </c>
      <c r="F2413" s="32">
        <v>10.691742</v>
      </c>
      <c r="G2413" s="32">
        <v>7.6737165000000003</v>
      </c>
      <c r="H2413" s="32">
        <v>7.2795242</v>
      </c>
      <c r="I2413" s="32">
        <v>7.1795403999999996</v>
      </c>
      <c r="J2413" s="31">
        <v>44.1</v>
      </c>
      <c r="K2413" s="32">
        <v>0.39079999999999998</v>
      </c>
      <c r="L2413" s="32">
        <v>0.245144858325374</v>
      </c>
      <c r="M2413" s="32">
        <v>4.4260027662517301</v>
      </c>
      <c r="N2413" s="32">
        <v>11.510680805286601</v>
      </c>
      <c r="O2413" s="32">
        <v>2.1207929921622899</v>
      </c>
      <c r="P2413" s="32">
        <v>0.491778085139081</v>
      </c>
      <c r="Q2413" s="32">
        <v>0</v>
      </c>
      <c r="R2413" s="32">
        <v>76.809589672660195</v>
      </c>
    </row>
    <row r="2414" spans="1:18">
      <c r="A2414" s="31">
        <v>46102</v>
      </c>
      <c r="B2414" s="31" t="s">
        <v>3927</v>
      </c>
      <c r="C2414" s="31" t="s">
        <v>3899</v>
      </c>
      <c r="D2414" s="32">
        <v>14.084911</v>
      </c>
      <c r="E2414" s="32">
        <v>16.318812999999999</v>
      </c>
      <c r="F2414" s="32">
        <v>15.381648999999999</v>
      </c>
      <c r="G2414" s="32">
        <v>12.233891</v>
      </c>
      <c r="H2414" s="32">
        <v>10.921480000000001</v>
      </c>
      <c r="I2414" s="32">
        <v>11.495018999999999</v>
      </c>
      <c r="J2414" s="31">
        <v>51.4</v>
      </c>
      <c r="K2414" s="32">
        <v>0.99430001000000001</v>
      </c>
      <c r="L2414" s="32">
        <v>0.75039796243234602</v>
      </c>
      <c r="M2414" s="32">
        <v>4.0809208231601</v>
      </c>
      <c r="N2414" s="32">
        <v>90.191838158353704</v>
      </c>
      <c r="O2414" s="32">
        <v>0</v>
      </c>
      <c r="P2414" s="32">
        <v>7.6735263341471904E-2</v>
      </c>
      <c r="Q2414" s="32">
        <v>0</v>
      </c>
      <c r="R2414" s="32">
        <v>4.4436693407743304</v>
      </c>
    </row>
    <row r="2415" spans="1:18">
      <c r="A2415" s="31">
        <v>46103</v>
      </c>
      <c r="B2415" s="31" t="s">
        <v>3384</v>
      </c>
      <c r="C2415" s="31" t="s">
        <v>3899</v>
      </c>
      <c r="D2415" s="32">
        <v>11.143846999999999</v>
      </c>
      <c r="E2415" s="32">
        <v>12.109294999999999</v>
      </c>
      <c r="F2415" s="32">
        <v>11.073038</v>
      </c>
      <c r="G2415" s="32">
        <v>8.0328710000000001</v>
      </c>
      <c r="H2415" s="32">
        <v>7.5931898999999996</v>
      </c>
      <c r="I2415" s="32">
        <v>7.5608246000000001</v>
      </c>
      <c r="J2415" s="31">
        <v>39</v>
      </c>
      <c r="K2415" s="32">
        <v>0.41620001000000001</v>
      </c>
      <c r="L2415" s="32">
        <v>0.150270614453996</v>
      </c>
      <c r="M2415" s="32">
        <v>5.1768532321452803</v>
      </c>
      <c r="N2415" s="32">
        <v>8.1528662420382201</v>
      </c>
      <c r="O2415" s="32">
        <v>1.27749920946831</v>
      </c>
      <c r="P2415" s="32">
        <v>1.1717938293354999</v>
      </c>
      <c r="Q2415" s="32">
        <v>0.17165830961738299</v>
      </c>
      <c r="R2415" s="32">
        <v>79.903329267741796</v>
      </c>
    </row>
    <row r="2416" spans="1:18">
      <c r="A2416" s="31">
        <v>46105</v>
      </c>
      <c r="B2416" s="31" t="s">
        <v>3550</v>
      </c>
      <c r="C2416" s="31" t="s">
        <v>3899</v>
      </c>
      <c r="D2416" s="32">
        <v>11.143846999999999</v>
      </c>
      <c r="E2416" s="32">
        <v>12.109294999999999</v>
      </c>
      <c r="F2416" s="32">
        <v>11.073038</v>
      </c>
      <c r="G2416" s="32">
        <v>8.0328710000000001</v>
      </c>
      <c r="H2416" s="32">
        <v>7.5931898999999996</v>
      </c>
      <c r="I2416" s="32">
        <v>7.5608246000000001</v>
      </c>
      <c r="J2416" s="31">
        <v>23.4</v>
      </c>
      <c r="K2416" s="32">
        <v>0.1096</v>
      </c>
      <c r="L2416" s="32">
        <v>0.108564151544094</v>
      </c>
      <c r="M2416" s="32">
        <v>1.0010355540214</v>
      </c>
      <c r="N2416" s="32">
        <v>3.72799447704522</v>
      </c>
      <c r="O2416" s="32">
        <v>0</v>
      </c>
      <c r="P2416" s="32">
        <v>0</v>
      </c>
      <c r="Q2416" s="32">
        <v>0</v>
      </c>
      <c r="R2416" s="32">
        <v>94.235415947531905</v>
      </c>
    </row>
    <row r="2417" spans="1:18">
      <c r="A2417" s="31">
        <v>46107</v>
      </c>
      <c r="B2417" s="31" t="s">
        <v>3861</v>
      </c>
      <c r="C2417" s="31" t="s">
        <v>3899</v>
      </c>
      <c r="D2417" s="32">
        <v>10.735919000000001</v>
      </c>
      <c r="E2417" s="32">
        <v>11.916627999999999</v>
      </c>
      <c r="F2417" s="32">
        <v>10.738642</v>
      </c>
      <c r="G2417" s="32">
        <v>7.8846417000000004</v>
      </c>
      <c r="H2417" s="32">
        <v>7.5750358000000002</v>
      </c>
      <c r="I2417" s="32">
        <v>7.4546285000000001</v>
      </c>
      <c r="J2417" s="31">
        <v>46.7</v>
      </c>
      <c r="K2417" s="32">
        <v>5.1600001999999999E-2</v>
      </c>
      <c r="L2417" s="32">
        <v>5.0620821394460398E-2</v>
      </c>
      <c r="M2417" s="32">
        <v>1.59827213822894</v>
      </c>
      <c r="N2417" s="32">
        <v>2.50539956803456</v>
      </c>
      <c r="O2417" s="32">
        <v>1.7710583153347701</v>
      </c>
      <c r="P2417" s="32">
        <v>0</v>
      </c>
      <c r="Q2417" s="32">
        <v>0</v>
      </c>
      <c r="R2417" s="32">
        <v>91.533477321814203</v>
      </c>
    </row>
    <row r="2418" spans="1:18">
      <c r="A2418" s="31">
        <v>46109</v>
      </c>
      <c r="B2418" s="31" t="s">
        <v>3928</v>
      </c>
      <c r="C2418" s="31" t="s">
        <v>3899</v>
      </c>
      <c r="D2418" s="32">
        <v>10.735919000000001</v>
      </c>
      <c r="E2418" s="32">
        <v>11.916627999999999</v>
      </c>
      <c r="F2418" s="32">
        <v>10.738642</v>
      </c>
      <c r="G2418" s="32">
        <v>7.8846417000000004</v>
      </c>
      <c r="H2418" s="32">
        <v>7.5750358000000002</v>
      </c>
      <c r="I2418" s="32">
        <v>7.4546285000000001</v>
      </c>
      <c r="J2418" s="31">
        <v>50.7</v>
      </c>
      <c r="K2418" s="32">
        <v>0.71780001999999998</v>
      </c>
      <c r="L2418" s="32">
        <v>0.55873925501432697</v>
      </c>
      <c r="M2418" s="32">
        <v>3.4703995333916602</v>
      </c>
      <c r="N2418" s="32">
        <v>37.124526100904099</v>
      </c>
      <c r="O2418" s="32">
        <v>0.106931078059687</v>
      </c>
      <c r="P2418" s="32">
        <v>0.60270243997278095</v>
      </c>
      <c r="Q2418" s="32">
        <v>0</v>
      </c>
      <c r="R2418" s="32">
        <v>56.488772236803698</v>
      </c>
    </row>
    <row r="2419" spans="1:18">
      <c r="A2419" s="31">
        <v>46111</v>
      </c>
      <c r="B2419" s="31" t="s">
        <v>3929</v>
      </c>
      <c r="C2419" s="31" t="s">
        <v>3899</v>
      </c>
      <c r="D2419" s="32">
        <v>10.736905</v>
      </c>
      <c r="E2419" s="32">
        <v>11.606616000000001</v>
      </c>
      <c r="F2419" s="32">
        <v>10.691742</v>
      </c>
      <c r="G2419" s="32">
        <v>7.6737165000000003</v>
      </c>
      <c r="H2419" s="32">
        <v>7.2795242</v>
      </c>
      <c r="I2419" s="32">
        <v>7.1795403999999996</v>
      </c>
      <c r="J2419" s="31">
        <v>41.4</v>
      </c>
      <c r="K2419" s="32">
        <v>3.85E-2</v>
      </c>
      <c r="L2419" s="32">
        <v>0.15377268385864401</v>
      </c>
      <c r="M2419" s="32">
        <v>3.7410676754939098</v>
      </c>
      <c r="N2419" s="32">
        <v>0.79865489701555303</v>
      </c>
      <c r="O2419" s="32">
        <v>0.46237915090374099</v>
      </c>
      <c r="P2419" s="32">
        <v>0</v>
      </c>
      <c r="Q2419" s="32">
        <v>0</v>
      </c>
      <c r="R2419" s="32">
        <v>94.031105506515303</v>
      </c>
    </row>
    <row r="2420" spans="1:18">
      <c r="A2420" s="31">
        <v>46115</v>
      </c>
      <c r="B2420" s="31" t="s">
        <v>3930</v>
      </c>
      <c r="C2420" s="31" t="s">
        <v>3899</v>
      </c>
      <c r="D2420" s="32">
        <v>10.735919000000001</v>
      </c>
      <c r="E2420" s="32">
        <v>11.916627999999999</v>
      </c>
      <c r="F2420" s="32">
        <v>10.738642</v>
      </c>
      <c r="G2420" s="32">
        <v>7.8846417000000004</v>
      </c>
      <c r="H2420" s="32">
        <v>7.5750358000000002</v>
      </c>
      <c r="I2420" s="32">
        <v>7.4546285000000001</v>
      </c>
      <c r="J2420" s="31">
        <v>37.200000000000003</v>
      </c>
      <c r="K2420" s="32">
        <v>0.17680000000000001</v>
      </c>
      <c r="L2420" s="32">
        <v>0.229863100923273</v>
      </c>
      <c r="M2420" s="32">
        <v>3.1004164738547</v>
      </c>
      <c r="N2420" s="32">
        <v>1.6658954187876001</v>
      </c>
      <c r="O2420" s="32">
        <v>0</v>
      </c>
      <c r="P2420" s="32">
        <v>0.21594940613913299</v>
      </c>
      <c r="Q2420" s="32">
        <v>0.18509949097639999</v>
      </c>
      <c r="R2420" s="32">
        <v>93.7066173068024</v>
      </c>
    </row>
    <row r="2421" spans="1:18">
      <c r="A2421" s="31">
        <v>46117</v>
      </c>
      <c r="B2421" s="31" t="s">
        <v>3931</v>
      </c>
      <c r="C2421" s="31" t="s">
        <v>3899</v>
      </c>
      <c r="D2421" s="32">
        <v>14.084911</v>
      </c>
      <c r="E2421" s="32">
        <v>16.318812999999999</v>
      </c>
      <c r="F2421" s="32">
        <v>15.381648999999999</v>
      </c>
      <c r="G2421" s="32">
        <v>12.233891</v>
      </c>
      <c r="H2421" s="32">
        <v>10.921480000000001</v>
      </c>
      <c r="I2421" s="32">
        <v>11.495018999999999</v>
      </c>
      <c r="J2421" s="31">
        <v>56.6</v>
      </c>
      <c r="K2421" s="32">
        <v>0.1099</v>
      </c>
      <c r="L2421" s="32">
        <v>2.5787965616045801E-2</v>
      </c>
      <c r="M2421" s="32">
        <v>2.91680477295326</v>
      </c>
      <c r="N2421" s="32">
        <v>5.4358634405038098</v>
      </c>
      <c r="O2421" s="32">
        <v>0</v>
      </c>
      <c r="P2421" s="32">
        <v>0</v>
      </c>
      <c r="Q2421" s="32">
        <v>1.1932383162081499</v>
      </c>
      <c r="R2421" s="32">
        <v>88.067616837918493</v>
      </c>
    </row>
    <row r="2422" spans="1:18">
      <c r="A2422" s="31">
        <v>46119</v>
      </c>
      <c r="B2422" s="31" t="s">
        <v>3932</v>
      </c>
      <c r="C2422" s="31" t="s">
        <v>3899</v>
      </c>
      <c r="D2422" s="32">
        <v>14.084911</v>
      </c>
      <c r="E2422" s="32">
        <v>16.318812999999999</v>
      </c>
      <c r="F2422" s="32">
        <v>15.381648999999999</v>
      </c>
      <c r="G2422" s="32">
        <v>12.233891</v>
      </c>
      <c r="H2422" s="32">
        <v>10.921480000000001</v>
      </c>
      <c r="I2422" s="32">
        <v>11.495018999999999</v>
      </c>
      <c r="J2422" s="31">
        <v>30.7</v>
      </c>
      <c r="K2422" s="32">
        <v>7.3000002000000001E-3</v>
      </c>
      <c r="L2422" s="32">
        <v>4.7437121935689303E-2</v>
      </c>
      <c r="M2422" s="32">
        <v>1.30268199233716</v>
      </c>
      <c r="N2422" s="32">
        <v>1.0727969348659001</v>
      </c>
      <c r="O2422" s="32">
        <v>0</v>
      </c>
      <c r="P2422" s="32">
        <v>0</v>
      </c>
      <c r="Q2422" s="32">
        <v>0</v>
      </c>
      <c r="R2422" s="32">
        <v>96.0153256704981</v>
      </c>
    </row>
    <row r="2423" spans="1:18">
      <c r="A2423" s="31">
        <v>46121</v>
      </c>
      <c r="B2423" s="31" t="s">
        <v>3190</v>
      </c>
      <c r="C2423" s="31" t="s">
        <v>3899</v>
      </c>
      <c r="D2423" s="32">
        <v>14.084911</v>
      </c>
      <c r="E2423" s="32">
        <v>16.318812999999999</v>
      </c>
      <c r="F2423" s="32">
        <v>15.381648999999999</v>
      </c>
      <c r="G2423" s="32">
        <v>12.233891</v>
      </c>
      <c r="H2423" s="32">
        <v>10.921480000000001</v>
      </c>
      <c r="I2423" s="32">
        <v>11.495018999999999</v>
      </c>
      <c r="J2423" s="31">
        <v>45.9</v>
      </c>
      <c r="K2423" s="32">
        <v>0.95639998000000004</v>
      </c>
      <c r="L2423" s="32">
        <v>0.84750079592486505</v>
      </c>
      <c r="M2423" s="32">
        <v>1.1574301128003901</v>
      </c>
      <c r="N2423" s="32">
        <v>87.395782246199104</v>
      </c>
      <c r="O2423" s="32">
        <v>1.8538499264345301</v>
      </c>
      <c r="P2423" s="32">
        <v>5.8852378616969098E-2</v>
      </c>
      <c r="Q2423" s="32">
        <v>0</v>
      </c>
      <c r="R2423" s="32">
        <v>7.9352623835213301</v>
      </c>
    </row>
    <row r="2424" spans="1:18">
      <c r="A2424" s="31">
        <v>46123</v>
      </c>
      <c r="B2424" s="31" t="s">
        <v>3933</v>
      </c>
      <c r="C2424" s="31" t="s">
        <v>3899</v>
      </c>
      <c r="D2424" s="32">
        <v>14.084911</v>
      </c>
      <c r="E2424" s="32">
        <v>16.318812999999999</v>
      </c>
      <c r="F2424" s="32">
        <v>15.381648999999999</v>
      </c>
      <c r="G2424" s="32">
        <v>12.233891</v>
      </c>
      <c r="H2424" s="32">
        <v>10.921480000000001</v>
      </c>
      <c r="I2424" s="32">
        <v>11.495018999999999</v>
      </c>
      <c r="J2424" s="31">
        <v>31.8</v>
      </c>
      <c r="K2424" s="32">
        <v>0.34110001000000001</v>
      </c>
      <c r="L2424" s="32">
        <v>0.26774912448264898</v>
      </c>
      <c r="M2424" s="32">
        <v>0.20153902528398701</v>
      </c>
      <c r="N2424" s="32">
        <v>10.864785635763999</v>
      </c>
      <c r="O2424" s="32">
        <v>0.80615610113594705</v>
      </c>
      <c r="P2424" s="32">
        <v>0</v>
      </c>
      <c r="Q2424" s="32">
        <v>0</v>
      </c>
      <c r="R2424" s="32">
        <v>80.890436057163797</v>
      </c>
    </row>
    <row r="2425" spans="1:18">
      <c r="A2425" s="31">
        <v>46125</v>
      </c>
      <c r="B2425" s="31" t="s">
        <v>2880</v>
      </c>
      <c r="C2425" s="31" t="s">
        <v>3899</v>
      </c>
      <c r="D2425" s="32">
        <v>10.718686</v>
      </c>
      <c r="E2425" s="32">
        <v>11.441992000000001</v>
      </c>
      <c r="F2425" s="32">
        <v>10.473229999999999</v>
      </c>
      <c r="G2425" s="32">
        <v>7.4054830000000003</v>
      </c>
      <c r="H2425" s="32">
        <v>7.2392665000000003</v>
      </c>
      <c r="I2425" s="32">
        <v>7.0784621000000003</v>
      </c>
      <c r="J2425" s="31">
        <v>36.799999999999997</v>
      </c>
      <c r="K2425" s="32">
        <v>0.108</v>
      </c>
      <c r="L2425" s="32">
        <v>9.4237503979624299E-2</v>
      </c>
      <c r="M2425" s="32">
        <v>2.4457831325301198</v>
      </c>
      <c r="N2425" s="32">
        <v>0.45783132530120502</v>
      </c>
      <c r="O2425" s="32">
        <v>0.28915662650602397</v>
      </c>
      <c r="P2425" s="32">
        <v>0.45783132530120502</v>
      </c>
      <c r="Q2425" s="32">
        <v>0</v>
      </c>
      <c r="R2425" s="32">
        <v>95.265060240963805</v>
      </c>
    </row>
    <row r="2426" spans="1:18">
      <c r="A2426" s="31">
        <v>46127</v>
      </c>
      <c r="B2426" s="31" t="s">
        <v>2601</v>
      </c>
      <c r="C2426" s="31" t="s">
        <v>3899</v>
      </c>
      <c r="D2426" s="32">
        <v>10.718686</v>
      </c>
      <c r="E2426" s="32">
        <v>11.441992000000001</v>
      </c>
      <c r="F2426" s="32">
        <v>10.473229999999999</v>
      </c>
      <c r="G2426" s="32">
        <v>7.4054830000000003</v>
      </c>
      <c r="H2426" s="32">
        <v>7.2392665000000003</v>
      </c>
      <c r="I2426" s="32">
        <v>7.0784621000000003</v>
      </c>
      <c r="J2426" s="31">
        <v>46.4</v>
      </c>
      <c r="K2426" s="32">
        <v>2.7400000000000001E-2</v>
      </c>
      <c r="L2426" s="32">
        <v>2.80165552371856E-2</v>
      </c>
      <c r="M2426" s="32">
        <v>3.1884435190005198</v>
      </c>
      <c r="N2426" s="32">
        <v>1.11270171785528</v>
      </c>
      <c r="O2426" s="32">
        <v>1.2623633524206099</v>
      </c>
      <c r="P2426" s="32">
        <v>0.80687142113482602</v>
      </c>
      <c r="Q2426" s="32">
        <v>0</v>
      </c>
      <c r="R2426" s="32">
        <v>92.100468505986498</v>
      </c>
    </row>
    <row r="2427" spans="1:18">
      <c r="A2427" s="31">
        <v>46129</v>
      </c>
      <c r="B2427" s="31" t="s">
        <v>3934</v>
      </c>
      <c r="C2427" s="31" t="s">
        <v>3899</v>
      </c>
      <c r="D2427" s="32">
        <v>10.735919000000001</v>
      </c>
      <c r="E2427" s="32">
        <v>11.916627999999999</v>
      </c>
      <c r="F2427" s="32">
        <v>10.738642</v>
      </c>
      <c r="G2427" s="32">
        <v>7.8846417000000004</v>
      </c>
      <c r="H2427" s="32">
        <v>7.5750358000000002</v>
      </c>
      <c r="I2427" s="32">
        <v>7.4546285000000001</v>
      </c>
      <c r="J2427" s="31">
        <v>31.7</v>
      </c>
      <c r="K2427" s="32">
        <v>0.39390001000000002</v>
      </c>
      <c r="L2427" s="32">
        <v>0.27156956383317399</v>
      </c>
      <c r="M2427" s="32">
        <v>2.1990104452996202</v>
      </c>
      <c r="N2427" s="32">
        <v>10.408649441084799</v>
      </c>
      <c r="O2427" s="32">
        <v>0</v>
      </c>
      <c r="P2427" s="32">
        <v>5.0393989371449504</v>
      </c>
      <c r="Q2427" s="32">
        <v>0</v>
      </c>
      <c r="R2427" s="32">
        <v>79.054425508521206</v>
      </c>
    </row>
    <row r="2428" spans="1:18">
      <c r="A2428" s="31">
        <v>46135</v>
      </c>
      <c r="B2428" s="31" t="s">
        <v>3935</v>
      </c>
      <c r="C2428" s="31" t="s">
        <v>3899</v>
      </c>
      <c r="D2428" s="32">
        <v>10.718686</v>
      </c>
      <c r="E2428" s="32">
        <v>11.441992000000001</v>
      </c>
      <c r="F2428" s="32">
        <v>10.473229999999999</v>
      </c>
      <c r="G2428" s="32">
        <v>7.4054830000000003</v>
      </c>
      <c r="H2428" s="32">
        <v>7.2392665000000003</v>
      </c>
      <c r="I2428" s="32">
        <v>7.0784621000000003</v>
      </c>
      <c r="J2428" s="31">
        <v>59.1</v>
      </c>
      <c r="K2428" s="32">
        <v>0.31590000000000001</v>
      </c>
      <c r="L2428" s="32">
        <v>0.12225405921681</v>
      </c>
      <c r="M2428" s="32">
        <v>4.51644143152705</v>
      </c>
      <c r="N2428" s="32">
        <v>3.2090504908218498</v>
      </c>
      <c r="O2428" s="32">
        <v>0.18928555707179601</v>
      </c>
      <c r="P2428" s="32">
        <v>1.5539023638684699</v>
      </c>
      <c r="Q2428" s="32">
        <v>7.9235814588193898E-2</v>
      </c>
      <c r="R2428" s="32">
        <v>88.435973059822999</v>
      </c>
    </row>
    <row r="2429" spans="1:18">
      <c r="A2429" s="31">
        <v>46137</v>
      </c>
      <c r="B2429" s="31" t="s">
        <v>3936</v>
      </c>
      <c r="C2429" s="31" t="s">
        <v>3899</v>
      </c>
      <c r="D2429" s="32">
        <v>14.084911</v>
      </c>
      <c r="E2429" s="32">
        <v>16.318812999999999</v>
      </c>
      <c r="F2429" s="32">
        <v>15.381648999999999</v>
      </c>
      <c r="G2429" s="32">
        <v>12.233891</v>
      </c>
      <c r="H2429" s="32">
        <v>10.921480000000001</v>
      </c>
      <c r="I2429" s="32">
        <v>11.495018999999999</v>
      </c>
      <c r="J2429" s="31">
        <v>21.7</v>
      </c>
      <c r="K2429" s="32">
        <v>0.95380001999999997</v>
      </c>
      <c r="L2429" s="32">
        <v>0.82171283030881903</v>
      </c>
      <c r="M2429" s="32">
        <v>0.32246506628448601</v>
      </c>
      <c r="N2429" s="32">
        <v>74.919383733428901</v>
      </c>
      <c r="O2429" s="32">
        <v>0.60910068075958401</v>
      </c>
      <c r="P2429" s="32">
        <v>0</v>
      </c>
      <c r="Q2429" s="32">
        <v>3.5829451809387299E-2</v>
      </c>
      <c r="R2429" s="32">
        <v>23.539949838767502</v>
      </c>
    </row>
    <row r="2430" spans="1:18">
      <c r="A2430" s="31">
        <v>47001</v>
      </c>
      <c r="B2430" s="31" t="s">
        <v>3071</v>
      </c>
      <c r="C2430" s="31" t="s">
        <v>3937</v>
      </c>
      <c r="D2430" s="32">
        <v>21.166786999999999</v>
      </c>
      <c r="E2430" s="32">
        <v>20.861189</v>
      </c>
      <c r="F2430" s="32">
        <v>13.345286</v>
      </c>
      <c r="G2430" s="32">
        <v>14.059393</v>
      </c>
      <c r="H2430" s="32">
        <v>11.835016</v>
      </c>
      <c r="I2430" s="32">
        <v>12.252459999999999</v>
      </c>
      <c r="J2430" s="31">
        <v>48</v>
      </c>
      <c r="K2430" s="32">
        <v>0.60640000999999999</v>
      </c>
      <c r="L2430" s="32">
        <v>0.53581661891117505</v>
      </c>
      <c r="M2430" s="32">
        <v>2.9121363116446002</v>
      </c>
      <c r="N2430" s="32">
        <v>0.49696953760797302</v>
      </c>
      <c r="O2430" s="32">
        <v>1.2910690103995499</v>
      </c>
      <c r="P2430" s="32">
        <v>3.5116551189177101</v>
      </c>
      <c r="Q2430" s="32">
        <v>8.6772458947423803E-2</v>
      </c>
      <c r="R2430" s="32">
        <v>89.108741667871797</v>
      </c>
    </row>
    <row r="2431" spans="1:18">
      <c r="A2431" s="31">
        <v>47003</v>
      </c>
      <c r="B2431" s="31" t="s">
        <v>3838</v>
      </c>
      <c r="C2431" s="31" t="s">
        <v>3937</v>
      </c>
      <c r="D2431" s="32">
        <v>21.503827000000001</v>
      </c>
      <c r="E2431" s="32">
        <v>20.927306999999999</v>
      </c>
      <c r="F2431" s="32">
        <v>13.292813000000001</v>
      </c>
      <c r="G2431" s="32">
        <v>13.770896</v>
      </c>
      <c r="H2431" s="32">
        <v>11.561235999999999</v>
      </c>
      <c r="I2431" s="32">
        <v>11.980157</v>
      </c>
      <c r="J2431" s="31">
        <v>30.9</v>
      </c>
      <c r="K2431" s="32">
        <v>0.77579998999999999</v>
      </c>
      <c r="L2431" s="32">
        <v>0.79083094555873901</v>
      </c>
      <c r="M2431" s="32">
        <v>12.397498550484601</v>
      </c>
      <c r="N2431" s="32">
        <v>0.221568789861675</v>
      </c>
      <c r="O2431" s="32">
        <v>0.19879068996935301</v>
      </c>
      <c r="P2431" s="32">
        <v>7.9143543444048703</v>
      </c>
      <c r="Q2431" s="32">
        <v>4.3485463430795998E-2</v>
      </c>
      <c r="R2431" s="32">
        <v>76.803611364201103</v>
      </c>
    </row>
    <row r="2432" spans="1:18">
      <c r="A2432" s="31">
        <v>47005</v>
      </c>
      <c r="B2432" s="31" t="s">
        <v>2554</v>
      </c>
      <c r="C2432" s="31" t="s">
        <v>3937</v>
      </c>
      <c r="D2432" s="32">
        <v>21.348253</v>
      </c>
      <c r="E2432" s="32">
        <v>21.480474999999998</v>
      </c>
      <c r="F2432" s="32">
        <v>13.40497</v>
      </c>
      <c r="G2432" s="32">
        <v>14.58672</v>
      </c>
      <c r="H2432" s="32">
        <v>12.122002999999999</v>
      </c>
      <c r="I2432" s="32">
        <v>12.683802999999999</v>
      </c>
      <c r="J2432" s="31">
        <v>36.4</v>
      </c>
      <c r="K2432" s="32">
        <v>0.70289999000000003</v>
      </c>
      <c r="L2432" s="32">
        <v>0.89270932823941396</v>
      </c>
      <c r="M2432" s="32">
        <v>2.4287484510532802</v>
      </c>
      <c r="N2432" s="32">
        <v>0.40272614622057001</v>
      </c>
      <c r="O2432" s="32">
        <v>3.0978934324659198E-2</v>
      </c>
      <c r="P2432" s="32">
        <v>3.0173482032218102</v>
      </c>
      <c r="Q2432" s="32">
        <v>0</v>
      </c>
      <c r="R2432" s="32">
        <v>92.732342007434895</v>
      </c>
    </row>
    <row r="2433" spans="1:18">
      <c r="A2433" s="31">
        <v>47007</v>
      </c>
      <c r="B2433" s="31" t="s">
        <v>3938</v>
      </c>
      <c r="C2433" s="31" t="s">
        <v>3937</v>
      </c>
      <c r="D2433" s="32">
        <v>21.729329</v>
      </c>
      <c r="E2433" s="32">
        <v>21.785557000000001</v>
      </c>
      <c r="F2433" s="32">
        <v>13.295014</v>
      </c>
      <c r="G2433" s="32">
        <v>14.680222000000001</v>
      </c>
      <c r="H2433" s="32">
        <v>12.429957999999999</v>
      </c>
      <c r="I2433" s="32">
        <v>12.230805</v>
      </c>
      <c r="J2433" s="31">
        <v>26.5</v>
      </c>
      <c r="K2433" s="32">
        <v>0.81590003</v>
      </c>
      <c r="L2433" s="32">
        <v>0.91053804520853199</v>
      </c>
      <c r="M2433" s="32">
        <v>2.4804529522782399</v>
      </c>
      <c r="N2433" s="32">
        <v>2.0692909139929898</v>
      </c>
      <c r="O2433" s="32">
        <v>6.7403612833647902E-2</v>
      </c>
      <c r="P2433" s="32">
        <v>3.3095173901321102</v>
      </c>
      <c r="Q2433" s="32">
        <v>0</v>
      </c>
      <c r="R2433" s="32">
        <v>87.948234025343794</v>
      </c>
    </row>
    <row r="2434" spans="1:18">
      <c r="A2434" s="31">
        <v>47009</v>
      </c>
      <c r="B2434" s="31" t="s">
        <v>2444</v>
      </c>
      <c r="C2434" s="31" t="s">
        <v>3937</v>
      </c>
      <c r="D2434" s="32">
        <v>19.116716</v>
      </c>
      <c r="E2434" s="32">
        <v>18.587171000000001</v>
      </c>
      <c r="F2434" s="32">
        <v>11.738956</v>
      </c>
      <c r="G2434" s="32">
        <v>12.096242999999999</v>
      </c>
      <c r="H2434" s="32">
        <v>10.227924</v>
      </c>
      <c r="I2434" s="32">
        <v>9.9328786000000004</v>
      </c>
      <c r="J2434" s="31">
        <v>44.4</v>
      </c>
      <c r="K2434" s="32">
        <v>0.24519999000000001</v>
      </c>
      <c r="L2434" s="32">
        <v>0.59375994906080898</v>
      </c>
      <c r="M2434" s="32">
        <v>3.36958445896542</v>
      </c>
      <c r="N2434" s="32">
        <v>0.203191022651181</v>
      </c>
      <c r="O2434" s="32">
        <v>0.78197757202121199</v>
      </c>
      <c r="P2434" s="32">
        <v>2.6299383499965399</v>
      </c>
      <c r="Q2434" s="32">
        <v>6.3882026060787994E-2</v>
      </c>
      <c r="R2434" s="32">
        <v>90.942606232730697</v>
      </c>
    </row>
    <row r="2435" spans="1:18">
      <c r="A2435" s="31">
        <v>47011</v>
      </c>
      <c r="B2435" s="31" t="s">
        <v>2556</v>
      </c>
      <c r="C2435" s="31" t="s">
        <v>3937</v>
      </c>
      <c r="D2435" s="32">
        <v>21.49747</v>
      </c>
      <c r="E2435" s="32">
        <v>21.172796000000002</v>
      </c>
      <c r="F2435" s="32">
        <v>13.365978999999999</v>
      </c>
      <c r="G2435" s="32">
        <v>14.081030999999999</v>
      </c>
      <c r="H2435" s="32">
        <v>11.783633999999999</v>
      </c>
      <c r="I2435" s="32">
        <v>11.983665</v>
      </c>
      <c r="J2435" s="31">
        <v>32.9</v>
      </c>
      <c r="K2435" s="32">
        <v>0.69139998999999996</v>
      </c>
      <c r="L2435" s="32">
        <v>0.76695319961795605</v>
      </c>
      <c r="M2435" s="32">
        <v>6.1854012803903604</v>
      </c>
      <c r="N2435" s="32">
        <v>0.125769510822797</v>
      </c>
      <c r="O2435" s="32">
        <v>1.18582681632923</v>
      </c>
      <c r="P2435" s="32">
        <v>4.7792414112663</v>
      </c>
      <c r="Q2435" s="32">
        <v>3.2151604270489603E-2</v>
      </c>
      <c r="R2435" s="32">
        <v>85.488278848972598</v>
      </c>
    </row>
    <row r="2436" spans="1:18">
      <c r="A2436" s="31">
        <v>47013</v>
      </c>
      <c r="B2436" s="31" t="s">
        <v>3151</v>
      </c>
      <c r="C2436" s="31" t="s">
        <v>3937</v>
      </c>
      <c r="D2436" s="32">
        <v>22.257207000000001</v>
      </c>
      <c r="E2436" s="32">
        <v>22.410855999999999</v>
      </c>
      <c r="F2436" s="32">
        <v>13.864946</v>
      </c>
      <c r="G2436" s="32">
        <v>15.334146</v>
      </c>
      <c r="H2436" s="32">
        <v>12.719798000000001</v>
      </c>
      <c r="I2436" s="32">
        <v>12.662430000000001</v>
      </c>
      <c r="J2436" s="31">
        <v>35.1</v>
      </c>
      <c r="K2436" s="32">
        <v>0.73379998999999996</v>
      </c>
      <c r="L2436" s="32">
        <v>0.81152499204075101</v>
      </c>
      <c r="M2436" s="32">
        <v>1.39709023293213</v>
      </c>
      <c r="N2436" s="32">
        <v>0.24373696509787199</v>
      </c>
      <c r="O2436" s="32">
        <v>0.42716787697565101</v>
      </c>
      <c r="P2436" s="32">
        <v>0.31911953162298701</v>
      </c>
      <c r="Q2436" s="32">
        <v>0</v>
      </c>
      <c r="R2436" s="32">
        <v>96.308766992486895</v>
      </c>
    </row>
    <row r="2437" spans="1:18">
      <c r="A2437" s="31">
        <v>47015</v>
      </c>
      <c r="B2437" s="31" t="s">
        <v>3939</v>
      </c>
      <c r="C2437" s="31" t="s">
        <v>3937</v>
      </c>
      <c r="D2437" s="32">
        <v>22.850252999999999</v>
      </c>
      <c r="E2437" s="32">
        <v>22.612414000000001</v>
      </c>
      <c r="F2437" s="32">
        <v>14.292744000000001</v>
      </c>
      <c r="G2437" s="32">
        <v>15.241484</v>
      </c>
      <c r="H2437" s="32">
        <v>12.641543</v>
      </c>
      <c r="I2437" s="32">
        <v>12.739784</v>
      </c>
      <c r="J2437" s="31">
        <v>25</v>
      </c>
      <c r="K2437" s="32">
        <v>0.37040001</v>
      </c>
      <c r="L2437" s="32">
        <v>0.78287169691181202</v>
      </c>
      <c r="M2437" s="32">
        <v>2.2358583721258301</v>
      </c>
      <c r="N2437" s="32">
        <v>0.28212723938496298</v>
      </c>
      <c r="O2437" s="32">
        <v>2.82127239384963E-2</v>
      </c>
      <c r="P2437" s="32">
        <v>1.8690929609253799</v>
      </c>
      <c r="Q2437" s="32">
        <v>1.41063619692481E-2</v>
      </c>
      <c r="R2437" s="32">
        <v>94.117647058823493</v>
      </c>
    </row>
    <row r="2438" spans="1:18">
      <c r="A2438" s="31">
        <v>47017</v>
      </c>
      <c r="B2438" s="31" t="s">
        <v>2557</v>
      </c>
      <c r="C2438" s="31" t="s">
        <v>3937</v>
      </c>
      <c r="D2438" s="32">
        <v>21.348253</v>
      </c>
      <c r="E2438" s="32">
        <v>21.480474999999998</v>
      </c>
      <c r="F2438" s="32">
        <v>13.40497</v>
      </c>
      <c r="G2438" s="32">
        <v>14.58672</v>
      </c>
      <c r="H2438" s="32">
        <v>12.122002999999999</v>
      </c>
      <c r="I2438" s="32">
        <v>12.683802999999999</v>
      </c>
      <c r="J2438" s="31">
        <v>37.700000000000003</v>
      </c>
      <c r="K2438" s="32">
        <v>0.74430001000000001</v>
      </c>
      <c r="L2438" s="32">
        <v>0.81852913085004797</v>
      </c>
      <c r="M2438" s="32">
        <v>2.6572473642688101</v>
      </c>
      <c r="N2438" s="32">
        <v>0.22591981639532399</v>
      </c>
      <c r="O2438" s="32">
        <v>0.38729111382055498</v>
      </c>
      <c r="P2438" s="32">
        <v>10.198665997274601</v>
      </c>
      <c r="Q2438" s="32">
        <v>7.5306605465107895E-2</v>
      </c>
      <c r="R2438" s="32">
        <v>84.5693179373162</v>
      </c>
    </row>
    <row r="2439" spans="1:18">
      <c r="A2439" s="31">
        <v>47019</v>
      </c>
      <c r="B2439" s="31" t="s">
        <v>3153</v>
      </c>
      <c r="C2439" s="31" t="s">
        <v>3937</v>
      </c>
      <c r="D2439" s="32">
        <v>21.117234</v>
      </c>
      <c r="E2439" s="32">
        <v>20.997933</v>
      </c>
      <c r="F2439" s="32">
        <v>13.228040999999999</v>
      </c>
      <c r="G2439" s="32">
        <v>14.354117</v>
      </c>
      <c r="H2439" s="32">
        <v>11.981335</v>
      </c>
      <c r="I2439" s="32">
        <v>12.05176</v>
      </c>
      <c r="J2439" s="31">
        <v>33.6</v>
      </c>
      <c r="K2439" s="32">
        <v>0.61529999999999996</v>
      </c>
      <c r="L2439" s="32">
        <v>0.92263610315186295</v>
      </c>
      <c r="M2439" s="32">
        <v>1.86947353498839</v>
      </c>
      <c r="N2439" s="32">
        <v>0.37389470699767902</v>
      </c>
      <c r="O2439" s="32">
        <v>0.45009125866071298</v>
      </c>
      <c r="P2439" s="32">
        <v>1.69581627770985</v>
      </c>
      <c r="Q2439" s="32">
        <v>4.7844346393067901E-2</v>
      </c>
      <c r="R2439" s="32">
        <v>94.786738255985</v>
      </c>
    </row>
    <row r="2440" spans="1:18">
      <c r="A2440" s="31">
        <v>47021</v>
      </c>
      <c r="B2440" s="31" t="s">
        <v>3940</v>
      </c>
      <c r="C2440" s="31" t="s">
        <v>3937</v>
      </c>
      <c r="D2440" s="32">
        <v>21.012184000000001</v>
      </c>
      <c r="E2440" s="32">
        <v>20.457189</v>
      </c>
      <c r="F2440" s="32">
        <v>12.901381000000001</v>
      </c>
      <c r="G2440" s="32">
        <v>13.395034000000001</v>
      </c>
      <c r="H2440" s="32">
        <v>11.261143000000001</v>
      </c>
      <c r="I2440" s="32">
        <v>11.300860999999999</v>
      </c>
      <c r="J2440" s="31">
        <v>40.1</v>
      </c>
      <c r="K2440" s="32">
        <v>0.2369</v>
      </c>
      <c r="L2440" s="32">
        <v>0.59949060808659704</v>
      </c>
      <c r="M2440" s="32">
        <v>2.9964411040043801</v>
      </c>
      <c r="N2440" s="32">
        <v>0.43055175331624401</v>
      </c>
      <c r="O2440" s="32">
        <v>0.38575446106368699</v>
      </c>
      <c r="P2440" s="32">
        <v>1.5853263980488299</v>
      </c>
      <c r="Q2440" s="32">
        <v>3.2353599960180203E-2</v>
      </c>
      <c r="R2440" s="32">
        <v>92.5412508399492</v>
      </c>
    </row>
    <row r="2441" spans="1:18">
      <c r="A2441" s="31">
        <v>47023</v>
      </c>
      <c r="B2441" s="31" t="s">
        <v>3844</v>
      </c>
      <c r="C2441" s="31" t="s">
        <v>3937</v>
      </c>
      <c r="D2441" s="32">
        <v>23.155902000000001</v>
      </c>
      <c r="E2441" s="32">
        <v>23.039535999999998</v>
      </c>
      <c r="F2441" s="32">
        <v>15.123707</v>
      </c>
      <c r="G2441" s="32">
        <v>15.991007</v>
      </c>
      <c r="H2441" s="32">
        <v>13.282105</v>
      </c>
      <c r="I2441" s="32">
        <v>15.285769</v>
      </c>
      <c r="J2441" s="31">
        <v>28.5</v>
      </c>
      <c r="K2441" s="32">
        <v>0.64359999000000001</v>
      </c>
      <c r="L2441" s="32">
        <v>0.80101878382680702</v>
      </c>
      <c r="M2441" s="32">
        <v>2.6294357184409498</v>
      </c>
      <c r="N2441" s="32">
        <v>3.4904013961605598E-2</v>
      </c>
      <c r="O2441" s="32">
        <v>0.45375218150087299</v>
      </c>
      <c r="P2441" s="32">
        <v>8.9296102385107599</v>
      </c>
      <c r="Q2441" s="32">
        <v>0</v>
      </c>
      <c r="R2441" s="32">
        <v>85.462478184991298</v>
      </c>
    </row>
    <row r="2442" spans="1:18">
      <c r="A2442" s="31">
        <v>47025</v>
      </c>
      <c r="B2442" s="31" t="s">
        <v>3206</v>
      </c>
      <c r="C2442" s="31" t="s">
        <v>3937</v>
      </c>
      <c r="D2442" s="32">
        <v>22.257207000000001</v>
      </c>
      <c r="E2442" s="32">
        <v>22.410855999999999</v>
      </c>
      <c r="F2442" s="32">
        <v>13.864946</v>
      </c>
      <c r="G2442" s="32">
        <v>15.334146</v>
      </c>
      <c r="H2442" s="32">
        <v>12.719798000000001</v>
      </c>
      <c r="I2442" s="32">
        <v>12.662430000000001</v>
      </c>
      <c r="J2442" s="31">
        <v>37.700000000000003</v>
      </c>
      <c r="K2442" s="32">
        <v>0.71020000999999999</v>
      </c>
      <c r="L2442" s="32">
        <v>0.77523081821076101</v>
      </c>
      <c r="M2442" s="32">
        <v>1.3204336316651999</v>
      </c>
      <c r="N2442" s="32">
        <v>0.220597504096811</v>
      </c>
      <c r="O2442" s="32">
        <v>0.77839405017017504</v>
      </c>
      <c r="P2442" s="32">
        <v>0.98953737551998</v>
      </c>
      <c r="Q2442" s="32">
        <v>0.16387243161477399</v>
      </c>
      <c r="R2442" s="32">
        <v>95.190974410689506</v>
      </c>
    </row>
    <row r="2443" spans="1:18">
      <c r="A2443" s="31">
        <v>47027</v>
      </c>
      <c r="B2443" s="31" t="s">
        <v>2453</v>
      </c>
      <c r="C2443" s="31" t="s">
        <v>3937</v>
      </c>
      <c r="D2443" s="32">
        <v>20.258175000000001</v>
      </c>
      <c r="E2443" s="32">
        <v>20.246859000000001</v>
      </c>
      <c r="F2443" s="32">
        <v>12.919720999999999</v>
      </c>
      <c r="G2443" s="32">
        <v>13.798678000000001</v>
      </c>
      <c r="H2443" s="32">
        <v>11.128095999999999</v>
      </c>
      <c r="I2443" s="32">
        <v>11.403</v>
      </c>
      <c r="J2443" s="31">
        <v>24.5</v>
      </c>
      <c r="K2443" s="32">
        <v>0.59390001999999997</v>
      </c>
      <c r="L2443" s="32">
        <v>0.86182744348933504</v>
      </c>
      <c r="M2443" s="32">
        <v>2.6130128037627398</v>
      </c>
      <c r="N2443" s="32">
        <v>0</v>
      </c>
      <c r="O2443" s="32">
        <v>0.10452051215051</v>
      </c>
      <c r="P2443" s="32">
        <v>2.39090671544291</v>
      </c>
      <c r="Q2443" s="32">
        <v>0</v>
      </c>
      <c r="R2443" s="32">
        <v>94.408152599947698</v>
      </c>
    </row>
    <row r="2444" spans="1:18">
      <c r="A2444" s="31">
        <v>47029</v>
      </c>
      <c r="B2444" s="31" t="s">
        <v>3941</v>
      </c>
      <c r="C2444" s="31" t="s">
        <v>3937</v>
      </c>
      <c r="D2444" s="32">
        <v>22.686577</v>
      </c>
      <c r="E2444" s="32">
        <v>22.292528000000001</v>
      </c>
      <c r="F2444" s="32">
        <v>13.960735</v>
      </c>
      <c r="G2444" s="32">
        <v>15.205942</v>
      </c>
      <c r="H2444" s="32">
        <v>12.542187999999999</v>
      </c>
      <c r="I2444" s="32">
        <v>12.521577000000001</v>
      </c>
      <c r="J2444" s="31">
        <v>42.3</v>
      </c>
      <c r="K2444" s="32">
        <v>0.68569999999999998</v>
      </c>
      <c r="L2444" s="32">
        <v>0.71601400827761896</v>
      </c>
      <c r="M2444" s="32">
        <v>2.3542979297929798</v>
      </c>
      <c r="N2444" s="32">
        <v>0.72007200720071995</v>
      </c>
      <c r="O2444" s="32">
        <v>0.18845634563456301</v>
      </c>
      <c r="P2444" s="32">
        <v>1.38951395139514</v>
      </c>
      <c r="Q2444" s="32">
        <v>0.11532403240324</v>
      </c>
      <c r="R2444" s="32">
        <v>93.254950495049499</v>
      </c>
    </row>
    <row r="2445" spans="1:18">
      <c r="A2445" s="31">
        <v>47031</v>
      </c>
      <c r="B2445" s="31" t="s">
        <v>2455</v>
      </c>
      <c r="C2445" s="31" t="s">
        <v>3937</v>
      </c>
      <c r="D2445" s="32">
        <v>20.517668</v>
      </c>
      <c r="E2445" s="32">
        <v>20.209244000000002</v>
      </c>
      <c r="F2445" s="32">
        <v>12.78069</v>
      </c>
      <c r="G2445" s="32">
        <v>13.510913</v>
      </c>
      <c r="H2445" s="32">
        <v>11.012162999999999</v>
      </c>
      <c r="I2445" s="32">
        <v>11.302002999999999</v>
      </c>
      <c r="J2445" s="31">
        <v>36.799999999999997</v>
      </c>
      <c r="K2445" s="32">
        <v>0.4914</v>
      </c>
      <c r="L2445" s="32">
        <v>0.66825851639605205</v>
      </c>
      <c r="M2445" s="32">
        <v>4.3145139379449002</v>
      </c>
      <c r="N2445" s="32">
        <v>4.8905069825571898E-2</v>
      </c>
      <c r="O2445" s="32">
        <v>1.07953413392744</v>
      </c>
      <c r="P2445" s="32">
        <v>3.7892372620406101</v>
      </c>
      <c r="Q2445" s="32">
        <v>1.81129888242859E-2</v>
      </c>
      <c r="R2445" s="32">
        <v>88.376895071455706</v>
      </c>
    </row>
    <row r="2446" spans="1:18">
      <c r="A2446" s="31">
        <v>47033</v>
      </c>
      <c r="B2446" s="31" t="s">
        <v>3942</v>
      </c>
      <c r="C2446" s="31" t="s">
        <v>3937</v>
      </c>
      <c r="D2446" s="32">
        <v>22.86626</v>
      </c>
      <c r="E2446" s="32">
        <v>22.849819</v>
      </c>
      <c r="F2446" s="32">
        <v>14.574206</v>
      </c>
      <c r="G2446" s="32">
        <v>15.615472</v>
      </c>
      <c r="H2446" s="32">
        <v>13.24264</v>
      </c>
      <c r="I2446" s="32">
        <v>14.118964999999999</v>
      </c>
      <c r="J2446" s="31">
        <v>36</v>
      </c>
      <c r="K2446" s="32">
        <v>0.78119998999999996</v>
      </c>
      <c r="L2446" s="32">
        <v>0.86978669213626203</v>
      </c>
      <c r="M2446" s="32">
        <v>10.563233557886001</v>
      </c>
      <c r="N2446" s="32">
        <v>0.104173900965345</v>
      </c>
      <c r="O2446" s="32">
        <v>0.33335648308910298</v>
      </c>
      <c r="P2446" s="32">
        <v>12.993957913744</v>
      </c>
      <c r="Q2446" s="32">
        <v>4.1669560386137901E-2</v>
      </c>
      <c r="R2446" s="32">
        <v>73.928745051739696</v>
      </c>
    </row>
    <row r="2447" spans="1:18">
      <c r="A2447" s="31">
        <v>47035</v>
      </c>
      <c r="B2447" s="31" t="s">
        <v>2940</v>
      </c>
      <c r="C2447" s="31" t="s">
        <v>3937</v>
      </c>
      <c r="D2447" s="32">
        <v>20.286263999999999</v>
      </c>
      <c r="E2447" s="32">
        <v>20.243718000000001</v>
      </c>
      <c r="F2447" s="32">
        <v>12.916423</v>
      </c>
      <c r="G2447" s="32">
        <v>14.006971</v>
      </c>
      <c r="H2447" s="32">
        <v>11.426970000000001</v>
      </c>
      <c r="I2447" s="32">
        <v>11.518694</v>
      </c>
      <c r="J2447" s="31">
        <v>41.2</v>
      </c>
      <c r="K2447" s="32">
        <v>0.53729998999999995</v>
      </c>
      <c r="L2447" s="32">
        <v>0.48424068767908302</v>
      </c>
      <c r="M2447" s="32">
        <v>2.9890570116184798</v>
      </c>
      <c r="N2447" s="32">
        <v>0.48635503917860001</v>
      </c>
      <c r="O2447" s="32">
        <v>0.35294514995947002</v>
      </c>
      <c r="P2447" s="32">
        <v>0.66873817887057596</v>
      </c>
      <c r="Q2447" s="32">
        <v>0</v>
      </c>
      <c r="R2447" s="32">
        <v>94.427181842745199</v>
      </c>
    </row>
    <row r="2448" spans="1:18">
      <c r="A2448" s="31">
        <v>47037</v>
      </c>
      <c r="B2448" s="31" t="s">
        <v>3664</v>
      </c>
      <c r="C2448" s="31" t="s">
        <v>3937</v>
      </c>
      <c r="D2448" s="32">
        <v>21.586736999999999</v>
      </c>
      <c r="E2448" s="32">
        <v>20.392320999999999</v>
      </c>
      <c r="F2448" s="32">
        <v>13.446680000000001</v>
      </c>
      <c r="G2448" s="32">
        <v>13.250543</v>
      </c>
      <c r="H2448" s="32">
        <v>10.829727</v>
      </c>
      <c r="I2448" s="32">
        <v>12.353954</v>
      </c>
      <c r="J2448" s="31">
        <v>54.8</v>
      </c>
      <c r="K2448" s="32">
        <v>0.5363</v>
      </c>
      <c r="L2448" s="32">
        <v>0.63419293218720196</v>
      </c>
      <c r="M2448" s="32">
        <v>10.2283967138336</v>
      </c>
      <c r="N2448" s="32">
        <v>0.19447612176503401</v>
      </c>
      <c r="O2448" s="32">
        <v>3.6092266337739698</v>
      </c>
      <c r="P2448" s="32">
        <v>26.926142710854599</v>
      </c>
      <c r="Q2448" s="32">
        <v>5.7746462483708801E-2</v>
      </c>
      <c r="R2448" s="32">
        <v>56.202144619251499</v>
      </c>
    </row>
    <row r="2449" spans="1:18">
      <c r="A2449" s="31">
        <v>47039</v>
      </c>
      <c r="B2449" s="31" t="s">
        <v>2815</v>
      </c>
      <c r="C2449" s="31" t="s">
        <v>3937</v>
      </c>
      <c r="D2449" s="32">
        <v>23.455839999999998</v>
      </c>
      <c r="E2449" s="32">
        <v>23.533284999999999</v>
      </c>
      <c r="F2449" s="32">
        <v>14.695273</v>
      </c>
      <c r="G2449" s="32">
        <v>16.166307</v>
      </c>
      <c r="H2449" s="32">
        <v>13.853859999999999</v>
      </c>
      <c r="I2449" s="32">
        <v>14.918407999999999</v>
      </c>
      <c r="J2449" s="31">
        <v>30.9</v>
      </c>
      <c r="K2449" s="32">
        <v>0.50860000000000005</v>
      </c>
      <c r="L2449" s="32">
        <v>0.85959885386819501</v>
      </c>
      <c r="M2449" s="32">
        <v>1.4461749101489001</v>
      </c>
      <c r="N2449" s="32">
        <v>0</v>
      </c>
      <c r="O2449" s="32">
        <v>0</v>
      </c>
      <c r="P2449" s="32">
        <v>4.4326544583262004</v>
      </c>
      <c r="Q2449" s="32">
        <v>0</v>
      </c>
      <c r="R2449" s="32">
        <v>91.417080266986105</v>
      </c>
    </row>
    <row r="2450" spans="1:18">
      <c r="A2450" s="31">
        <v>47041</v>
      </c>
      <c r="B2450" s="31" t="s">
        <v>2464</v>
      </c>
      <c r="C2450" s="31" t="s">
        <v>3937</v>
      </c>
      <c r="D2450" s="32">
        <v>22.850252999999999</v>
      </c>
      <c r="E2450" s="32">
        <v>22.612414000000001</v>
      </c>
      <c r="F2450" s="32">
        <v>14.292744000000001</v>
      </c>
      <c r="G2450" s="32">
        <v>15.241484</v>
      </c>
      <c r="H2450" s="32">
        <v>12.641543</v>
      </c>
      <c r="I2450" s="32">
        <v>12.739784</v>
      </c>
      <c r="J2450" s="31">
        <v>32.9</v>
      </c>
      <c r="K2450" s="32">
        <v>0.43059998999999999</v>
      </c>
      <c r="L2450" s="32">
        <v>0.82107609041706497</v>
      </c>
      <c r="M2450" s="32">
        <v>8.2581750390487194</v>
      </c>
      <c r="N2450" s="32">
        <v>0.31238978183100702</v>
      </c>
      <c r="O2450" s="32">
        <v>0.15619489091550401</v>
      </c>
      <c r="P2450" s="32">
        <v>1.69798962059757</v>
      </c>
      <c r="Q2450" s="32">
        <v>5.5423993550662597E-2</v>
      </c>
      <c r="R2450" s="32">
        <v>87.988109034110906</v>
      </c>
    </row>
    <row r="2451" spans="1:18">
      <c r="A2451" s="31">
        <v>47043</v>
      </c>
      <c r="B2451" s="31" t="s">
        <v>3943</v>
      </c>
      <c r="C2451" s="31" t="s">
        <v>3937</v>
      </c>
      <c r="D2451" s="32">
        <v>21.012184000000001</v>
      </c>
      <c r="E2451" s="32">
        <v>20.457189</v>
      </c>
      <c r="F2451" s="32">
        <v>12.901381000000001</v>
      </c>
      <c r="G2451" s="32">
        <v>13.395034000000001</v>
      </c>
      <c r="H2451" s="32">
        <v>11.261143000000001</v>
      </c>
      <c r="I2451" s="32">
        <v>11.300860999999999</v>
      </c>
      <c r="J2451" s="31">
        <v>36.9</v>
      </c>
      <c r="K2451" s="32">
        <v>0.42899999</v>
      </c>
      <c r="L2451" s="32">
        <v>0.80197389366443805</v>
      </c>
      <c r="M2451" s="32">
        <v>3.5782080485952901</v>
      </c>
      <c r="N2451" s="32">
        <v>0.404328018223235</v>
      </c>
      <c r="O2451" s="32">
        <v>0.50113895216400905</v>
      </c>
      <c r="P2451" s="32">
        <v>4.1685649202733499</v>
      </c>
      <c r="Q2451" s="32">
        <v>0</v>
      </c>
      <c r="R2451" s="32">
        <v>89.474183750949095</v>
      </c>
    </row>
    <row r="2452" spans="1:18">
      <c r="A2452" s="31">
        <v>47045</v>
      </c>
      <c r="B2452" s="31" t="s">
        <v>3944</v>
      </c>
      <c r="C2452" s="31" t="s">
        <v>3937</v>
      </c>
      <c r="D2452" s="32">
        <v>22.86626</v>
      </c>
      <c r="E2452" s="32">
        <v>22.849819</v>
      </c>
      <c r="F2452" s="32">
        <v>14.574206</v>
      </c>
      <c r="G2452" s="32">
        <v>15.615472</v>
      </c>
      <c r="H2452" s="32">
        <v>13.24264</v>
      </c>
      <c r="I2452" s="32">
        <v>14.118964999999999</v>
      </c>
      <c r="J2452" s="31">
        <v>29.7</v>
      </c>
      <c r="K2452" s="32">
        <v>0.75959997999999995</v>
      </c>
      <c r="L2452" s="32">
        <v>0.65520534861509105</v>
      </c>
      <c r="M2452" s="32">
        <v>3.4049604447295301</v>
      </c>
      <c r="N2452" s="32">
        <v>0.48642292067564702</v>
      </c>
      <c r="O2452" s="32">
        <v>0.77506948898866801</v>
      </c>
      <c r="P2452" s="32">
        <v>12.644323284156499</v>
      </c>
      <c r="Q2452" s="32">
        <v>0.14966859097712201</v>
      </c>
      <c r="R2452" s="32">
        <v>80.003207184092403</v>
      </c>
    </row>
    <row r="2453" spans="1:18">
      <c r="A2453" s="31">
        <v>47047</v>
      </c>
      <c r="B2453" s="31" t="s">
        <v>2468</v>
      </c>
      <c r="C2453" s="31" t="s">
        <v>3937</v>
      </c>
      <c r="D2453" s="32">
        <v>21.753312999999999</v>
      </c>
      <c r="E2453" s="32">
        <v>21.549030999999999</v>
      </c>
      <c r="F2453" s="32">
        <v>13.97969</v>
      </c>
      <c r="G2453" s="32">
        <v>14.593847</v>
      </c>
      <c r="H2453" s="32">
        <v>12.353910000000001</v>
      </c>
      <c r="I2453" s="32">
        <v>13.218832000000001</v>
      </c>
      <c r="J2453" s="31">
        <v>44.1</v>
      </c>
      <c r="K2453" s="32">
        <v>0.25540000000000002</v>
      </c>
      <c r="L2453" s="32">
        <v>0.60203756765361405</v>
      </c>
      <c r="M2453" s="32">
        <v>2.7039139527935498</v>
      </c>
      <c r="N2453" s="32">
        <v>0.413305447664575</v>
      </c>
      <c r="O2453" s="32">
        <v>0.66975400856488398</v>
      </c>
      <c r="P2453" s="32">
        <v>27.290608505129001</v>
      </c>
      <c r="Q2453" s="32">
        <v>2.4897918534010602E-3</v>
      </c>
      <c r="R2453" s="32">
        <v>68.018623643063407</v>
      </c>
    </row>
    <row r="2454" spans="1:18">
      <c r="A2454" s="31">
        <v>47049</v>
      </c>
      <c r="B2454" s="31" t="s">
        <v>3945</v>
      </c>
      <c r="C2454" s="31" t="s">
        <v>3937</v>
      </c>
      <c r="D2454" s="32">
        <v>20.286263999999999</v>
      </c>
      <c r="E2454" s="32">
        <v>20.243718000000001</v>
      </c>
      <c r="F2454" s="32">
        <v>12.916423</v>
      </c>
      <c r="G2454" s="32">
        <v>14.006971</v>
      </c>
      <c r="H2454" s="32">
        <v>11.426970000000001</v>
      </c>
      <c r="I2454" s="32">
        <v>11.518694</v>
      </c>
      <c r="J2454" s="31">
        <v>27</v>
      </c>
      <c r="K2454" s="32">
        <v>0.63730001000000003</v>
      </c>
      <c r="L2454" s="32">
        <v>0.82712511938873001</v>
      </c>
      <c r="M2454" s="32">
        <v>1.5263822544336501</v>
      </c>
      <c r="N2454" s="32">
        <v>0</v>
      </c>
      <c r="O2454" s="32">
        <v>0.54905836490418902</v>
      </c>
      <c r="P2454" s="32">
        <v>0.323944435293472</v>
      </c>
      <c r="Q2454" s="32">
        <v>0</v>
      </c>
      <c r="R2454" s="32">
        <v>96.518969966507399</v>
      </c>
    </row>
    <row r="2455" spans="1:18">
      <c r="A2455" s="31">
        <v>47051</v>
      </c>
      <c r="B2455" s="31" t="s">
        <v>2469</v>
      </c>
      <c r="C2455" s="31" t="s">
        <v>3937</v>
      </c>
      <c r="D2455" s="32">
        <v>20.517668</v>
      </c>
      <c r="E2455" s="32">
        <v>20.209244000000002</v>
      </c>
      <c r="F2455" s="32">
        <v>12.78069</v>
      </c>
      <c r="G2455" s="32">
        <v>13.510913</v>
      </c>
      <c r="H2455" s="32">
        <v>11.012162999999999</v>
      </c>
      <c r="I2455" s="32">
        <v>11.302002999999999</v>
      </c>
      <c r="J2455" s="31">
        <v>32.700000000000003</v>
      </c>
      <c r="K2455" s="32">
        <v>0.37639999000000002</v>
      </c>
      <c r="L2455" s="32">
        <v>0.72906717605857996</v>
      </c>
      <c r="M2455" s="32">
        <v>3.3912522468544002</v>
      </c>
      <c r="N2455" s="32">
        <v>4.3139604553624901E-2</v>
      </c>
      <c r="O2455" s="32">
        <v>0.443379269023367</v>
      </c>
      <c r="P2455" s="32">
        <v>4.5176752546434997</v>
      </c>
      <c r="Q2455" s="32">
        <v>6.7106051527861005E-2</v>
      </c>
      <c r="R2455" s="32">
        <v>88.381066506890306</v>
      </c>
    </row>
    <row r="2456" spans="1:18">
      <c r="A2456" s="31">
        <v>47053</v>
      </c>
      <c r="B2456" s="31" t="s">
        <v>2994</v>
      </c>
      <c r="C2456" s="31" t="s">
        <v>3937</v>
      </c>
      <c r="D2456" s="32">
        <v>22.86626</v>
      </c>
      <c r="E2456" s="32">
        <v>22.849819</v>
      </c>
      <c r="F2456" s="32">
        <v>14.574206</v>
      </c>
      <c r="G2456" s="32">
        <v>15.615472</v>
      </c>
      <c r="H2456" s="32">
        <v>13.24264</v>
      </c>
      <c r="I2456" s="32">
        <v>14.118964999999999</v>
      </c>
      <c r="J2456" s="31">
        <v>34.9</v>
      </c>
      <c r="K2456" s="32">
        <v>0.73500001000000004</v>
      </c>
      <c r="L2456" s="32">
        <v>0.79560649474689604</v>
      </c>
      <c r="M2456" s="32">
        <v>2.71999674981718</v>
      </c>
      <c r="N2456" s="32">
        <v>0.36767693182741501</v>
      </c>
      <c r="O2456" s="32">
        <v>0.30267327537173999</v>
      </c>
      <c r="P2456" s="32">
        <v>17.104087104899701</v>
      </c>
      <c r="Q2456" s="32">
        <v>8.1254570569594495E-2</v>
      </c>
      <c r="R2456" s="32">
        <v>76.645405054034299</v>
      </c>
    </row>
    <row r="2457" spans="1:18">
      <c r="A2457" s="31">
        <v>47055</v>
      </c>
      <c r="B2457" s="31" t="s">
        <v>3946</v>
      </c>
      <c r="C2457" s="31" t="s">
        <v>3937</v>
      </c>
      <c r="D2457" s="32">
        <v>22.873417</v>
      </c>
      <c r="E2457" s="32">
        <v>22.404173</v>
      </c>
      <c r="F2457" s="32">
        <v>14.174442000000001</v>
      </c>
      <c r="G2457" s="32">
        <v>15.145536999999999</v>
      </c>
      <c r="H2457" s="32">
        <v>12.733984</v>
      </c>
      <c r="I2457" s="32">
        <v>13.065141000000001</v>
      </c>
      <c r="J2457" s="31">
        <v>30.9</v>
      </c>
      <c r="K2457" s="32">
        <v>0.60320001999999995</v>
      </c>
      <c r="L2457" s="32">
        <v>0.82521489971346695</v>
      </c>
      <c r="M2457" s="32">
        <v>2.5303056172101801</v>
      </c>
      <c r="N2457" s="32">
        <v>0.31415400375618902</v>
      </c>
      <c r="O2457" s="32">
        <v>0.22195663308861199</v>
      </c>
      <c r="P2457" s="32">
        <v>9.6670650503670803</v>
      </c>
      <c r="Q2457" s="32">
        <v>0</v>
      </c>
      <c r="R2457" s="32">
        <v>84.128393375448198</v>
      </c>
    </row>
    <row r="2458" spans="1:18">
      <c r="A2458" s="31">
        <v>47057</v>
      </c>
      <c r="B2458" s="31" t="s">
        <v>3947</v>
      </c>
      <c r="C2458" s="31" t="s">
        <v>3937</v>
      </c>
      <c r="D2458" s="32">
        <v>22.686577</v>
      </c>
      <c r="E2458" s="32">
        <v>22.292528000000001</v>
      </c>
      <c r="F2458" s="32">
        <v>13.960735</v>
      </c>
      <c r="G2458" s="32">
        <v>15.205942</v>
      </c>
      <c r="H2458" s="32">
        <v>12.542187999999999</v>
      </c>
      <c r="I2458" s="32">
        <v>12.521577000000001</v>
      </c>
      <c r="J2458" s="31">
        <v>41.1</v>
      </c>
      <c r="K2458" s="32">
        <v>0.59299999000000003</v>
      </c>
      <c r="L2458" s="32">
        <v>0.79146768545049295</v>
      </c>
      <c r="M2458" s="32">
        <v>3.3418466733041901</v>
      </c>
      <c r="N2458" s="32">
        <v>0.30734600233756099</v>
      </c>
      <c r="O2458" s="32">
        <v>0.277044283797238</v>
      </c>
      <c r="P2458" s="32">
        <v>0.450196961170512</v>
      </c>
      <c r="Q2458" s="32">
        <v>0</v>
      </c>
      <c r="R2458" s="32">
        <v>93.948313925804101</v>
      </c>
    </row>
    <row r="2459" spans="1:18">
      <c r="A2459" s="31">
        <v>47059</v>
      </c>
      <c r="B2459" s="31" t="s">
        <v>2471</v>
      </c>
      <c r="C2459" s="31" t="s">
        <v>3937</v>
      </c>
      <c r="D2459" s="32">
        <v>21.117234</v>
      </c>
      <c r="E2459" s="32">
        <v>20.997933</v>
      </c>
      <c r="F2459" s="32">
        <v>13.228040999999999</v>
      </c>
      <c r="G2459" s="32">
        <v>14.354117</v>
      </c>
      <c r="H2459" s="32">
        <v>11.981335</v>
      </c>
      <c r="I2459" s="32">
        <v>12.05176</v>
      </c>
      <c r="J2459" s="31">
        <v>37.9</v>
      </c>
      <c r="K2459" s="32">
        <v>0.54460001000000002</v>
      </c>
      <c r="L2459" s="32">
        <v>0.57433938236230497</v>
      </c>
      <c r="M2459" s="32">
        <v>2.8895603916669099</v>
      </c>
      <c r="N2459" s="32">
        <v>0.25568759624604098</v>
      </c>
      <c r="O2459" s="32">
        <v>0.39660632826800701</v>
      </c>
      <c r="P2459" s="32">
        <v>2.14283638899381</v>
      </c>
      <c r="Q2459" s="32">
        <v>0</v>
      </c>
      <c r="R2459" s="32">
        <v>93.047040706627499</v>
      </c>
    </row>
    <row r="2460" spans="1:18">
      <c r="A2460" s="31">
        <v>47061</v>
      </c>
      <c r="B2460" s="31" t="s">
        <v>2947</v>
      </c>
      <c r="C2460" s="31" t="s">
        <v>3937</v>
      </c>
      <c r="D2460" s="32">
        <v>21.729329</v>
      </c>
      <c r="E2460" s="32">
        <v>21.785557000000001</v>
      </c>
      <c r="F2460" s="32">
        <v>13.295014</v>
      </c>
      <c r="G2460" s="32">
        <v>14.680222000000001</v>
      </c>
      <c r="H2460" s="32">
        <v>12.429957999999999</v>
      </c>
      <c r="I2460" s="32">
        <v>12.230805</v>
      </c>
      <c r="J2460" s="31">
        <v>20.9</v>
      </c>
      <c r="K2460" s="32">
        <v>0.86849999</v>
      </c>
      <c r="L2460" s="32">
        <v>0.96243234638650099</v>
      </c>
      <c r="M2460" s="32">
        <v>1.2514988009592301</v>
      </c>
      <c r="N2460" s="32">
        <v>0.981714628297362</v>
      </c>
      <c r="O2460" s="32">
        <v>0.19484412470024001</v>
      </c>
      <c r="P2460" s="32">
        <v>0.71942446043165498</v>
      </c>
      <c r="Q2460" s="32">
        <v>0</v>
      </c>
      <c r="R2460" s="32">
        <v>86.892985611510795</v>
      </c>
    </row>
    <row r="2461" spans="1:18">
      <c r="A2461" s="31">
        <v>47063</v>
      </c>
      <c r="B2461" s="31" t="s">
        <v>3948</v>
      </c>
      <c r="C2461" s="31" t="s">
        <v>3937</v>
      </c>
      <c r="D2461" s="32">
        <v>22.686577</v>
      </c>
      <c r="E2461" s="32">
        <v>22.292528000000001</v>
      </c>
      <c r="F2461" s="32">
        <v>13.960735</v>
      </c>
      <c r="G2461" s="32">
        <v>15.205942</v>
      </c>
      <c r="H2461" s="32">
        <v>12.542187999999999</v>
      </c>
      <c r="I2461" s="32">
        <v>12.521577000000001</v>
      </c>
      <c r="J2461" s="31">
        <v>34.700000000000003</v>
      </c>
      <c r="K2461" s="32">
        <v>0.81459999000000005</v>
      </c>
      <c r="L2461" s="32">
        <v>0.720789557465775</v>
      </c>
      <c r="M2461" s="32">
        <v>11.7071040977983</v>
      </c>
      <c r="N2461" s="32">
        <v>0.29626395559159202</v>
      </c>
      <c r="O2461" s="32">
        <v>0.86384332314601098</v>
      </c>
      <c r="P2461" s="32">
        <v>3.7157737167092901</v>
      </c>
      <c r="Q2461" s="32">
        <v>0.29002681968440103</v>
      </c>
      <c r="R2461" s="32">
        <v>81.471028503711096</v>
      </c>
    </row>
    <row r="2462" spans="1:18">
      <c r="A2462" s="31">
        <v>47065</v>
      </c>
      <c r="B2462" s="31" t="s">
        <v>2751</v>
      </c>
      <c r="C2462" s="31" t="s">
        <v>3937</v>
      </c>
      <c r="D2462" s="32">
        <v>19.781509</v>
      </c>
      <c r="E2462" s="32">
        <v>19.113876999999999</v>
      </c>
      <c r="F2462" s="32">
        <v>12.561959</v>
      </c>
      <c r="G2462" s="32">
        <v>12.690918</v>
      </c>
      <c r="H2462" s="32">
        <v>10.584196</v>
      </c>
      <c r="I2462" s="32">
        <v>11.548194000000001</v>
      </c>
      <c r="J2462" s="31">
        <v>47.6</v>
      </c>
      <c r="K2462" s="32">
        <v>0.41370001000000001</v>
      </c>
      <c r="L2462" s="32">
        <v>0.46545686087233401</v>
      </c>
      <c r="M2462" s="32">
        <v>5.6497441254131804</v>
      </c>
      <c r="N2462" s="32">
        <v>0.18729964341029401</v>
      </c>
      <c r="O2462" s="32">
        <v>2.0295412544088798</v>
      </c>
      <c r="P2462" s="32">
        <v>18.918372266353401</v>
      </c>
      <c r="Q2462" s="32">
        <v>3.9344007935298499E-2</v>
      </c>
      <c r="R2462" s="32">
        <v>71.088803859037597</v>
      </c>
    </row>
    <row r="2463" spans="1:18">
      <c r="A2463" s="31">
        <v>47067</v>
      </c>
      <c r="B2463" s="31" t="s">
        <v>2835</v>
      </c>
      <c r="C2463" s="31" t="s">
        <v>3937</v>
      </c>
      <c r="D2463" s="32">
        <v>22.257207000000001</v>
      </c>
      <c r="E2463" s="32">
        <v>22.410855999999999</v>
      </c>
      <c r="F2463" s="32">
        <v>13.864946</v>
      </c>
      <c r="G2463" s="32">
        <v>15.334146</v>
      </c>
      <c r="H2463" s="32">
        <v>12.719798000000001</v>
      </c>
      <c r="I2463" s="32">
        <v>12.662430000000001</v>
      </c>
      <c r="J2463" s="31">
        <v>27.2</v>
      </c>
      <c r="K2463" s="32">
        <v>0.76660001</v>
      </c>
      <c r="L2463" s="32">
        <v>0.85036612543775902</v>
      </c>
      <c r="M2463" s="32">
        <v>1.5940488841657801</v>
      </c>
      <c r="N2463" s="32">
        <v>4.5544253833307999E-2</v>
      </c>
      <c r="O2463" s="32">
        <v>0.592075299833004</v>
      </c>
      <c r="P2463" s="32">
        <v>0.50098679216638797</v>
      </c>
      <c r="Q2463" s="32">
        <v>0</v>
      </c>
      <c r="R2463" s="32">
        <v>96.7208137240018</v>
      </c>
    </row>
    <row r="2464" spans="1:18">
      <c r="A2464" s="31">
        <v>47069</v>
      </c>
      <c r="B2464" s="31" t="s">
        <v>3949</v>
      </c>
      <c r="C2464" s="31" t="s">
        <v>3937</v>
      </c>
      <c r="D2464" s="32">
        <v>23.455839999999998</v>
      </c>
      <c r="E2464" s="32">
        <v>23.533284999999999</v>
      </c>
      <c r="F2464" s="32">
        <v>14.695273</v>
      </c>
      <c r="G2464" s="32">
        <v>16.166307</v>
      </c>
      <c r="H2464" s="32">
        <v>13.853859999999999</v>
      </c>
      <c r="I2464" s="32">
        <v>14.918407999999999</v>
      </c>
      <c r="J2464" s="31">
        <v>34.700000000000003</v>
      </c>
      <c r="K2464" s="32">
        <v>0.86720001999999996</v>
      </c>
      <c r="L2464" s="32">
        <v>0.89461954791467702</v>
      </c>
      <c r="M2464" s="32">
        <v>1.75686829383327</v>
      </c>
      <c r="N2464" s="32">
        <v>0.30656762174271901</v>
      </c>
      <c r="O2464" s="32">
        <v>0.73497622135754404</v>
      </c>
      <c r="P2464" s="32">
        <v>41.779664347757702</v>
      </c>
      <c r="Q2464" s="32">
        <v>0</v>
      </c>
      <c r="R2464" s="32">
        <v>54.2153047989624</v>
      </c>
    </row>
    <row r="2465" spans="1:18">
      <c r="A2465" s="31">
        <v>47071</v>
      </c>
      <c r="B2465" s="31" t="s">
        <v>2948</v>
      </c>
      <c r="C2465" s="31" t="s">
        <v>3937</v>
      </c>
      <c r="D2465" s="32">
        <v>23.455839999999998</v>
      </c>
      <c r="E2465" s="32">
        <v>23.533284999999999</v>
      </c>
      <c r="F2465" s="32">
        <v>14.695273</v>
      </c>
      <c r="G2465" s="32">
        <v>16.166307</v>
      </c>
      <c r="H2465" s="32">
        <v>13.853859999999999</v>
      </c>
      <c r="I2465" s="32">
        <v>14.918407999999999</v>
      </c>
      <c r="J2465" s="31">
        <v>33.799999999999997</v>
      </c>
      <c r="K2465" s="32">
        <v>0.70639998000000004</v>
      </c>
      <c r="L2465" s="32">
        <v>0.74816937281120699</v>
      </c>
      <c r="M2465" s="32">
        <v>2.5549290297491698</v>
      </c>
      <c r="N2465" s="32">
        <v>0.19832782422710499</v>
      </c>
      <c r="O2465" s="32">
        <v>0.46276492319657803</v>
      </c>
      <c r="P2465" s="32">
        <v>3.89266964806533</v>
      </c>
      <c r="Q2465" s="32">
        <v>0</v>
      </c>
      <c r="R2465" s="32">
        <v>91.790783589344699</v>
      </c>
    </row>
    <row r="2466" spans="1:18">
      <c r="A2466" s="31">
        <v>47073</v>
      </c>
      <c r="B2466" s="31" t="s">
        <v>3950</v>
      </c>
      <c r="C2466" s="31" t="s">
        <v>3937</v>
      </c>
      <c r="D2466" s="32">
        <v>20.887855999999999</v>
      </c>
      <c r="E2466" s="32">
        <v>20.857317999999999</v>
      </c>
      <c r="F2466" s="32">
        <v>13.184609999999999</v>
      </c>
      <c r="G2466" s="32">
        <v>14.347018</v>
      </c>
      <c r="H2466" s="32">
        <v>11.924474</v>
      </c>
      <c r="I2466" s="32">
        <v>12.122189000000001</v>
      </c>
      <c r="J2466" s="31">
        <v>36.200000000000003</v>
      </c>
      <c r="K2466" s="32">
        <v>0.70799999999999996</v>
      </c>
      <c r="L2466" s="32">
        <v>0.76345113021330802</v>
      </c>
      <c r="M2466" s="32">
        <v>1.55093533058946</v>
      </c>
      <c r="N2466" s="32">
        <v>0.174877673950292</v>
      </c>
      <c r="O2466" s="32">
        <v>0.51756725724682495</v>
      </c>
      <c r="P2466" s="32">
        <v>1.31953153980675</v>
      </c>
      <c r="Q2466" s="32">
        <v>7.2424087191535202E-2</v>
      </c>
      <c r="R2466" s="32">
        <v>95.053964777163401</v>
      </c>
    </row>
    <row r="2467" spans="1:18">
      <c r="A2467" s="31">
        <v>47075</v>
      </c>
      <c r="B2467" s="31" t="s">
        <v>3675</v>
      </c>
      <c r="C2467" s="31" t="s">
        <v>3937</v>
      </c>
      <c r="D2467" s="32">
        <v>23.455839999999998</v>
      </c>
      <c r="E2467" s="32">
        <v>23.533284999999999</v>
      </c>
      <c r="F2467" s="32">
        <v>14.695273</v>
      </c>
      <c r="G2467" s="32">
        <v>16.166307</v>
      </c>
      <c r="H2467" s="32">
        <v>13.853859999999999</v>
      </c>
      <c r="I2467" s="32">
        <v>14.918407999999999</v>
      </c>
      <c r="J2467" s="31">
        <v>39.6</v>
      </c>
      <c r="K2467" s="32">
        <v>0.87169998999999998</v>
      </c>
      <c r="L2467" s="32">
        <v>0.87933779051257599</v>
      </c>
      <c r="M2467" s="32">
        <v>4.3238949100607202</v>
      </c>
      <c r="N2467" s="32">
        <v>0</v>
      </c>
      <c r="O2467" s="32">
        <v>4.5395222152868397E-2</v>
      </c>
      <c r="P2467" s="32">
        <v>50.785904783521502</v>
      </c>
      <c r="Q2467" s="32">
        <v>2.83720138455428E-2</v>
      </c>
      <c r="R2467" s="32">
        <v>43.999319071667699</v>
      </c>
    </row>
    <row r="2468" spans="1:18">
      <c r="A2468" s="31">
        <v>47077</v>
      </c>
      <c r="B2468" s="31" t="s">
        <v>2949</v>
      </c>
      <c r="C2468" s="31" t="s">
        <v>3937</v>
      </c>
      <c r="D2468" s="32">
        <v>23.455839999999998</v>
      </c>
      <c r="E2468" s="32">
        <v>23.533284999999999</v>
      </c>
      <c r="F2468" s="32">
        <v>14.695273</v>
      </c>
      <c r="G2468" s="32">
        <v>16.166307</v>
      </c>
      <c r="H2468" s="32">
        <v>13.853859999999999</v>
      </c>
      <c r="I2468" s="32">
        <v>14.918407999999999</v>
      </c>
      <c r="J2468" s="31">
        <v>33.799999999999997</v>
      </c>
      <c r="K2468" s="32">
        <v>0.69809997000000001</v>
      </c>
      <c r="L2468" s="32">
        <v>0.90894619547914701</v>
      </c>
      <c r="M2468" s="32">
        <v>2.4234192372305801</v>
      </c>
      <c r="N2468" s="32">
        <v>0</v>
      </c>
      <c r="O2468" s="32">
        <v>0.12510276298388001</v>
      </c>
      <c r="P2468" s="32">
        <v>7.83500732744755</v>
      </c>
      <c r="Q2468" s="32">
        <v>7.8636022447009998E-2</v>
      </c>
      <c r="R2468" s="32">
        <v>87.400364585195007</v>
      </c>
    </row>
    <row r="2469" spans="1:18">
      <c r="A2469" s="31">
        <v>47079</v>
      </c>
      <c r="B2469" s="31" t="s">
        <v>2473</v>
      </c>
      <c r="C2469" s="31" t="s">
        <v>3937</v>
      </c>
      <c r="D2469" s="32">
        <v>21.348253</v>
      </c>
      <c r="E2469" s="32">
        <v>21.480474999999998</v>
      </c>
      <c r="F2469" s="32">
        <v>13.40497</v>
      </c>
      <c r="G2469" s="32">
        <v>14.58672</v>
      </c>
      <c r="H2469" s="32">
        <v>12.122002999999999</v>
      </c>
      <c r="I2469" s="32">
        <v>12.683802999999999</v>
      </c>
      <c r="J2469" s="31">
        <v>38.1</v>
      </c>
      <c r="K2469" s="32">
        <v>0.63470000000000004</v>
      </c>
      <c r="L2469" s="32">
        <v>0.61254377586755804</v>
      </c>
      <c r="M2469" s="32">
        <v>2.5988105563127202</v>
      </c>
      <c r="N2469" s="32">
        <v>0.26019080659150001</v>
      </c>
      <c r="O2469" s="32">
        <v>0.39338371948952999</v>
      </c>
      <c r="P2469" s="32">
        <v>8.1681328212117492</v>
      </c>
      <c r="Q2469" s="32">
        <v>0</v>
      </c>
      <c r="R2469" s="32">
        <v>87.303308140255197</v>
      </c>
    </row>
    <row r="2470" spans="1:18">
      <c r="A2470" s="31">
        <v>47081</v>
      </c>
      <c r="B2470" s="31" t="s">
        <v>3165</v>
      </c>
      <c r="C2470" s="31" t="s">
        <v>3937</v>
      </c>
      <c r="D2470" s="32">
        <v>21.012184000000001</v>
      </c>
      <c r="E2470" s="32">
        <v>20.457189</v>
      </c>
      <c r="F2470" s="32">
        <v>12.901381000000001</v>
      </c>
      <c r="G2470" s="32">
        <v>13.395034000000001</v>
      </c>
      <c r="H2470" s="32">
        <v>11.261143000000001</v>
      </c>
      <c r="I2470" s="32">
        <v>11.300860999999999</v>
      </c>
      <c r="J2470" s="31">
        <v>32.799999999999997</v>
      </c>
      <c r="K2470" s="32">
        <v>0.56620002000000003</v>
      </c>
      <c r="L2470" s="32">
        <v>0.78350843680356597</v>
      </c>
      <c r="M2470" s="32">
        <v>2.4624188933220501</v>
      </c>
      <c r="N2470" s="32">
        <v>0.237778583806875</v>
      </c>
      <c r="O2470" s="32">
        <v>0.3788336758957</v>
      </c>
      <c r="P2470" s="32">
        <v>5.2351589892395101</v>
      </c>
      <c r="Q2470" s="32">
        <v>2.82110184177649E-2</v>
      </c>
      <c r="R2470" s="32">
        <v>90.396163301495207</v>
      </c>
    </row>
    <row r="2471" spans="1:18">
      <c r="A2471" s="31">
        <v>47083</v>
      </c>
      <c r="B2471" s="31" t="s">
        <v>2474</v>
      </c>
      <c r="C2471" s="31" t="s">
        <v>3937</v>
      </c>
      <c r="D2471" s="32">
        <v>21.348253</v>
      </c>
      <c r="E2471" s="32">
        <v>21.480474999999998</v>
      </c>
      <c r="F2471" s="32">
        <v>13.40497</v>
      </c>
      <c r="G2471" s="32">
        <v>14.58672</v>
      </c>
      <c r="H2471" s="32">
        <v>12.122002999999999</v>
      </c>
      <c r="I2471" s="32">
        <v>12.683802999999999</v>
      </c>
      <c r="J2471" s="31">
        <v>32.5</v>
      </c>
      <c r="K2471" s="32">
        <v>0.55510002000000003</v>
      </c>
      <c r="L2471" s="32">
        <v>0.87901942056669802</v>
      </c>
      <c r="M2471" s="32">
        <v>0.379715825575698</v>
      </c>
      <c r="N2471" s="32">
        <v>0.73493385595296401</v>
      </c>
      <c r="O2471" s="32">
        <v>0.17148456638902501</v>
      </c>
      <c r="P2471" s="32">
        <v>5.4017638412542901</v>
      </c>
      <c r="Q2471" s="32">
        <v>0.19598236158745699</v>
      </c>
      <c r="R2471" s="32">
        <v>92.001469867711904</v>
      </c>
    </row>
    <row r="2472" spans="1:18">
      <c r="A2472" s="31">
        <v>47085</v>
      </c>
      <c r="B2472" s="31" t="s">
        <v>3418</v>
      </c>
      <c r="C2472" s="31" t="s">
        <v>3937</v>
      </c>
      <c r="D2472" s="32">
        <v>21.348253</v>
      </c>
      <c r="E2472" s="32">
        <v>21.480474999999998</v>
      </c>
      <c r="F2472" s="32">
        <v>13.40497</v>
      </c>
      <c r="G2472" s="32">
        <v>14.58672</v>
      </c>
      <c r="H2472" s="32">
        <v>12.122002999999999</v>
      </c>
      <c r="I2472" s="32">
        <v>12.683802999999999</v>
      </c>
      <c r="J2472" s="31">
        <v>32.4</v>
      </c>
      <c r="K2472" s="32">
        <v>0.36880001000000001</v>
      </c>
      <c r="L2472" s="32">
        <v>0.82744348933460699</v>
      </c>
      <c r="M2472" s="32">
        <v>2.46813127203689</v>
      </c>
      <c r="N2472" s="32">
        <v>0.77027393544887401</v>
      </c>
      <c r="O2472" s="32">
        <v>0.69975589910496305</v>
      </c>
      <c r="P2472" s="32">
        <v>2.0612964469758599</v>
      </c>
      <c r="Q2472" s="32">
        <v>3.7971250339028997E-2</v>
      </c>
      <c r="R2472" s="32">
        <v>92.465419039869801</v>
      </c>
    </row>
    <row r="2473" spans="1:18">
      <c r="A2473" s="31">
        <v>47087</v>
      </c>
      <c r="B2473" s="31" t="s">
        <v>2475</v>
      </c>
      <c r="C2473" s="31" t="s">
        <v>3937</v>
      </c>
      <c r="D2473" s="32">
        <v>20.258175000000001</v>
      </c>
      <c r="E2473" s="32">
        <v>20.246859000000001</v>
      </c>
      <c r="F2473" s="32">
        <v>12.919720999999999</v>
      </c>
      <c r="G2473" s="32">
        <v>13.798678000000001</v>
      </c>
      <c r="H2473" s="32">
        <v>11.128095999999999</v>
      </c>
      <c r="I2473" s="32">
        <v>11.403</v>
      </c>
      <c r="J2473" s="31">
        <v>26.9</v>
      </c>
      <c r="K2473" s="32">
        <v>0.60000001999999997</v>
      </c>
      <c r="L2473" s="32">
        <v>0.91435848455905799</v>
      </c>
      <c r="M2473" s="32">
        <v>2.0886834446156501</v>
      </c>
      <c r="N2473" s="32">
        <v>0.15408320493066299</v>
      </c>
      <c r="O2473" s="32">
        <v>4.2800890258517403E-2</v>
      </c>
      <c r="P2473" s="32">
        <v>0.31672658791302899</v>
      </c>
      <c r="Q2473" s="32">
        <v>0</v>
      </c>
      <c r="R2473" s="32">
        <v>95.317582605718201</v>
      </c>
    </row>
    <row r="2474" spans="1:18">
      <c r="A2474" s="31">
        <v>47089</v>
      </c>
      <c r="B2474" s="31" t="s">
        <v>2476</v>
      </c>
      <c r="C2474" s="31" t="s">
        <v>3937</v>
      </c>
      <c r="D2474" s="32">
        <v>21.061962999999999</v>
      </c>
      <c r="E2474" s="32">
        <v>20.277984</v>
      </c>
      <c r="F2474" s="32">
        <v>12.526142999999999</v>
      </c>
      <c r="G2474" s="32">
        <v>13.579613</v>
      </c>
      <c r="H2474" s="32">
        <v>11.297473999999999</v>
      </c>
      <c r="I2474" s="32">
        <v>11.187132</v>
      </c>
      <c r="J2474" s="31">
        <v>40.799999999999997</v>
      </c>
      <c r="K2474" s="32">
        <v>0.56080001999999995</v>
      </c>
      <c r="L2474" s="32">
        <v>0.61572747532632899</v>
      </c>
      <c r="M2474" s="32">
        <v>3.5917211572495802</v>
      </c>
      <c r="N2474" s="32">
        <v>0.12854188788911899</v>
      </c>
      <c r="O2474" s="32">
        <v>0.62594310624266503</v>
      </c>
      <c r="P2474" s="32">
        <v>1.69526257940722</v>
      </c>
      <c r="Q2474" s="32">
        <v>2.6080962760111001E-2</v>
      </c>
      <c r="R2474" s="32">
        <v>92.229736023398303</v>
      </c>
    </row>
    <row r="2475" spans="1:18">
      <c r="A2475" s="31">
        <v>47091</v>
      </c>
      <c r="B2475" s="31" t="s">
        <v>2578</v>
      </c>
      <c r="C2475" s="31" t="s">
        <v>3937</v>
      </c>
      <c r="D2475" s="32">
        <v>21.117234</v>
      </c>
      <c r="E2475" s="32">
        <v>20.997933</v>
      </c>
      <c r="F2475" s="32">
        <v>13.228040999999999</v>
      </c>
      <c r="G2475" s="32">
        <v>14.354117</v>
      </c>
      <c r="H2475" s="32">
        <v>11.981335</v>
      </c>
      <c r="I2475" s="32">
        <v>12.05176</v>
      </c>
      <c r="J2475" s="31">
        <v>31.9</v>
      </c>
      <c r="K2475" s="32">
        <v>0.56529998999999997</v>
      </c>
      <c r="L2475" s="32">
        <v>0.84590894619547896</v>
      </c>
      <c r="M2475" s="32">
        <v>2.03345913366755</v>
      </c>
      <c r="N2475" s="32">
        <v>0.50695657072044198</v>
      </c>
      <c r="O2475" s="32">
        <v>0.47879231679152801</v>
      </c>
      <c r="P2475" s="32">
        <v>3.4529375316847899</v>
      </c>
      <c r="Q2475" s="32">
        <v>0</v>
      </c>
      <c r="R2475" s="32">
        <v>92.294260125049306</v>
      </c>
    </row>
    <row r="2476" spans="1:18">
      <c r="A2476" s="31">
        <v>47093</v>
      </c>
      <c r="B2476" s="31" t="s">
        <v>2956</v>
      </c>
      <c r="C2476" s="31" t="s">
        <v>3937</v>
      </c>
      <c r="D2476" s="32">
        <v>19.223500999999999</v>
      </c>
      <c r="E2476" s="32">
        <v>18.296702</v>
      </c>
      <c r="F2476" s="32">
        <v>11.855332000000001</v>
      </c>
      <c r="G2476" s="32">
        <v>12.162710000000001</v>
      </c>
      <c r="H2476" s="32">
        <v>9.9279411</v>
      </c>
      <c r="I2476" s="32">
        <v>10.387795000000001</v>
      </c>
      <c r="J2476" s="31">
        <v>51.8</v>
      </c>
      <c r="K2476" s="32">
        <v>0.30349999999999999</v>
      </c>
      <c r="L2476" s="32">
        <v>0.50047755491881596</v>
      </c>
      <c r="M2476" s="32">
        <v>4.2738731392484102</v>
      </c>
      <c r="N2476" s="32">
        <v>0.23183490058641901</v>
      </c>
      <c r="O2476" s="32">
        <v>2.1890940004857899</v>
      </c>
      <c r="P2476" s="32">
        <v>8.6548804608071102</v>
      </c>
      <c r="Q2476" s="32">
        <v>4.1422325549116901E-2</v>
      </c>
      <c r="R2476" s="32">
        <v>82.2653891529893</v>
      </c>
    </row>
    <row r="2477" spans="1:18">
      <c r="A2477" s="31">
        <v>47095</v>
      </c>
      <c r="B2477" s="31" t="s">
        <v>2623</v>
      </c>
      <c r="C2477" s="31" t="s">
        <v>3937</v>
      </c>
      <c r="D2477" s="32">
        <v>22.86626</v>
      </c>
      <c r="E2477" s="32">
        <v>22.849819</v>
      </c>
      <c r="F2477" s="32">
        <v>14.574206</v>
      </c>
      <c r="G2477" s="32">
        <v>15.615472</v>
      </c>
      <c r="H2477" s="32">
        <v>13.24264</v>
      </c>
      <c r="I2477" s="32">
        <v>14.118964999999999</v>
      </c>
      <c r="J2477" s="31">
        <v>24.8</v>
      </c>
      <c r="K2477" s="32">
        <v>0.91850001000000003</v>
      </c>
      <c r="L2477" s="32">
        <v>0.97771410378860202</v>
      </c>
      <c r="M2477" s="32">
        <v>2.3240102688825801</v>
      </c>
      <c r="N2477" s="32">
        <v>0.13511687609782499</v>
      </c>
      <c r="O2477" s="32">
        <v>0.243210376976084</v>
      </c>
      <c r="P2477" s="32">
        <v>28.374543980543201</v>
      </c>
      <c r="Q2477" s="32">
        <v>0</v>
      </c>
      <c r="R2477" s="32">
        <v>66.680178354276407</v>
      </c>
    </row>
    <row r="2478" spans="1:18">
      <c r="A2478" s="31">
        <v>47097</v>
      </c>
      <c r="B2478" s="31" t="s">
        <v>2478</v>
      </c>
      <c r="C2478" s="31" t="s">
        <v>3937</v>
      </c>
      <c r="D2478" s="32">
        <v>21.753312999999999</v>
      </c>
      <c r="E2478" s="32">
        <v>21.549030999999999</v>
      </c>
      <c r="F2478" s="32">
        <v>13.97969</v>
      </c>
      <c r="G2478" s="32">
        <v>14.593847</v>
      </c>
      <c r="H2478" s="32">
        <v>12.353910000000001</v>
      </c>
      <c r="I2478" s="32">
        <v>13.218832000000001</v>
      </c>
      <c r="J2478" s="31">
        <v>28.5</v>
      </c>
      <c r="K2478" s="32">
        <v>0.96719997999999996</v>
      </c>
      <c r="L2478" s="32">
        <v>0.98408150270614403</v>
      </c>
      <c r="M2478" s="32">
        <v>2.5433837392743102</v>
      </c>
      <c r="N2478" s="32">
        <v>0.83881642233252496</v>
      </c>
      <c r="O2478" s="32">
        <v>0.25780137750586801</v>
      </c>
      <c r="P2478" s="32">
        <v>33.741198199238099</v>
      </c>
      <c r="Q2478" s="32">
        <v>0</v>
      </c>
      <c r="R2478" s="32">
        <v>60.629497094924801</v>
      </c>
    </row>
    <row r="2479" spans="1:18">
      <c r="A2479" s="31">
        <v>47099</v>
      </c>
      <c r="B2479" s="31" t="s">
        <v>2479</v>
      </c>
      <c r="C2479" s="31" t="s">
        <v>3937</v>
      </c>
      <c r="D2479" s="32">
        <v>22.873417</v>
      </c>
      <c r="E2479" s="32">
        <v>22.404173</v>
      </c>
      <c r="F2479" s="32">
        <v>14.174442000000001</v>
      </c>
      <c r="G2479" s="32">
        <v>15.145536999999999</v>
      </c>
      <c r="H2479" s="32">
        <v>12.733984</v>
      </c>
      <c r="I2479" s="32">
        <v>13.065141000000001</v>
      </c>
      <c r="J2479" s="31">
        <v>29.6</v>
      </c>
      <c r="K2479" s="32">
        <v>0.83179997999999999</v>
      </c>
      <c r="L2479" s="32">
        <v>0.91626870423432005</v>
      </c>
      <c r="M2479" s="32">
        <v>2.2332334639317799</v>
      </c>
      <c r="N2479" s="32">
        <v>0.338787739110394</v>
      </c>
      <c r="O2479" s="32">
        <v>0.52085734040101395</v>
      </c>
      <c r="P2479" s="32">
        <v>1.6685872320811199</v>
      </c>
      <c r="Q2479" s="32">
        <v>0.177460244295921</v>
      </c>
      <c r="R2479" s="32">
        <v>93.251901359760296</v>
      </c>
    </row>
    <row r="2480" spans="1:18">
      <c r="A2480" s="31">
        <v>47101</v>
      </c>
      <c r="B2480" s="31" t="s">
        <v>2919</v>
      </c>
      <c r="C2480" s="31" t="s">
        <v>3937</v>
      </c>
      <c r="D2480" s="32">
        <v>22.873417</v>
      </c>
      <c r="E2480" s="32">
        <v>22.404173</v>
      </c>
      <c r="F2480" s="32">
        <v>14.174442000000001</v>
      </c>
      <c r="G2480" s="32">
        <v>15.145536999999999</v>
      </c>
      <c r="H2480" s="32">
        <v>12.733984</v>
      </c>
      <c r="I2480" s="32">
        <v>13.065141000000001</v>
      </c>
      <c r="J2480" s="31">
        <v>28.8</v>
      </c>
      <c r="K2480" s="32">
        <v>0.63630003000000002</v>
      </c>
      <c r="L2480" s="32">
        <v>0.93759949060808601</v>
      </c>
      <c r="M2480" s="32">
        <v>2.2948366176103798</v>
      </c>
      <c r="N2480" s="32">
        <v>0</v>
      </c>
      <c r="O2480" s="32">
        <v>1.36359856988443</v>
      </c>
      <c r="P2480" s="32">
        <v>1.8209029683212801</v>
      </c>
      <c r="Q2480" s="32">
        <v>0</v>
      </c>
      <c r="R2480" s="32">
        <v>93.315041157395896</v>
      </c>
    </row>
    <row r="2481" spans="1:18">
      <c r="A2481" s="31">
        <v>47103</v>
      </c>
      <c r="B2481" s="31" t="s">
        <v>2580</v>
      </c>
      <c r="C2481" s="31" t="s">
        <v>3937</v>
      </c>
      <c r="D2481" s="32">
        <v>20.517668</v>
      </c>
      <c r="E2481" s="32">
        <v>20.209244000000002</v>
      </c>
      <c r="F2481" s="32">
        <v>12.78069</v>
      </c>
      <c r="G2481" s="32">
        <v>13.510913</v>
      </c>
      <c r="H2481" s="32">
        <v>11.012162999999999</v>
      </c>
      <c r="I2481" s="32">
        <v>11.302002999999999</v>
      </c>
      <c r="J2481" s="31">
        <v>33.799999999999997</v>
      </c>
      <c r="K2481" s="32">
        <v>0.67769997999999998</v>
      </c>
      <c r="L2481" s="32">
        <v>0.89207258834766001</v>
      </c>
      <c r="M2481" s="32">
        <v>3.5137365876665498</v>
      </c>
      <c r="N2481" s="32">
        <v>0.20634359155759899</v>
      </c>
      <c r="O2481" s="32">
        <v>0.539441103643438</v>
      </c>
      <c r="P2481" s="32">
        <v>7.0893762528003803</v>
      </c>
      <c r="Q2481" s="32">
        <v>0</v>
      </c>
      <c r="R2481" s="32">
        <v>86.829383327437796</v>
      </c>
    </row>
    <row r="2482" spans="1:18">
      <c r="A2482" s="31">
        <v>47105</v>
      </c>
      <c r="B2482" s="31" t="s">
        <v>3951</v>
      </c>
      <c r="C2482" s="31" t="s">
        <v>3937</v>
      </c>
      <c r="D2482" s="32">
        <v>19.028714000000001</v>
      </c>
      <c r="E2482" s="32">
        <v>18.507563999999999</v>
      </c>
      <c r="F2482" s="32">
        <v>11.636207000000001</v>
      </c>
      <c r="G2482" s="32">
        <v>12.361305</v>
      </c>
      <c r="H2482" s="32">
        <v>10.27678</v>
      </c>
      <c r="I2482" s="32">
        <v>10.291663</v>
      </c>
      <c r="J2482" s="31">
        <v>55.3</v>
      </c>
      <c r="K2482" s="32">
        <v>0.38629999999999998</v>
      </c>
      <c r="L2482" s="32">
        <v>0.460999681630054</v>
      </c>
      <c r="M2482" s="32">
        <v>8.7791364157432206</v>
      </c>
      <c r="N2482" s="32">
        <v>0.133740924722965</v>
      </c>
      <c r="O2482" s="32">
        <v>0.71646923958731401</v>
      </c>
      <c r="P2482" s="32">
        <v>0.92090179594956101</v>
      </c>
      <c r="Q2482" s="32">
        <v>0</v>
      </c>
      <c r="R2482" s="32">
        <v>87.693924340848298</v>
      </c>
    </row>
    <row r="2483" spans="1:18">
      <c r="A2483" s="31">
        <v>47107</v>
      </c>
      <c r="B2483" s="31" t="s">
        <v>3952</v>
      </c>
      <c r="C2483" s="31" t="s">
        <v>3937</v>
      </c>
      <c r="D2483" s="32">
        <v>21.49747</v>
      </c>
      <c r="E2483" s="32">
        <v>21.172796000000002</v>
      </c>
      <c r="F2483" s="32">
        <v>13.365978999999999</v>
      </c>
      <c r="G2483" s="32">
        <v>14.081030999999999</v>
      </c>
      <c r="H2483" s="32">
        <v>11.783633999999999</v>
      </c>
      <c r="I2483" s="32">
        <v>11.983665</v>
      </c>
      <c r="J2483" s="31">
        <v>32.4</v>
      </c>
      <c r="K2483" s="32">
        <v>0.65509998999999997</v>
      </c>
      <c r="L2483" s="32">
        <v>0.72843043616682601</v>
      </c>
      <c r="M2483" s="32">
        <v>4.01485307145684</v>
      </c>
      <c r="N2483" s="32">
        <v>0.38640604678340501</v>
      </c>
      <c r="O2483" s="32">
        <v>0.78223663129323495</v>
      </c>
      <c r="P2483" s="32">
        <v>3.6246772095828699</v>
      </c>
      <c r="Q2483" s="32">
        <v>6.9741579175541399E-2</v>
      </c>
      <c r="R2483" s="32">
        <v>89.212674118334505</v>
      </c>
    </row>
    <row r="2484" spans="1:18">
      <c r="A2484" s="31">
        <v>47109</v>
      </c>
      <c r="B2484" s="31" t="s">
        <v>3953</v>
      </c>
      <c r="C2484" s="31" t="s">
        <v>3937</v>
      </c>
      <c r="D2484" s="32">
        <v>23.455839999999998</v>
      </c>
      <c r="E2484" s="32">
        <v>23.533284999999999</v>
      </c>
      <c r="F2484" s="32">
        <v>14.695273</v>
      </c>
      <c r="G2484" s="32">
        <v>16.166307</v>
      </c>
      <c r="H2484" s="32">
        <v>13.853859999999999</v>
      </c>
      <c r="I2484" s="32">
        <v>14.918407999999999</v>
      </c>
      <c r="J2484" s="31">
        <v>38.200000000000003</v>
      </c>
      <c r="K2484" s="32">
        <v>0.71719997999999996</v>
      </c>
      <c r="L2484" s="32">
        <v>0.833810888252149</v>
      </c>
      <c r="M2484" s="32">
        <v>2.1088066862714698</v>
      </c>
      <c r="N2484" s="32">
        <v>0.189599133261105</v>
      </c>
      <c r="O2484" s="32">
        <v>0.20894598359387101</v>
      </c>
      <c r="P2484" s="32">
        <v>5.5215910849713703</v>
      </c>
      <c r="Q2484" s="32">
        <v>0</v>
      </c>
      <c r="R2484" s="32">
        <v>89.808079244699002</v>
      </c>
    </row>
    <row r="2485" spans="1:18">
      <c r="A2485" s="31">
        <v>47111</v>
      </c>
      <c r="B2485" s="31" t="s">
        <v>2483</v>
      </c>
      <c r="C2485" s="31" t="s">
        <v>3937</v>
      </c>
      <c r="D2485" s="32">
        <v>22.850252999999999</v>
      </c>
      <c r="E2485" s="32">
        <v>22.612414000000001</v>
      </c>
      <c r="F2485" s="32">
        <v>14.292744000000001</v>
      </c>
      <c r="G2485" s="32">
        <v>15.241484</v>
      </c>
      <c r="H2485" s="32">
        <v>12.641543</v>
      </c>
      <c r="I2485" s="32">
        <v>12.739784</v>
      </c>
      <c r="J2485" s="31">
        <v>25.5</v>
      </c>
      <c r="K2485" s="32">
        <v>0.69270003000000002</v>
      </c>
      <c r="L2485" s="32">
        <v>0.84081502706144495</v>
      </c>
      <c r="M2485" s="32">
        <v>5.1631574532337901</v>
      </c>
      <c r="N2485" s="32">
        <v>0.42781645835081</v>
      </c>
      <c r="O2485" s="32">
        <v>0.47395352738864199</v>
      </c>
      <c r="P2485" s="32">
        <v>0.18454827615132999</v>
      </c>
      <c r="Q2485" s="32">
        <v>0.155188323127254</v>
      </c>
      <c r="R2485" s="32">
        <v>91.867293012331203</v>
      </c>
    </row>
    <row r="2486" spans="1:18">
      <c r="A2486" s="31">
        <v>47113</v>
      </c>
      <c r="B2486" s="31" t="s">
        <v>2484</v>
      </c>
      <c r="C2486" s="31" t="s">
        <v>3937</v>
      </c>
      <c r="D2486" s="32">
        <v>23.155902000000001</v>
      </c>
      <c r="E2486" s="32">
        <v>23.039535999999998</v>
      </c>
      <c r="F2486" s="32">
        <v>15.123707</v>
      </c>
      <c r="G2486" s="32">
        <v>15.991007</v>
      </c>
      <c r="H2486" s="32">
        <v>13.282105</v>
      </c>
      <c r="I2486" s="32">
        <v>15.285769</v>
      </c>
      <c r="J2486" s="31">
        <v>44.4</v>
      </c>
      <c r="K2486" s="32">
        <v>0.71240002000000002</v>
      </c>
      <c r="L2486" s="32">
        <v>0.65870741801973898</v>
      </c>
      <c r="M2486" s="32">
        <v>3.8565941101152399</v>
      </c>
      <c r="N2486" s="32">
        <v>0.106530089628681</v>
      </c>
      <c r="O2486" s="32">
        <v>1.07964148527529</v>
      </c>
      <c r="P2486" s="32">
        <v>36.969014084507002</v>
      </c>
      <c r="Q2486" s="32">
        <v>0</v>
      </c>
      <c r="R2486" s="32">
        <v>55.754161331626101</v>
      </c>
    </row>
    <row r="2487" spans="1:18">
      <c r="A2487" s="31">
        <v>47115</v>
      </c>
      <c r="B2487" s="31" t="s">
        <v>2486</v>
      </c>
      <c r="C2487" s="31" t="s">
        <v>3937</v>
      </c>
      <c r="D2487" s="32">
        <v>21.729329</v>
      </c>
      <c r="E2487" s="32">
        <v>21.785557000000001</v>
      </c>
      <c r="F2487" s="32">
        <v>13.295014</v>
      </c>
      <c r="G2487" s="32">
        <v>14.680222000000001</v>
      </c>
      <c r="H2487" s="32">
        <v>12.429957999999999</v>
      </c>
      <c r="I2487" s="32">
        <v>12.230805</v>
      </c>
      <c r="J2487" s="31">
        <v>35</v>
      </c>
      <c r="K2487" s="32">
        <v>0.50609999999999999</v>
      </c>
      <c r="L2487" s="32">
        <v>0.68417701368990802</v>
      </c>
      <c r="M2487" s="32">
        <v>1.8116195949260601</v>
      </c>
      <c r="N2487" s="32">
        <v>3.8545097764384299E-2</v>
      </c>
      <c r="O2487" s="32">
        <v>0.44852477398556301</v>
      </c>
      <c r="P2487" s="32">
        <v>2.5720092508234602</v>
      </c>
      <c r="Q2487" s="32">
        <v>0</v>
      </c>
      <c r="R2487" s="32">
        <v>91.716308080454098</v>
      </c>
    </row>
    <row r="2488" spans="1:18">
      <c r="A2488" s="31">
        <v>47117</v>
      </c>
      <c r="B2488" s="31" t="s">
        <v>2487</v>
      </c>
      <c r="C2488" s="31" t="s">
        <v>3937</v>
      </c>
      <c r="D2488" s="32">
        <v>21.503827000000001</v>
      </c>
      <c r="E2488" s="32">
        <v>20.927306999999999</v>
      </c>
      <c r="F2488" s="32">
        <v>13.292813000000001</v>
      </c>
      <c r="G2488" s="32">
        <v>13.770896</v>
      </c>
      <c r="H2488" s="32">
        <v>11.561235999999999</v>
      </c>
      <c r="I2488" s="32">
        <v>11.980157</v>
      </c>
      <c r="J2488" s="31">
        <v>33.700000000000003</v>
      </c>
      <c r="K2488" s="32">
        <v>0.6099</v>
      </c>
      <c r="L2488" s="32">
        <v>0.51130213307863703</v>
      </c>
      <c r="M2488" s="32">
        <v>5.3935992719551002</v>
      </c>
      <c r="N2488" s="32">
        <v>0</v>
      </c>
      <c r="O2488" s="32">
        <v>0.32155316244501703</v>
      </c>
      <c r="P2488" s="32">
        <v>7.5564993174579103</v>
      </c>
      <c r="Q2488" s="32">
        <v>0</v>
      </c>
      <c r="R2488" s="32">
        <v>84.8566661610799</v>
      </c>
    </row>
    <row r="2489" spans="1:18">
      <c r="A2489" s="31">
        <v>47119</v>
      </c>
      <c r="B2489" s="31" t="s">
        <v>3954</v>
      </c>
      <c r="C2489" s="31" t="s">
        <v>3937</v>
      </c>
      <c r="D2489" s="32">
        <v>21.503827000000001</v>
      </c>
      <c r="E2489" s="32">
        <v>20.927306999999999</v>
      </c>
      <c r="F2489" s="32">
        <v>13.292813000000001</v>
      </c>
      <c r="G2489" s="32">
        <v>13.770896</v>
      </c>
      <c r="H2489" s="32">
        <v>11.561235999999999</v>
      </c>
      <c r="I2489" s="32">
        <v>11.980157</v>
      </c>
      <c r="J2489" s="31">
        <v>53</v>
      </c>
      <c r="K2489" s="32">
        <v>0.39489998999999998</v>
      </c>
      <c r="L2489" s="32">
        <v>0.52753900031836998</v>
      </c>
      <c r="M2489" s="32">
        <v>5.8210837609811303</v>
      </c>
      <c r="N2489" s="32">
        <v>0.14025397929894801</v>
      </c>
      <c r="O2489" s="32">
        <v>0.94154996955727599</v>
      </c>
      <c r="P2489" s="32">
        <v>11.473645298773601</v>
      </c>
      <c r="Q2489" s="32">
        <v>1.30468817952509E-2</v>
      </c>
      <c r="R2489" s="32">
        <v>79.290249630338394</v>
      </c>
    </row>
    <row r="2490" spans="1:18">
      <c r="A2490" s="31">
        <v>47121</v>
      </c>
      <c r="B2490" s="31" t="s">
        <v>3762</v>
      </c>
      <c r="C2490" s="31" t="s">
        <v>3937</v>
      </c>
      <c r="D2490" s="32">
        <v>21.729329</v>
      </c>
      <c r="E2490" s="32">
        <v>21.785557000000001</v>
      </c>
      <c r="F2490" s="32">
        <v>13.295014</v>
      </c>
      <c r="G2490" s="32">
        <v>14.680222000000001</v>
      </c>
      <c r="H2490" s="32">
        <v>12.429957999999999</v>
      </c>
      <c r="I2490" s="32">
        <v>12.230805</v>
      </c>
      <c r="J2490" s="31">
        <v>55.8</v>
      </c>
      <c r="K2490" s="32">
        <v>0.49329999000000002</v>
      </c>
      <c r="L2490" s="32">
        <v>0.89493791786055399</v>
      </c>
      <c r="M2490" s="32">
        <v>2.1067415730337098</v>
      </c>
      <c r="N2490" s="32">
        <v>0.21480502313284899</v>
      </c>
      <c r="O2490" s="32">
        <v>0.21480502313284899</v>
      </c>
      <c r="P2490" s="32">
        <v>1.90019828155981</v>
      </c>
      <c r="Q2490" s="32">
        <v>0</v>
      </c>
      <c r="R2490" s="32">
        <v>94.101123595505598</v>
      </c>
    </row>
    <row r="2491" spans="1:18">
      <c r="A2491" s="31">
        <v>47123</v>
      </c>
      <c r="B2491" s="31" t="s">
        <v>2489</v>
      </c>
      <c r="C2491" s="31" t="s">
        <v>3937</v>
      </c>
      <c r="D2491" s="32">
        <v>19.028714000000001</v>
      </c>
      <c r="E2491" s="32">
        <v>18.507563999999999</v>
      </c>
      <c r="F2491" s="32">
        <v>11.636207000000001</v>
      </c>
      <c r="G2491" s="32">
        <v>12.361305</v>
      </c>
      <c r="H2491" s="32">
        <v>10.27678</v>
      </c>
      <c r="I2491" s="32">
        <v>10.291663</v>
      </c>
      <c r="J2491" s="31">
        <v>35.700000000000003</v>
      </c>
      <c r="K2491" s="32">
        <v>0.64780002999999997</v>
      </c>
      <c r="L2491" s="32">
        <v>0.72588347659980901</v>
      </c>
      <c r="M2491" s="32">
        <v>4.4047412295936104</v>
      </c>
      <c r="N2491" s="32">
        <v>0.59482459187217795</v>
      </c>
      <c r="O2491" s="32">
        <v>0.40161514414727301</v>
      </c>
      <c r="P2491" s="32">
        <v>1.99722125738103</v>
      </c>
      <c r="Q2491" s="32">
        <v>0</v>
      </c>
      <c r="R2491" s="32">
        <v>91.047238624522393</v>
      </c>
    </row>
    <row r="2492" spans="1:18">
      <c r="A2492" s="31">
        <v>47125</v>
      </c>
      <c r="B2492" s="31" t="s">
        <v>2490</v>
      </c>
      <c r="C2492" s="31" t="s">
        <v>3937</v>
      </c>
      <c r="D2492" s="32">
        <v>22.798425000000002</v>
      </c>
      <c r="E2492" s="32">
        <v>22.118794999999999</v>
      </c>
      <c r="F2492" s="32">
        <v>14.599895</v>
      </c>
      <c r="G2492" s="32">
        <v>15.318032000000001</v>
      </c>
      <c r="H2492" s="32">
        <v>11.920038999999999</v>
      </c>
      <c r="I2492" s="32">
        <v>13.460101</v>
      </c>
      <c r="J2492" s="31">
        <v>47.5</v>
      </c>
      <c r="K2492" s="32">
        <v>0.51719999000000005</v>
      </c>
      <c r="L2492" s="32">
        <v>0.70805475963069098</v>
      </c>
      <c r="M2492" s="32">
        <v>10.0089919072834</v>
      </c>
      <c r="N2492" s="32">
        <v>0.45608951943251103</v>
      </c>
      <c r="O2492" s="32">
        <v>2.1425716854830701</v>
      </c>
      <c r="P2492" s="32">
        <v>19.288140673393901</v>
      </c>
      <c r="Q2492" s="32">
        <v>0.372165051453692</v>
      </c>
      <c r="R2492" s="32">
        <v>63.333999400539497</v>
      </c>
    </row>
    <row r="2493" spans="1:18">
      <c r="A2493" s="31">
        <v>47127</v>
      </c>
      <c r="B2493" s="31" t="s">
        <v>3684</v>
      </c>
      <c r="C2493" s="31" t="s">
        <v>3937</v>
      </c>
      <c r="D2493" s="32">
        <v>20.517668</v>
      </c>
      <c r="E2493" s="32">
        <v>20.209244000000002</v>
      </c>
      <c r="F2493" s="32">
        <v>12.78069</v>
      </c>
      <c r="G2493" s="32">
        <v>13.510913</v>
      </c>
      <c r="H2493" s="32">
        <v>11.012162999999999</v>
      </c>
      <c r="I2493" s="32">
        <v>11.302002999999999</v>
      </c>
      <c r="J2493" s="31">
        <v>17.899999999999999</v>
      </c>
      <c r="K2493" s="32">
        <v>9.1399996999999997E-2</v>
      </c>
      <c r="L2493" s="32">
        <v>0.70837312957656795</v>
      </c>
      <c r="M2493" s="32">
        <v>0.21950454687990001</v>
      </c>
      <c r="N2493" s="32">
        <v>1.64628410159925</v>
      </c>
      <c r="O2493" s="32">
        <v>2.3988711194731902</v>
      </c>
      <c r="P2493" s="32">
        <v>2.195045468799</v>
      </c>
      <c r="Q2493" s="32">
        <v>0</v>
      </c>
      <c r="R2493" s="32">
        <v>92.583882094700499</v>
      </c>
    </row>
    <row r="2494" spans="1:18">
      <c r="A2494" s="31">
        <v>47129</v>
      </c>
      <c r="B2494" s="31" t="s">
        <v>2491</v>
      </c>
      <c r="C2494" s="31" t="s">
        <v>3937</v>
      </c>
      <c r="D2494" s="32">
        <v>22.257207000000001</v>
      </c>
      <c r="E2494" s="32">
        <v>22.410855999999999</v>
      </c>
      <c r="F2494" s="32">
        <v>13.864946</v>
      </c>
      <c r="G2494" s="32">
        <v>15.334146</v>
      </c>
      <c r="H2494" s="32">
        <v>12.719798000000001</v>
      </c>
      <c r="I2494" s="32">
        <v>12.662430000000001</v>
      </c>
      <c r="J2494" s="31">
        <v>41.9</v>
      </c>
      <c r="K2494" s="32">
        <v>0.74940001999999994</v>
      </c>
      <c r="L2494" s="32">
        <v>0.90767271569563801</v>
      </c>
      <c r="M2494" s="32">
        <v>1.3320956138315201</v>
      </c>
      <c r="N2494" s="32">
        <v>0.37131585054536997</v>
      </c>
      <c r="O2494" s="32">
        <v>5.1055929449988401E-2</v>
      </c>
      <c r="P2494" s="32">
        <v>5.6904154096077999</v>
      </c>
      <c r="Q2494" s="32">
        <v>0</v>
      </c>
      <c r="R2494" s="32">
        <v>92.053840798329105</v>
      </c>
    </row>
    <row r="2495" spans="1:18">
      <c r="A2495" s="31">
        <v>47131</v>
      </c>
      <c r="B2495" s="31" t="s">
        <v>3955</v>
      </c>
      <c r="C2495" s="31" t="s">
        <v>3937</v>
      </c>
      <c r="D2495" s="32">
        <v>22.86626</v>
      </c>
      <c r="E2495" s="32">
        <v>22.849819</v>
      </c>
      <c r="F2495" s="32">
        <v>14.574206</v>
      </c>
      <c r="G2495" s="32">
        <v>15.615472</v>
      </c>
      <c r="H2495" s="32">
        <v>13.24264</v>
      </c>
      <c r="I2495" s="32">
        <v>14.118964999999999</v>
      </c>
      <c r="J2495" s="31">
        <v>30.4</v>
      </c>
      <c r="K2495" s="32">
        <v>0.76939999999999997</v>
      </c>
      <c r="L2495" s="32">
        <v>0.77172874880611297</v>
      </c>
      <c r="M2495" s="32">
        <v>4.4096821999011997</v>
      </c>
      <c r="N2495" s="32">
        <v>0.240408364893792</v>
      </c>
      <c r="O2495" s="32">
        <v>0.382018771612053</v>
      </c>
      <c r="P2495" s="32">
        <v>10.235468466984999</v>
      </c>
      <c r="Q2495" s="32">
        <v>2.30528569076239E-2</v>
      </c>
      <c r="R2495" s="32">
        <v>82.894780174543101</v>
      </c>
    </row>
    <row r="2496" spans="1:18">
      <c r="A2496" s="31">
        <v>47133</v>
      </c>
      <c r="B2496" s="31" t="s">
        <v>3956</v>
      </c>
      <c r="C2496" s="31" t="s">
        <v>3937</v>
      </c>
      <c r="D2496" s="32">
        <v>20.258175000000001</v>
      </c>
      <c r="E2496" s="32">
        <v>20.246859000000001</v>
      </c>
      <c r="F2496" s="32">
        <v>12.919720999999999</v>
      </c>
      <c r="G2496" s="32">
        <v>13.798678000000001</v>
      </c>
      <c r="H2496" s="32">
        <v>11.128095999999999</v>
      </c>
      <c r="I2496" s="32">
        <v>11.403</v>
      </c>
      <c r="J2496" s="31">
        <v>29.7</v>
      </c>
      <c r="K2496" s="32">
        <v>0.45760000000000001</v>
      </c>
      <c r="L2496" s="32">
        <v>0.86150907354345696</v>
      </c>
      <c r="M2496" s="32">
        <v>1.48178357803154</v>
      </c>
      <c r="N2496" s="32">
        <v>6.3440275512053695E-2</v>
      </c>
      <c r="O2496" s="32">
        <v>0.448613376835236</v>
      </c>
      <c r="P2496" s="32">
        <v>0.65252854812397998</v>
      </c>
      <c r="Q2496" s="32">
        <v>0.41689323907921</v>
      </c>
      <c r="R2496" s="32">
        <v>96.1029545042596</v>
      </c>
    </row>
    <row r="2497" spans="1:18">
      <c r="A2497" s="31">
        <v>47135</v>
      </c>
      <c r="B2497" s="31" t="s">
        <v>2492</v>
      </c>
      <c r="C2497" s="31" t="s">
        <v>3937</v>
      </c>
      <c r="D2497" s="32">
        <v>22.873417</v>
      </c>
      <c r="E2497" s="32">
        <v>22.404173</v>
      </c>
      <c r="F2497" s="32">
        <v>14.174442000000001</v>
      </c>
      <c r="G2497" s="32">
        <v>15.145536999999999</v>
      </c>
      <c r="H2497" s="32">
        <v>12.733984</v>
      </c>
      <c r="I2497" s="32">
        <v>13.065141000000001</v>
      </c>
      <c r="J2497" s="31">
        <v>32.1</v>
      </c>
      <c r="K2497" s="32">
        <v>0.67989999000000001</v>
      </c>
      <c r="L2497" s="32">
        <v>0.93759949060808601</v>
      </c>
      <c r="M2497" s="32">
        <v>1.35644310474755</v>
      </c>
      <c r="N2497" s="32">
        <v>0.150715900527506</v>
      </c>
      <c r="O2497" s="32">
        <v>2.2356191911579999</v>
      </c>
      <c r="P2497" s="32">
        <v>2.7380055262496898</v>
      </c>
      <c r="Q2497" s="32">
        <v>0</v>
      </c>
      <c r="R2497" s="32">
        <v>91.861341371514698</v>
      </c>
    </row>
    <row r="2498" spans="1:18">
      <c r="A2498" s="31">
        <v>47137</v>
      </c>
      <c r="B2498" s="31" t="s">
        <v>3957</v>
      </c>
      <c r="C2498" s="31" t="s">
        <v>3937</v>
      </c>
      <c r="D2498" s="32">
        <v>20.258175000000001</v>
      </c>
      <c r="E2498" s="32">
        <v>20.246859000000001</v>
      </c>
      <c r="F2498" s="32">
        <v>12.919720999999999</v>
      </c>
      <c r="G2498" s="32">
        <v>13.798678000000001</v>
      </c>
      <c r="H2498" s="32">
        <v>11.128095999999999</v>
      </c>
      <c r="I2498" s="32">
        <v>11.403</v>
      </c>
      <c r="J2498" s="31">
        <v>37.4</v>
      </c>
      <c r="K2498" s="32">
        <v>0.41530001</v>
      </c>
      <c r="L2498" s="32">
        <v>0.71792422795288102</v>
      </c>
      <c r="M2498" s="32">
        <v>0.37408938767473898</v>
      </c>
      <c r="N2498" s="32">
        <v>0</v>
      </c>
      <c r="O2498" s="32">
        <v>0</v>
      </c>
      <c r="P2498" s="32">
        <v>0.177200236266982</v>
      </c>
      <c r="Q2498" s="32">
        <v>0</v>
      </c>
      <c r="R2498" s="32">
        <v>99.409332545776707</v>
      </c>
    </row>
    <row r="2499" spans="1:18">
      <c r="A2499" s="31">
        <v>47139</v>
      </c>
      <c r="B2499" s="31" t="s">
        <v>2589</v>
      </c>
      <c r="C2499" s="31" t="s">
        <v>3937</v>
      </c>
      <c r="D2499" s="32">
        <v>21.49747</v>
      </c>
      <c r="E2499" s="32">
        <v>21.172796000000002</v>
      </c>
      <c r="F2499" s="32">
        <v>13.365978999999999</v>
      </c>
      <c r="G2499" s="32">
        <v>14.081030999999999</v>
      </c>
      <c r="H2499" s="32">
        <v>11.783633999999999</v>
      </c>
      <c r="I2499" s="32">
        <v>11.983665</v>
      </c>
      <c r="J2499" s="31">
        <v>34.9</v>
      </c>
      <c r="K2499" s="32">
        <v>0.49039999000000001</v>
      </c>
      <c r="L2499" s="32">
        <v>0.74562241324418999</v>
      </c>
      <c r="M2499" s="32">
        <v>2.0994409420720799</v>
      </c>
      <c r="N2499" s="32">
        <v>0.29142381348875901</v>
      </c>
      <c r="O2499" s="32">
        <v>0.101106221006304</v>
      </c>
      <c r="P2499" s="32">
        <v>0.33305578684429599</v>
      </c>
      <c r="Q2499" s="32">
        <v>0</v>
      </c>
      <c r="R2499" s="32">
        <v>94.796003330557895</v>
      </c>
    </row>
    <row r="2500" spans="1:18">
      <c r="A2500" s="31">
        <v>47141</v>
      </c>
      <c r="B2500" s="31" t="s">
        <v>2772</v>
      </c>
      <c r="C2500" s="31" t="s">
        <v>3937</v>
      </c>
      <c r="D2500" s="32">
        <v>20.258175000000001</v>
      </c>
      <c r="E2500" s="32">
        <v>20.246859000000001</v>
      </c>
      <c r="F2500" s="32">
        <v>12.919720999999999</v>
      </c>
      <c r="G2500" s="32">
        <v>13.798678000000001</v>
      </c>
      <c r="H2500" s="32">
        <v>11.128095999999999</v>
      </c>
      <c r="I2500" s="32">
        <v>11.403</v>
      </c>
      <c r="J2500" s="31">
        <v>42.5</v>
      </c>
      <c r="K2500" s="32">
        <v>0.61819999999999997</v>
      </c>
      <c r="L2500" s="32">
        <v>0.69181789239095803</v>
      </c>
      <c r="M2500" s="32">
        <v>6.2468526863532503</v>
      </c>
      <c r="N2500" s="32">
        <v>0.34475189484421598</v>
      </c>
      <c r="O2500" s="32">
        <v>1.25376063630612</v>
      </c>
      <c r="P2500" s="32">
        <v>2.1601869665706901</v>
      </c>
      <c r="Q2500" s="32">
        <v>0</v>
      </c>
      <c r="R2500" s="32">
        <v>88.423050602347402</v>
      </c>
    </row>
    <row r="2501" spans="1:18">
      <c r="A2501" s="31">
        <v>47143</v>
      </c>
      <c r="B2501" s="31" t="s">
        <v>3958</v>
      </c>
      <c r="C2501" s="31" t="s">
        <v>3937</v>
      </c>
      <c r="D2501" s="32">
        <v>21.729329</v>
      </c>
      <c r="E2501" s="32">
        <v>21.785557000000001</v>
      </c>
      <c r="F2501" s="32">
        <v>13.295014</v>
      </c>
      <c r="G2501" s="32">
        <v>14.680222000000001</v>
      </c>
      <c r="H2501" s="32">
        <v>12.429957999999999</v>
      </c>
      <c r="I2501" s="32">
        <v>12.230805</v>
      </c>
      <c r="J2501" s="31">
        <v>35.700000000000003</v>
      </c>
      <c r="K2501" s="32">
        <v>0.82069999000000005</v>
      </c>
      <c r="L2501" s="32">
        <v>0.87997453040433005</v>
      </c>
      <c r="M2501" s="32">
        <v>4.9512515663681604</v>
      </c>
      <c r="N2501" s="32">
        <v>0.11919679696812301</v>
      </c>
      <c r="O2501" s="32">
        <v>0.47678718787249003</v>
      </c>
      <c r="P2501" s="32">
        <v>2.2647391423943302</v>
      </c>
      <c r="Q2501" s="32">
        <v>0</v>
      </c>
      <c r="R2501" s="32">
        <v>90.528439133225305</v>
      </c>
    </row>
    <row r="2502" spans="1:18">
      <c r="A2502" s="31">
        <v>47145</v>
      </c>
      <c r="B2502" s="31" t="s">
        <v>3959</v>
      </c>
      <c r="C2502" s="31" t="s">
        <v>3937</v>
      </c>
      <c r="D2502" s="32">
        <v>19.028714000000001</v>
      </c>
      <c r="E2502" s="32">
        <v>18.507563999999999</v>
      </c>
      <c r="F2502" s="32">
        <v>11.636207000000001</v>
      </c>
      <c r="G2502" s="32">
        <v>12.361305</v>
      </c>
      <c r="H2502" s="32">
        <v>10.27678</v>
      </c>
      <c r="I2502" s="32">
        <v>10.291663</v>
      </c>
      <c r="J2502" s="31">
        <v>37.1</v>
      </c>
      <c r="K2502" s="32">
        <v>0.38440001000000001</v>
      </c>
      <c r="L2502" s="32">
        <v>0.62846227316141401</v>
      </c>
      <c r="M2502" s="32">
        <v>1.84644371172869</v>
      </c>
      <c r="N2502" s="32">
        <v>0.39189825718323101</v>
      </c>
      <c r="O2502" s="32">
        <v>0.75176636834667898</v>
      </c>
      <c r="P2502" s="32">
        <v>2.3118228921337698</v>
      </c>
      <c r="Q2502" s="32">
        <v>3.5798398492699002E-2</v>
      </c>
      <c r="R2502" s="32">
        <v>92.736693358455</v>
      </c>
    </row>
    <row r="2503" spans="1:18">
      <c r="A2503" s="31">
        <v>47147</v>
      </c>
      <c r="B2503" s="31" t="s">
        <v>3186</v>
      </c>
      <c r="C2503" s="31" t="s">
        <v>3937</v>
      </c>
      <c r="D2503" s="32">
        <v>21.012184000000001</v>
      </c>
      <c r="E2503" s="32">
        <v>20.457189</v>
      </c>
      <c r="F2503" s="32">
        <v>12.901381000000001</v>
      </c>
      <c r="G2503" s="32">
        <v>13.395034000000001</v>
      </c>
      <c r="H2503" s="32">
        <v>11.261143000000001</v>
      </c>
      <c r="I2503" s="32">
        <v>11.300860999999999</v>
      </c>
      <c r="J2503" s="31">
        <v>41.1</v>
      </c>
      <c r="K2503" s="32">
        <v>0.42870000000000003</v>
      </c>
      <c r="L2503" s="32">
        <v>0.62368672397325697</v>
      </c>
      <c r="M2503" s="32">
        <v>6.9336937962435998</v>
      </c>
      <c r="N2503" s="32">
        <v>0.23477518497438801</v>
      </c>
      <c r="O2503" s="32">
        <v>0.55634604439385305</v>
      </c>
      <c r="P2503" s="32">
        <v>7.1940808195788302</v>
      </c>
      <c r="Q2503" s="32">
        <v>5.97609561752988E-2</v>
      </c>
      <c r="R2503" s="32">
        <v>83.261240751280596</v>
      </c>
    </row>
    <row r="2504" spans="1:18">
      <c r="A2504" s="31">
        <v>47149</v>
      </c>
      <c r="B2504" s="31" t="s">
        <v>3696</v>
      </c>
      <c r="C2504" s="31" t="s">
        <v>3937</v>
      </c>
      <c r="D2504" s="32">
        <v>20.890671000000001</v>
      </c>
      <c r="E2504" s="32">
        <v>19.412476000000002</v>
      </c>
      <c r="F2504" s="32">
        <v>12.580439</v>
      </c>
      <c r="G2504" s="32">
        <v>12.298107</v>
      </c>
      <c r="H2504" s="32">
        <v>10.145253</v>
      </c>
      <c r="I2504" s="32">
        <v>10.932653999999999</v>
      </c>
      <c r="J2504" s="31">
        <v>42.2</v>
      </c>
      <c r="K2504" s="32">
        <v>0.32679998999999998</v>
      </c>
      <c r="L2504" s="32">
        <v>0.60808659662527798</v>
      </c>
      <c r="M2504" s="32">
        <v>8.0202017003625503</v>
      </c>
      <c r="N2504" s="32">
        <v>0.224815160774504</v>
      </c>
      <c r="O2504" s="32">
        <v>3.3845764134065801</v>
      </c>
      <c r="P2504" s="32">
        <v>14.524642591390499</v>
      </c>
      <c r="Q2504" s="32">
        <v>1.9315105362316499E-2</v>
      </c>
      <c r="R2504" s="32">
        <v>70.763579943954497</v>
      </c>
    </row>
    <row r="2505" spans="1:18">
      <c r="A2505" s="31">
        <v>47151</v>
      </c>
      <c r="B2505" s="31" t="s">
        <v>2595</v>
      </c>
      <c r="C2505" s="31" t="s">
        <v>3937</v>
      </c>
      <c r="D2505" s="32">
        <v>22.257207000000001</v>
      </c>
      <c r="E2505" s="32">
        <v>22.410855999999999</v>
      </c>
      <c r="F2505" s="32">
        <v>13.864946</v>
      </c>
      <c r="G2505" s="32">
        <v>15.334146</v>
      </c>
      <c r="H2505" s="32">
        <v>12.719798000000001</v>
      </c>
      <c r="I2505" s="32">
        <v>12.662430000000001</v>
      </c>
      <c r="J2505" s="31">
        <v>30.5</v>
      </c>
      <c r="K2505" s="32">
        <v>0.76370000999999998</v>
      </c>
      <c r="L2505" s="32">
        <v>0.80674944285259498</v>
      </c>
      <c r="M2505" s="32">
        <v>0.96499613091173897</v>
      </c>
      <c r="N2505" s="32">
        <v>0.30952706085848197</v>
      </c>
      <c r="O2505" s="32">
        <v>9.1037370840730096E-3</v>
      </c>
      <c r="P2505" s="32">
        <v>0.57353543629659998</v>
      </c>
      <c r="Q2505" s="32">
        <v>0</v>
      </c>
      <c r="R2505" s="32">
        <v>97.1414265556011</v>
      </c>
    </row>
    <row r="2506" spans="1:18">
      <c r="A2506" s="31">
        <v>47153</v>
      </c>
      <c r="B2506" s="31" t="s">
        <v>3960</v>
      </c>
      <c r="C2506" s="31" t="s">
        <v>3937</v>
      </c>
      <c r="D2506" s="32">
        <v>21.729329</v>
      </c>
      <c r="E2506" s="32">
        <v>21.785557000000001</v>
      </c>
      <c r="F2506" s="32">
        <v>13.295014</v>
      </c>
      <c r="G2506" s="32">
        <v>14.680222000000001</v>
      </c>
      <c r="H2506" s="32">
        <v>12.429957999999999</v>
      </c>
      <c r="I2506" s="32">
        <v>12.230805</v>
      </c>
      <c r="J2506" s="31">
        <v>25.7</v>
      </c>
      <c r="K2506" s="32">
        <v>0.57200002999999999</v>
      </c>
      <c r="L2506" s="32">
        <v>0.79910856415154397</v>
      </c>
      <c r="M2506" s="32">
        <v>3.5434665226781901</v>
      </c>
      <c r="N2506" s="32">
        <v>0.107991360691145</v>
      </c>
      <c r="O2506" s="32">
        <v>0</v>
      </c>
      <c r="P2506" s="32">
        <v>0.22273218142548601</v>
      </c>
      <c r="Q2506" s="32">
        <v>0</v>
      </c>
      <c r="R2506" s="32">
        <v>93.527267818574501</v>
      </c>
    </row>
    <row r="2507" spans="1:18">
      <c r="A2507" s="31">
        <v>47155</v>
      </c>
      <c r="B2507" s="31" t="s">
        <v>2598</v>
      </c>
      <c r="C2507" s="31" t="s">
        <v>3937</v>
      </c>
      <c r="D2507" s="32">
        <v>21.061962999999999</v>
      </c>
      <c r="E2507" s="32">
        <v>20.277984</v>
      </c>
      <c r="F2507" s="32">
        <v>12.526142999999999</v>
      </c>
      <c r="G2507" s="32">
        <v>13.579613</v>
      </c>
      <c r="H2507" s="32">
        <v>11.297473999999999</v>
      </c>
      <c r="I2507" s="32">
        <v>11.187132</v>
      </c>
      <c r="J2507" s="31">
        <v>39</v>
      </c>
      <c r="K2507" s="32">
        <v>0.61110001999999997</v>
      </c>
      <c r="L2507" s="32">
        <v>0.53040432983126395</v>
      </c>
      <c r="M2507" s="32">
        <v>5.9937363497754204</v>
      </c>
      <c r="N2507" s="32">
        <v>0.39147813903655199</v>
      </c>
      <c r="O2507" s="32">
        <v>0.78192607244405998</v>
      </c>
      <c r="P2507" s="32">
        <v>0.90349033667120004</v>
      </c>
      <c r="Q2507" s="32">
        <v>1.9573906951827601E-2</v>
      </c>
      <c r="R2507" s="32">
        <v>89.985371080067594</v>
      </c>
    </row>
    <row r="2508" spans="1:18">
      <c r="A2508" s="31">
        <v>47157</v>
      </c>
      <c r="B2508" s="31" t="s">
        <v>2498</v>
      </c>
      <c r="C2508" s="31" t="s">
        <v>3937</v>
      </c>
      <c r="D2508" s="32">
        <v>24.499207999999999</v>
      </c>
      <c r="E2508" s="32">
        <v>24.299982</v>
      </c>
      <c r="F2508" s="32">
        <v>16.310343</v>
      </c>
      <c r="G2508" s="32">
        <v>16.716415000000001</v>
      </c>
      <c r="H2508" s="32">
        <v>13.991764</v>
      </c>
      <c r="I2508" s="32">
        <v>16.629588999999999</v>
      </c>
      <c r="J2508" s="31">
        <v>43.1</v>
      </c>
      <c r="K2508" s="32">
        <v>0.78469997999999996</v>
      </c>
      <c r="L2508" s="32">
        <v>0.72174466730340703</v>
      </c>
      <c r="M2508" s="32">
        <v>6.3618810432583599</v>
      </c>
      <c r="N2508" s="32">
        <v>0.10786288384769301</v>
      </c>
      <c r="O2508" s="32">
        <v>2.6158351257083199</v>
      </c>
      <c r="P2508" s="32">
        <v>53.433670734129699</v>
      </c>
      <c r="Q2508" s="32">
        <v>2.3174500787078701E-2</v>
      </c>
      <c r="R2508" s="32">
        <v>35.759109073938397</v>
      </c>
    </row>
    <row r="2509" spans="1:18">
      <c r="A2509" s="31">
        <v>47159</v>
      </c>
      <c r="B2509" s="31" t="s">
        <v>3126</v>
      </c>
      <c r="C2509" s="31" t="s">
        <v>3937</v>
      </c>
      <c r="D2509" s="32">
        <v>22.850252999999999</v>
      </c>
      <c r="E2509" s="32">
        <v>22.612414000000001</v>
      </c>
      <c r="F2509" s="32">
        <v>14.292744000000001</v>
      </c>
      <c r="G2509" s="32">
        <v>15.241484</v>
      </c>
      <c r="H2509" s="32">
        <v>12.641543</v>
      </c>
      <c r="I2509" s="32">
        <v>12.739784</v>
      </c>
      <c r="J2509" s="31">
        <v>26</v>
      </c>
      <c r="K2509" s="32">
        <v>0.26079999999999998</v>
      </c>
      <c r="L2509" s="32">
        <v>0.82298631009232703</v>
      </c>
      <c r="M2509" s="32">
        <v>2.7203647416413399</v>
      </c>
      <c r="N2509" s="32">
        <v>0.53698074974670695</v>
      </c>
      <c r="O2509" s="32">
        <v>0.374873353596758</v>
      </c>
      <c r="P2509" s="32">
        <v>1.9959473150962499</v>
      </c>
      <c r="Q2509" s="32">
        <v>0</v>
      </c>
      <c r="R2509" s="32">
        <v>92.598784194528903</v>
      </c>
    </row>
    <row r="2510" spans="1:18">
      <c r="A2510" s="31">
        <v>47161</v>
      </c>
      <c r="B2510" s="31" t="s">
        <v>2868</v>
      </c>
      <c r="C2510" s="31" t="s">
        <v>3937</v>
      </c>
      <c r="D2510" s="32">
        <v>22.798425000000002</v>
      </c>
      <c r="E2510" s="32">
        <v>22.118794999999999</v>
      </c>
      <c r="F2510" s="32">
        <v>14.599895</v>
      </c>
      <c r="G2510" s="32">
        <v>15.318032000000001</v>
      </c>
      <c r="H2510" s="32">
        <v>11.920038999999999</v>
      </c>
      <c r="I2510" s="32">
        <v>13.460101</v>
      </c>
      <c r="J2510" s="31">
        <v>33</v>
      </c>
      <c r="K2510" s="32">
        <v>0.40860000000000002</v>
      </c>
      <c r="L2510" s="32">
        <v>0.70327921044253405</v>
      </c>
      <c r="M2510" s="32">
        <v>3.0237580993520501</v>
      </c>
      <c r="N2510" s="32">
        <v>0.24577344157295</v>
      </c>
      <c r="O2510" s="32">
        <v>0.71497728457585497</v>
      </c>
      <c r="P2510" s="32">
        <v>0.92351232591047905</v>
      </c>
      <c r="Q2510" s="32">
        <v>0.38727936247858802</v>
      </c>
      <c r="R2510" s="32">
        <v>91.7852089074253</v>
      </c>
    </row>
    <row r="2511" spans="1:18">
      <c r="A2511" s="31">
        <v>47163</v>
      </c>
      <c r="B2511" s="31" t="s">
        <v>3015</v>
      </c>
      <c r="C2511" s="31" t="s">
        <v>3937</v>
      </c>
      <c r="D2511" s="32">
        <v>19.568625000000001</v>
      </c>
      <c r="E2511" s="32">
        <v>19.157326000000001</v>
      </c>
      <c r="F2511" s="32">
        <v>12.226379</v>
      </c>
      <c r="G2511" s="32">
        <v>12.917876</v>
      </c>
      <c r="H2511" s="32">
        <v>10.773227</v>
      </c>
      <c r="I2511" s="32">
        <v>10.851941</v>
      </c>
      <c r="J2511" s="31">
        <v>47.2</v>
      </c>
      <c r="K2511" s="32">
        <v>0.54110002999999995</v>
      </c>
      <c r="L2511" s="32">
        <v>0.49251830627188797</v>
      </c>
      <c r="M2511" s="32">
        <v>1.89621139764406</v>
      </c>
      <c r="N2511" s="32">
        <v>9.6147723654886996E-2</v>
      </c>
      <c r="O2511" s="32">
        <v>0.60681311684176997</v>
      </c>
      <c r="P2511" s="32">
        <v>1.83635784781917</v>
      </c>
      <c r="Q2511" s="32">
        <v>5.6033110474371199E-2</v>
      </c>
      <c r="R2511" s="32">
        <v>93.401464501750993</v>
      </c>
    </row>
    <row r="2512" spans="1:18">
      <c r="A2512" s="31">
        <v>47165</v>
      </c>
      <c r="B2512" s="31" t="s">
        <v>3130</v>
      </c>
      <c r="C2512" s="31" t="s">
        <v>3937</v>
      </c>
      <c r="D2512" s="32">
        <v>19.080348000000001</v>
      </c>
      <c r="E2512" s="32">
        <v>18.228494000000001</v>
      </c>
      <c r="F2512" s="32">
        <v>11.731946000000001</v>
      </c>
      <c r="G2512" s="32">
        <v>11.7971</v>
      </c>
      <c r="H2512" s="32">
        <v>9.6835248000000007</v>
      </c>
      <c r="I2512" s="32">
        <v>10.102202999999999</v>
      </c>
      <c r="J2512" s="31">
        <v>39</v>
      </c>
      <c r="K2512" s="32">
        <v>0.20569999999999999</v>
      </c>
      <c r="L2512" s="32">
        <v>0.63323782234957005</v>
      </c>
      <c r="M2512" s="32">
        <v>4.8785141492719601</v>
      </c>
      <c r="N2512" s="32">
        <v>0.25185758598319902</v>
      </c>
      <c r="O2512" s="32">
        <v>1.39775508757775</v>
      </c>
      <c r="P2512" s="32">
        <v>7.2668000457922899</v>
      </c>
      <c r="Q2512" s="32">
        <v>4.3611703200553902E-2</v>
      </c>
      <c r="R2512" s="32">
        <v>84.123159449838397</v>
      </c>
    </row>
    <row r="2513" spans="1:18">
      <c r="A2513" s="31">
        <v>47167</v>
      </c>
      <c r="B2513" s="31" t="s">
        <v>3018</v>
      </c>
      <c r="C2513" s="31" t="s">
        <v>3937</v>
      </c>
      <c r="D2513" s="32">
        <v>21.753312999999999</v>
      </c>
      <c r="E2513" s="32">
        <v>21.549030999999999</v>
      </c>
      <c r="F2513" s="32">
        <v>13.97969</v>
      </c>
      <c r="G2513" s="32">
        <v>14.593847</v>
      </c>
      <c r="H2513" s="32">
        <v>12.353910000000001</v>
      </c>
      <c r="I2513" s="32">
        <v>13.218832000000001</v>
      </c>
      <c r="J2513" s="31">
        <v>30.1</v>
      </c>
      <c r="K2513" s="32">
        <v>0.44999999000000002</v>
      </c>
      <c r="L2513" s="32">
        <v>0.66443807704552704</v>
      </c>
      <c r="M2513" s="32">
        <v>2.779631226911</v>
      </c>
      <c r="N2513" s="32">
        <v>0.29293537520139301</v>
      </c>
      <c r="O2513" s="32">
        <v>0.66561426920761002</v>
      </c>
      <c r="P2513" s="32">
        <v>18.355656093869499</v>
      </c>
      <c r="Q2513" s="32">
        <v>3.2548375022376998E-3</v>
      </c>
      <c r="R2513" s="32">
        <v>75.689618695786606</v>
      </c>
    </row>
    <row r="2514" spans="1:18">
      <c r="A2514" s="31">
        <v>47169</v>
      </c>
      <c r="B2514" s="31" t="s">
        <v>3961</v>
      </c>
      <c r="C2514" s="31" t="s">
        <v>3937</v>
      </c>
      <c r="D2514" s="32">
        <v>22.850252999999999</v>
      </c>
      <c r="E2514" s="32">
        <v>22.612414000000001</v>
      </c>
      <c r="F2514" s="32">
        <v>14.292744000000001</v>
      </c>
      <c r="G2514" s="32">
        <v>15.241484</v>
      </c>
      <c r="H2514" s="32">
        <v>12.641543</v>
      </c>
      <c r="I2514" s="32">
        <v>12.739784</v>
      </c>
      <c r="J2514" s="31">
        <v>29.4</v>
      </c>
      <c r="K2514" s="32">
        <v>0.52200000999999996</v>
      </c>
      <c r="L2514" s="32">
        <v>0.73352435530086002</v>
      </c>
      <c r="M2514" s="32">
        <v>1.07516371811162</v>
      </c>
      <c r="N2514" s="32">
        <v>0.52780764343661402</v>
      </c>
      <c r="O2514" s="32">
        <v>0.244355390479914</v>
      </c>
      <c r="P2514" s="32">
        <v>10.184732675202801</v>
      </c>
      <c r="Q2514" s="32">
        <v>0</v>
      </c>
      <c r="R2514" s="32">
        <v>84.155996481282401</v>
      </c>
    </row>
    <row r="2515" spans="1:18">
      <c r="A2515" s="31">
        <v>47171</v>
      </c>
      <c r="B2515" s="31" t="s">
        <v>3962</v>
      </c>
      <c r="C2515" s="31" t="s">
        <v>3937</v>
      </c>
      <c r="D2515" s="32">
        <v>21.117234</v>
      </c>
      <c r="E2515" s="32">
        <v>20.997933</v>
      </c>
      <c r="F2515" s="32">
        <v>13.228040999999999</v>
      </c>
      <c r="G2515" s="32">
        <v>14.354117</v>
      </c>
      <c r="H2515" s="32">
        <v>11.981335</v>
      </c>
      <c r="I2515" s="32">
        <v>12.05176</v>
      </c>
      <c r="J2515" s="31">
        <v>45.5</v>
      </c>
      <c r="K2515" s="32">
        <v>0.79809998999999998</v>
      </c>
      <c r="L2515" s="32">
        <v>0.70232410060490302</v>
      </c>
      <c r="M2515" s="32">
        <v>4.9014653865588702</v>
      </c>
      <c r="N2515" s="32">
        <v>0.101061141990905</v>
      </c>
      <c r="O2515" s="32">
        <v>0.28072539441917899</v>
      </c>
      <c r="P2515" s="32">
        <v>0.33687047330301501</v>
      </c>
      <c r="Q2515" s="32">
        <v>0</v>
      </c>
      <c r="R2515" s="32">
        <v>93.139071360395306</v>
      </c>
    </row>
    <row r="2516" spans="1:18">
      <c r="A2516" s="31">
        <v>47173</v>
      </c>
      <c r="B2516" s="31" t="s">
        <v>2601</v>
      </c>
      <c r="C2516" s="31" t="s">
        <v>3937</v>
      </c>
      <c r="D2516" s="32">
        <v>21.166786999999999</v>
      </c>
      <c r="E2516" s="32">
        <v>20.861189</v>
      </c>
      <c r="F2516" s="32">
        <v>13.345286</v>
      </c>
      <c r="G2516" s="32">
        <v>14.059393</v>
      </c>
      <c r="H2516" s="32">
        <v>11.835016</v>
      </c>
      <c r="I2516" s="32">
        <v>12.252459999999999</v>
      </c>
      <c r="J2516" s="31">
        <v>29</v>
      </c>
      <c r="K2516" s="32">
        <v>0.66720003000000005</v>
      </c>
      <c r="L2516" s="32">
        <v>0.77650429799426901</v>
      </c>
      <c r="M2516" s="32">
        <v>1.6728243021346501</v>
      </c>
      <c r="N2516" s="32">
        <v>3.0788177339901499E-2</v>
      </c>
      <c r="O2516" s="32">
        <v>0.27709359605911299</v>
      </c>
      <c r="P2516" s="32">
        <v>0.50287356321839105</v>
      </c>
      <c r="Q2516" s="32">
        <v>0.27196223316912999</v>
      </c>
      <c r="R2516" s="32">
        <v>96.238711001642002</v>
      </c>
    </row>
    <row r="2517" spans="1:18">
      <c r="A2517" s="31">
        <v>47175</v>
      </c>
      <c r="B2517" s="31" t="s">
        <v>2602</v>
      </c>
      <c r="C2517" s="31" t="s">
        <v>3937</v>
      </c>
      <c r="D2517" s="32">
        <v>20.286263999999999</v>
      </c>
      <c r="E2517" s="32">
        <v>20.243718000000001</v>
      </c>
      <c r="F2517" s="32">
        <v>12.916423</v>
      </c>
      <c r="G2517" s="32">
        <v>14.006971</v>
      </c>
      <c r="H2517" s="32">
        <v>11.426970000000001</v>
      </c>
      <c r="I2517" s="32">
        <v>11.518694</v>
      </c>
      <c r="J2517" s="31">
        <v>45.6</v>
      </c>
      <c r="K2517" s="32">
        <v>0.60250002000000003</v>
      </c>
      <c r="L2517" s="32">
        <v>0.96688952562878105</v>
      </c>
      <c r="M2517" s="32">
        <v>0.71180555555555602</v>
      </c>
      <c r="N2517" s="32">
        <v>0</v>
      </c>
      <c r="O2517" s="32">
        <v>0</v>
      </c>
      <c r="P2517" s="32">
        <v>0.27777777777777801</v>
      </c>
      <c r="Q2517" s="32">
        <v>0</v>
      </c>
      <c r="R2517" s="32">
        <v>95.7118055555556</v>
      </c>
    </row>
    <row r="2518" spans="1:18">
      <c r="A2518" s="31">
        <v>47177</v>
      </c>
      <c r="B2518" s="31" t="s">
        <v>2884</v>
      </c>
      <c r="C2518" s="31" t="s">
        <v>3937</v>
      </c>
      <c r="D2518" s="32">
        <v>22.850252999999999</v>
      </c>
      <c r="E2518" s="32">
        <v>22.612414000000001</v>
      </c>
      <c r="F2518" s="32">
        <v>14.292744000000001</v>
      </c>
      <c r="G2518" s="32">
        <v>15.241484</v>
      </c>
      <c r="H2518" s="32">
        <v>12.641543</v>
      </c>
      <c r="I2518" s="32">
        <v>12.739784</v>
      </c>
      <c r="J2518" s="31">
        <v>32.4</v>
      </c>
      <c r="K2518" s="32">
        <v>0.83219999</v>
      </c>
      <c r="L2518" s="32">
        <v>0.87233365170327903</v>
      </c>
      <c r="M2518" s="32">
        <v>9.0830917399636402</v>
      </c>
      <c r="N2518" s="32">
        <v>0.31693774261706997</v>
      </c>
      <c r="O2518" s="32">
        <v>0.695297528376984</v>
      </c>
      <c r="P2518" s="32">
        <v>2.0588668861480999</v>
      </c>
      <c r="Q2518" s="32">
        <v>0.23340376394280399</v>
      </c>
      <c r="R2518" s="32">
        <v>85.246425237089099</v>
      </c>
    </row>
    <row r="2519" spans="1:18">
      <c r="A2519" s="31">
        <v>47179</v>
      </c>
      <c r="B2519" s="31" t="s">
        <v>84</v>
      </c>
      <c r="C2519" s="31" t="s">
        <v>3937</v>
      </c>
      <c r="D2519" s="32">
        <v>20.276161999999999</v>
      </c>
      <c r="E2519" s="32">
        <v>19.712465999999999</v>
      </c>
      <c r="F2519" s="32">
        <v>12.490321</v>
      </c>
      <c r="G2519" s="32">
        <v>13.285017</v>
      </c>
      <c r="H2519" s="32">
        <v>10.634581000000001</v>
      </c>
      <c r="I2519" s="32">
        <v>11.421899</v>
      </c>
      <c r="J2519" s="31">
        <v>50.2</v>
      </c>
      <c r="K2519" s="32">
        <v>0.45889999999999997</v>
      </c>
      <c r="L2519" s="32">
        <v>0.52562878064310703</v>
      </c>
      <c r="M2519" s="32">
        <v>3.4317906185204001</v>
      </c>
      <c r="N2519" s="32">
        <v>0.29185086655451697</v>
      </c>
      <c r="O2519" s="32">
        <v>1.6431282031219401</v>
      </c>
      <c r="P2519" s="32">
        <v>3.9865419975744301</v>
      </c>
      <c r="Q2519" s="32">
        <v>3.1297680059465599E-3</v>
      </c>
      <c r="R2519" s="32">
        <v>88.626423066390203</v>
      </c>
    </row>
    <row r="2520" spans="1:18">
      <c r="A2520" s="31">
        <v>47181</v>
      </c>
      <c r="B2520" s="31" t="s">
        <v>2885</v>
      </c>
      <c r="C2520" s="31" t="s">
        <v>3937</v>
      </c>
      <c r="D2520" s="32">
        <v>22.873417</v>
      </c>
      <c r="E2520" s="32">
        <v>22.404173</v>
      </c>
      <c r="F2520" s="32">
        <v>14.174442000000001</v>
      </c>
      <c r="G2520" s="32">
        <v>15.145536999999999</v>
      </c>
      <c r="H2520" s="32">
        <v>12.733984</v>
      </c>
      <c r="I2520" s="32">
        <v>13.065141000000001</v>
      </c>
      <c r="J2520" s="31">
        <v>33.299999999999997</v>
      </c>
      <c r="K2520" s="32">
        <v>0.76239997000000004</v>
      </c>
      <c r="L2520" s="32">
        <v>0.93664438077045498</v>
      </c>
      <c r="M2520" s="32">
        <v>2.0847061642604698</v>
      </c>
      <c r="N2520" s="32">
        <v>0.14976337386928701</v>
      </c>
      <c r="O2520" s="32">
        <v>0.79075061402983304</v>
      </c>
      <c r="P2520" s="32">
        <v>6.8471814533037803</v>
      </c>
      <c r="Q2520" s="32">
        <v>0</v>
      </c>
      <c r="R2520" s="32">
        <v>89.702270412747893</v>
      </c>
    </row>
    <row r="2521" spans="1:18">
      <c r="A2521" s="31">
        <v>47183</v>
      </c>
      <c r="B2521" s="31" t="s">
        <v>3963</v>
      </c>
      <c r="C2521" s="31" t="s">
        <v>3937</v>
      </c>
      <c r="D2521" s="32">
        <v>21.348253</v>
      </c>
      <c r="E2521" s="32">
        <v>21.480474999999998</v>
      </c>
      <c r="F2521" s="32">
        <v>13.40497</v>
      </c>
      <c r="G2521" s="32">
        <v>14.58672</v>
      </c>
      <c r="H2521" s="32">
        <v>12.122002999999999</v>
      </c>
      <c r="I2521" s="32">
        <v>12.683802999999999</v>
      </c>
      <c r="J2521" s="31">
        <v>28.7</v>
      </c>
      <c r="K2521" s="32">
        <v>0.65829998000000001</v>
      </c>
      <c r="L2521" s="32">
        <v>0.94046482012097998</v>
      </c>
      <c r="M2521" s="32">
        <v>2.5813190092509699</v>
      </c>
      <c r="N2521" s="32">
        <v>0.42076991942703701</v>
      </c>
      <c r="O2521" s="32">
        <v>0.25067144136078801</v>
      </c>
      <c r="P2521" s="32">
        <v>8.4482244106236895</v>
      </c>
      <c r="Q2521" s="32">
        <v>6.2667860340197001E-2</v>
      </c>
      <c r="R2521" s="32">
        <v>86.774097284392695</v>
      </c>
    </row>
    <row r="2522" spans="1:18">
      <c r="A2522" s="31">
        <v>47185</v>
      </c>
      <c r="B2522" s="31" t="s">
        <v>2603</v>
      </c>
      <c r="C2522" s="31" t="s">
        <v>3937</v>
      </c>
      <c r="D2522" s="32">
        <v>20.286263999999999</v>
      </c>
      <c r="E2522" s="32">
        <v>20.243718000000001</v>
      </c>
      <c r="F2522" s="32">
        <v>12.916423</v>
      </c>
      <c r="G2522" s="32">
        <v>14.006971</v>
      </c>
      <c r="H2522" s="32">
        <v>11.426970000000001</v>
      </c>
      <c r="I2522" s="32">
        <v>11.518694</v>
      </c>
      <c r="J2522" s="31">
        <v>35.5</v>
      </c>
      <c r="K2522" s="32">
        <v>0.59840000000000004</v>
      </c>
      <c r="L2522" s="32">
        <v>0.87456224132441895</v>
      </c>
      <c r="M2522" s="32">
        <v>2.57462686567164</v>
      </c>
      <c r="N2522" s="32">
        <v>2.6119402985074602E-2</v>
      </c>
      <c r="O2522" s="32">
        <v>0.17537313432835799</v>
      </c>
      <c r="P2522" s="32">
        <v>2.1194029850746299</v>
      </c>
      <c r="Q2522" s="32">
        <v>0</v>
      </c>
      <c r="R2522" s="32">
        <v>93.481343283582106</v>
      </c>
    </row>
    <row r="2523" spans="1:18">
      <c r="A2523" s="31">
        <v>47187</v>
      </c>
      <c r="B2523" s="31" t="s">
        <v>2982</v>
      </c>
      <c r="C2523" s="31" t="s">
        <v>3937</v>
      </c>
      <c r="D2523" s="32">
        <v>13.950343</v>
      </c>
      <c r="E2523" s="32">
        <v>12.858301000000001</v>
      </c>
      <c r="F2523" s="32">
        <v>7.9875134000000001</v>
      </c>
      <c r="G2523" s="32">
        <v>7.5482218999999997</v>
      </c>
      <c r="H2523" s="32">
        <v>5.9938449</v>
      </c>
      <c r="I2523" s="32">
        <v>6.0501300000000002</v>
      </c>
      <c r="J2523" s="31">
        <v>58.9</v>
      </c>
      <c r="K2523" s="32">
        <v>2.1000000000000001E-2</v>
      </c>
      <c r="L2523" s="32">
        <v>0.30595351798790199</v>
      </c>
      <c r="M2523" s="32">
        <v>4.7686444325144501</v>
      </c>
      <c r="N2523" s="32">
        <v>6.0783800451663601E-2</v>
      </c>
      <c r="O2523" s="32">
        <v>4.2011810691737397</v>
      </c>
      <c r="P2523" s="32">
        <v>4.0991352727950296</v>
      </c>
      <c r="Q2523" s="32">
        <v>2.6620642533575298E-2</v>
      </c>
      <c r="R2523" s="32">
        <v>84.583542231430997</v>
      </c>
    </row>
    <row r="2524" spans="1:18">
      <c r="A2524" s="31">
        <v>47189</v>
      </c>
      <c r="B2524" s="31" t="s">
        <v>3135</v>
      </c>
      <c r="C2524" s="31" t="s">
        <v>3937</v>
      </c>
      <c r="D2524" s="32">
        <v>17.866454999999998</v>
      </c>
      <c r="E2524" s="32">
        <v>16.840616000000001</v>
      </c>
      <c r="F2524" s="32">
        <v>10.943049999999999</v>
      </c>
      <c r="G2524" s="32">
        <v>10.639984</v>
      </c>
      <c r="H2524" s="32">
        <v>8.9401311999999997</v>
      </c>
      <c r="I2524" s="32">
        <v>8.8557012000000004</v>
      </c>
      <c r="J2524" s="31">
        <v>43.5</v>
      </c>
      <c r="K2524" s="32">
        <v>0.14650001000000001</v>
      </c>
      <c r="L2524" s="32">
        <v>0.55746577523081797</v>
      </c>
      <c r="M2524" s="32">
        <v>4.2322157669061804</v>
      </c>
      <c r="N2524" s="32">
        <v>0.285367245693881</v>
      </c>
      <c r="O2524" s="32">
        <v>1.63830067463744</v>
      </c>
      <c r="P2524" s="32">
        <v>7.1232054790511201</v>
      </c>
      <c r="Q2524" s="32">
        <v>1.97561939326533E-2</v>
      </c>
      <c r="R2524" s="32">
        <v>84.969194971682796</v>
      </c>
    </row>
    <row r="2525" spans="1:18">
      <c r="A2525" s="31">
        <v>48001</v>
      </c>
      <c r="B2525" s="31" t="s">
        <v>3071</v>
      </c>
      <c r="C2525" s="31" t="s">
        <v>3964</v>
      </c>
      <c r="D2525" s="32">
        <v>20.972173000000002</v>
      </c>
      <c r="E2525" s="32">
        <v>16.821121999999999</v>
      </c>
      <c r="F2525" s="32">
        <v>12.296830999999999</v>
      </c>
      <c r="G2525" s="32">
        <v>12.970466999999999</v>
      </c>
      <c r="H2525" s="32">
        <v>12.007436999999999</v>
      </c>
      <c r="I2525" s="32">
        <v>10.388356999999999</v>
      </c>
      <c r="J2525" s="31">
        <v>32.135173797607401</v>
      </c>
      <c r="K2525" s="32">
        <v>0.79460001000000002</v>
      </c>
      <c r="L2525" s="32">
        <v>0.95479146768544998</v>
      </c>
      <c r="M2525" s="32">
        <v>17.787580003459599</v>
      </c>
      <c r="N2525" s="32">
        <v>0.31309462030790502</v>
      </c>
      <c r="O2525" s="32">
        <v>0.555267254800208</v>
      </c>
      <c r="P2525" s="32">
        <v>20.949662688116199</v>
      </c>
      <c r="Q2525" s="32">
        <v>1.5568240788790899E-2</v>
      </c>
      <c r="R2525" s="32">
        <v>58.9327106037018</v>
      </c>
    </row>
    <row r="2526" spans="1:18">
      <c r="A2526" s="31">
        <v>48003</v>
      </c>
      <c r="B2526" s="31" t="s">
        <v>3965</v>
      </c>
      <c r="C2526" s="31" t="s">
        <v>3964</v>
      </c>
      <c r="D2526" s="32">
        <v>21.507435000000001</v>
      </c>
      <c r="E2526" s="32">
        <v>16.744751999999998</v>
      </c>
      <c r="F2526" s="32">
        <v>11.828844</v>
      </c>
      <c r="G2526" s="32">
        <v>11.694758999999999</v>
      </c>
      <c r="H2526" s="32">
        <v>10.356023</v>
      </c>
      <c r="I2526" s="32">
        <v>8.8591464000000002</v>
      </c>
      <c r="J2526" s="31">
        <v>37.939849853515597</v>
      </c>
      <c r="K2526" s="32">
        <v>0.47360000000000002</v>
      </c>
      <c r="L2526" s="32">
        <v>0.88092964024196097</v>
      </c>
      <c r="M2526" s="32">
        <v>56.281880683078299</v>
      </c>
      <c r="N2526" s="32">
        <v>0</v>
      </c>
      <c r="O2526" s="32">
        <v>0.36039033045021102</v>
      </c>
      <c r="P2526" s="32">
        <v>0.67642492792193398</v>
      </c>
      <c r="Q2526" s="32">
        <v>0.171878465291639</v>
      </c>
      <c r="R2526" s="32">
        <v>40.175205145264997</v>
      </c>
    </row>
    <row r="2527" spans="1:18">
      <c r="A2527" s="31">
        <v>48005</v>
      </c>
      <c r="B2527" s="31" t="s">
        <v>3966</v>
      </c>
      <c r="C2527" s="31" t="s">
        <v>3964</v>
      </c>
      <c r="D2527" s="32">
        <v>19.998688999999999</v>
      </c>
      <c r="E2527" s="32">
        <v>16.257617</v>
      </c>
      <c r="F2527" s="32">
        <v>12.077563</v>
      </c>
      <c r="G2527" s="32">
        <v>12.480836</v>
      </c>
      <c r="H2527" s="32">
        <v>11.464579000000001</v>
      </c>
      <c r="I2527" s="32">
        <v>10.247484999999999</v>
      </c>
      <c r="J2527" s="31">
        <v>36.053859710693402</v>
      </c>
      <c r="K2527" s="32">
        <v>0.97710001000000002</v>
      </c>
      <c r="L2527" s="32">
        <v>0.88920725883476603</v>
      </c>
      <c r="M2527" s="32">
        <v>22.131879709580598</v>
      </c>
      <c r="N2527" s="32">
        <v>0.1202446118962</v>
      </c>
      <c r="O2527" s="32">
        <v>1.09594374842537</v>
      </c>
      <c r="P2527" s="32">
        <v>14.5976958841987</v>
      </c>
      <c r="Q2527" s="32">
        <v>5.7259338998190603E-3</v>
      </c>
      <c r="R2527" s="32">
        <v>60.502507959048103</v>
      </c>
    </row>
    <row r="2528" spans="1:18">
      <c r="A2528" s="31">
        <v>48007</v>
      </c>
      <c r="B2528" s="31" t="s">
        <v>3967</v>
      </c>
      <c r="C2528" s="31" t="s">
        <v>3964</v>
      </c>
      <c r="D2528" s="32">
        <v>21.250041</v>
      </c>
      <c r="E2528" s="32">
        <v>16.421748999999998</v>
      </c>
      <c r="F2528" s="32">
        <v>12.188309</v>
      </c>
      <c r="G2528" s="32">
        <v>12.039009</v>
      </c>
      <c r="H2528" s="32">
        <v>10.864428</v>
      </c>
      <c r="I2528" s="32">
        <v>9.3249068000000008</v>
      </c>
      <c r="J2528" s="31">
        <v>50.201595306396499</v>
      </c>
      <c r="K2528" s="32">
        <v>0.80190002999999999</v>
      </c>
      <c r="L2528" s="32">
        <v>0.85132123527539005</v>
      </c>
      <c r="M2528" s="32">
        <v>27.475267762243501</v>
      </c>
      <c r="N2528" s="32">
        <v>0.11037527593819001</v>
      </c>
      <c r="O2528" s="32">
        <v>1.99901888643611</v>
      </c>
      <c r="P2528" s="32">
        <v>1.37764696263593</v>
      </c>
      <c r="Q2528" s="32">
        <v>0</v>
      </c>
      <c r="R2528" s="32">
        <v>67.394325893222103</v>
      </c>
    </row>
    <row r="2529" spans="1:18">
      <c r="A2529" s="31">
        <v>48009</v>
      </c>
      <c r="B2529" s="31" t="s">
        <v>3968</v>
      </c>
      <c r="C2529" s="31" t="s">
        <v>3964</v>
      </c>
      <c r="D2529" s="32">
        <v>17.985800999999999</v>
      </c>
      <c r="E2529" s="32">
        <v>14.054403000000001</v>
      </c>
      <c r="F2529" s="32">
        <v>10.115646999999999</v>
      </c>
      <c r="G2529" s="32">
        <v>10.266455000000001</v>
      </c>
      <c r="H2529" s="32">
        <v>9.5249690000000005</v>
      </c>
      <c r="I2529" s="32">
        <v>7.6328247999999999</v>
      </c>
      <c r="J2529" s="31">
        <v>41.174880981445298</v>
      </c>
      <c r="K2529" s="32">
        <v>8.9800000000000005E-2</v>
      </c>
      <c r="L2529" s="32">
        <v>0.80070041388093005</v>
      </c>
      <c r="M2529" s="32">
        <v>8.2836163377696206</v>
      </c>
      <c r="N2529" s="32">
        <v>0.67691601652134004</v>
      </c>
      <c r="O2529" s="32">
        <v>0.17209729233593399</v>
      </c>
      <c r="P2529" s="32">
        <v>0.87195961450206505</v>
      </c>
      <c r="Q2529" s="32">
        <v>0</v>
      </c>
      <c r="R2529" s="32">
        <v>88.3432767324461</v>
      </c>
    </row>
    <row r="2530" spans="1:18">
      <c r="A2530" s="31">
        <v>48011</v>
      </c>
      <c r="B2530" s="31" t="s">
        <v>3837</v>
      </c>
      <c r="C2530" s="31" t="s">
        <v>3964</v>
      </c>
      <c r="D2530" s="32">
        <v>21.186769999999999</v>
      </c>
      <c r="E2530" s="32">
        <v>16.518170000000001</v>
      </c>
      <c r="F2530" s="32">
        <v>11.991356</v>
      </c>
      <c r="G2530" s="32">
        <v>12.065303</v>
      </c>
      <c r="H2530" s="32">
        <v>10.682248</v>
      </c>
      <c r="I2530" s="32">
        <v>9.3300997999999993</v>
      </c>
      <c r="J2530" s="31">
        <v>33.333335876464801</v>
      </c>
      <c r="K2530" s="32">
        <v>0.15989998999999999</v>
      </c>
      <c r="L2530" s="32">
        <v>0.55555555555555602</v>
      </c>
      <c r="M2530" s="32">
        <v>7.5519513431322904</v>
      </c>
      <c r="N2530" s="32">
        <v>1.11505321844906</v>
      </c>
      <c r="O2530" s="32">
        <v>0</v>
      </c>
      <c r="P2530" s="32">
        <v>0.25342118601115099</v>
      </c>
      <c r="Q2530" s="32">
        <v>0</v>
      </c>
      <c r="R2530" s="32">
        <v>89.356310187531705</v>
      </c>
    </row>
    <row r="2531" spans="1:18">
      <c r="A2531" s="31">
        <v>48013</v>
      </c>
      <c r="B2531" s="31" t="s">
        <v>3969</v>
      </c>
      <c r="C2531" s="31" t="s">
        <v>3964</v>
      </c>
      <c r="D2531" s="32">
        <v>20.915775</v>
      </c>
      <c r="E2531" s="32">
        <v>16.097331000000001</v>
      </c>
      <c r="F2531" s="32">
        <v>11.5251</v>
      </c>
      <c r="G2531" s="32">
        <v>11.476984</v>
      </c>
      <c r="H2531" s="32">
        <v>10.083047000000001</v>
      </c>
      <c r="I2531" s="32">
        <v>8.8516980000000007</v>
      </c>
      <c r="J2531" s="31">
        <v>40.375675201416001</v>
      </c>
      <c r="K2531" s="32">
        <v>0.84969996999999997</v>
      </c>
      <c r="L2531" s="32">
        <v>0.94937917860554</v>
      </c>
      <c r="M2531" s="32">
        <v>64.317153933128694</v>
      </c>
      <c r="N2531" s="32">
        <v>0.10701017606202599</v>
      </c>
      <c r="O2531" s="32">
        <v>0.34929736714585702</v>
      </c>
      <c r="P2531" s="32">
        <v>0.27257308996931001</v>
      </c>
      <c r="Q2531" s="32">
        <v>0</v>
      </c>
      <c r="R2531" s="32">
        <v>33.288240994992698</v>
      </c>
    </row>
    <row r="2532" spans="1:18">
      <c r="A2532" s="31">
        <v>48015</v>
      </c>
      <c r="B2532" s="31" t="s">
        <v>3970</v>
      </c>
      <c r="C2532" s="31" t="s">
        <v>3964</v>
      </c>
      <c r="D2532" s="32">
        <v>18.968025000000001</v>
      </c>
      <c r="E2532" s="32">
        <v>14.975204</v>
      </c>
      <c r="F2532" s="32">
        <v>11.031352999999999</v>
      </c>
      <c r="G2532" s="32">
        <v>11.022551</v>
      </c>
      <c r="H2532" s="32">
        <v>10.006843999999999</v>
      </c>
      <c r="I2532" s="32">
        <v>8.9438841</v>
      </c>
      <c r="J2532" s="31">
        <v>43.102428436279297</v>
      </c>
      <c r="K2532" s="32">
        <v>0.49360000999999998</v>
      </c>
      <c r="L2532" s="32">
        <v>0.82489652976758998</v>
      </c>
      <c r="M2532" s="32">
        <v>26.841150383013002</v>
      </c>
      <c r="N2532" s="32">
        <v>0.10079290417954601</v>
      </c>
      <c r="O2532" s="32">
        <v>0.37293374546431901</v>
      </c>
      <c r="P2532" s="32">
        <v>8.7353850288939707</v>
      </c>
      <c r="Q2532" s="32">
        <v>0</v>
      </c>
      <c r="R2532" s="32">
        <v>62.206020696143</v>
      </c>
    </row>
    <row r="2533" spans="1:18">
      <c r="A2533" s="31">
        <v>48017</v>
      </c>
      <c r="B2533" s="31" t="s">
        <v>3971</v>
      </c>
      <c r="C2533" s="31" t="s">
        <v>3964</v>
      </c>
      <c r="D2533" s="32">
        <v>21.632414000000001</v>
      </c>
      <c r="E2533" s="32">
        <v>16.884105000000002</v>
      </c>
      <c r="F2533" s="32">
        <v>12.249274</v>
      </c>
      <c r="G2533" s="32">
        <v>12.399692999999999</v>
      </c>
      <c r="H2533" s="32">
        <v>10.475732000000001</v>
      </c>
      <c r="I2533" s="32">
        <v>9.5288798000000003</v>
      </c>
      <c r="J2533" s="31">
        <v>35.891487121582003</v>
      </c>
      <c r="K2533" s="32">
        <v>0.80030000000000001</v>
      </c>
      <c r="L2533" s="32">
        <v>0.96179560649474705</v>
      </c>
      <c r="M2533" s="32">
        <v>62.126760563380302</v>
      </c>
      <c r="N2533" s="32">
        <v>1.12676056338028</v>
      </c>
      <c r="O2533" s="32">
        <v>0.80281690140845097</v>
      </c>
      <c r="P2533" s="32">
        <v>0.46478873239436602</v>
      </c>
      <c r="Q2533" s="32">
        <v>0</v>
      </c>
      <c r="R2533" s="32">
        <v>35.478873239436602</v>
      </c>
    </row>
    <row r="2534" spans="1:18">
      <c r="A2534" s="31">
        <v>48019</v>
      </c>
      <c r="B2534" s="31" t="s">
        <v>3972</v>
      </c>
      <c r="C2534" s="31" t="s">
        <v>3964</v>
      </c>
      <c r="D2534" s="32">
        <v>20.915775</v>
      </c>
      <c r="E2534" s="32">
        <v>16.097331000000001</v>
      </c>
      <c r="F2534" s="32">
        <v>11.5251</v>
      </c>
      <c r="G2534" s="32">
        <v>11.476984</v>
      </c>
      <c r="H2534" s="32">
        <v>10.083047000000001</v>
      </c>
      <c r="I2534" s="32">
        <v>8.8516980000000007</v>
      </c>
      <c r="J2534" s="31">
        <v>37.822879791259801</v>
      </c>
      <c r="K2534" s="32">
        <v>0.50760000999999999</v>
      </c>
      <c r="L2534" s="32">
        <v>0.76918178923909597</v>
      </c>
      <c r="M2534" s="32">
        <v>18.7936079225748</v>
      </c>
      <c r="N2534" s="32">
        <v>0.35111411208642801</v>
      </c>
      <c r="O2534" s="32">
        <v>0.27909070447895601</v>
      </c>
      <c r="P2534" s="32">
        <v>0.69322529822192203</v>
      </c>
      <c r="Q2534" s="32">
        <v>0</v>
      </c>
      <c r="R2534" s="32">
        <v>77.825793382849398</v>
      </c>
    </row>
    <row r="2535" spans="1:18">
      <c r="A2535" s="31">
        <v>48021</v>
      </c>
      <c r="B2535" s="31" t="s">
        <v>3973</v>
      </c>
      <c r="C2535" s="31" t="s">
        <v>3964</v>
      </c>
      <c r="D2535" s="32">
        <v>20.792116</v>
      </c>
      <c r="E2535" s="32">
        <v>16.133586999999999</v>
      </c>
      <c r="F2535" s="32">
        <v>11.587865000000001</v>
      </c>
      <c r="G2535" s="32">
        <v>11.736946</v>
      </c>
      <c r="H2535" s="32">
        <v>10.367566</v>
      </c>
      <c r="I2535" s="32">
        <v>9.0985872000000008</v>
      </c>
      <c r="J2535" s="31">
        <v>44.024105072021499</v>
      </c>
      <c r="K2535" s="32">
        <v>0.74589998000000002</v>
      </c>
      <c r="L2535" s="32">
        <v>0.84559057624960199</v>
      </c>
      <c r="M2535" s="32">
        <v>37.684863112562397</v>
      </c>
      <c r="N2535" s="32">
        <v>0.26975225385106799</v>
      </c>
      <c r="O2535" s="32">
        <v>0.84001798348359002</v>
      </c>
      <c r="P2535" s="32">
        <v>7.0715316722273496</v>
      </c>
      <c r="Q2535" s="32">
        <v>0</v>
      </c>
      <c r="R2535" s="32">
        <v>52.327204751425697</v>
      </c>
    </row>
    <row r="2536" spans="1:18">
      <c r="A2536" s="31">
        <v>48023</v>
      </c>
      <c r="B2536" s="31" t="s">
        <v>3974</v>
      </c>
      <c r="C2536" s="31" t="s">
        <v>3964</v>
      </c>
      <c r="D2536" s="32">
        <v>17.985800999999999</v>
      </c>
      <c r="E2536" s="32">
        <v>14.054403000000001</v>
      </c>
      <c r="F2536" s="32">
        <v>10.115646999999999</v>
      </c>
      <c r="G2536" s="32">
        <v>10.266455000000001</v>
      </c>
      <c r="H2536" s="32">
        <v>9.5249690000000005</v>
      </c>
      <c r="I2536" s="32">
        <v>7.6328247999999999</v>
      </c>
      <c r="J2536" s="31">
        <v>37.733955383300803</v>
      </c>
      <c r="K2536" s="32">
        <v>0.15539998999999999</v>
      </c>
      <c r="L2536" s="32">
        <v>0.78000636739891804</v>
      </c>
      <c r="M2536" s="32">
        <v>8.5266983505731098</v>
      </c>
      <c r="N2536" s="32">
        <v>0.25160749231199298</v>
      </c>
      <c r="O2536" s="32">
        <v>0</v>
      </c>
      <c r="P2536" s="32">
        <v>3.07520268381325</v>
      </c>
      <c r="Q2536" s="32">
        <v>1.1182555213866401</v>
      </c>
      <c r="R2536" s="32">
        <v>86.608890131395</v>
      </c>
    </row>
    <row r="2537" spans="1:18">
      <c r="A2537" s="31">
        <v>48025</v>
      </c>
      <c r="B2537" s="31" t="s">
        <v>3975</v>
      </c>
      <c r="C2537" s="31" t="s">
        <v>3964</v>
      </c>
      <c r="D2537" s="32">
        <v>21.250041</v>
      </c>
      <c r="E2537" s="32">
        <v>16.421748999999998</v>
      </c>
      <c r="F2537" s="32">
        <v>12.188309</v>
      </c>
      <c r="G2537" s="32">
        <v>12.039009</v>
      </c>
      <c r="H2537" s="32">
        <v>10.864428</v>
      </c>
      <c r="I2537" s="32">
        <v>9.3249068000000008</v>
      </c>
      <c r="J2537" s="31">
        <v>40.589996337890597</v>
      </c>
      <c r="K2537" s="32">
        <v>0.96939998999999999</v>
      </c>
      <c r="L2537" s="32">
        <v>0.98662846227316103</v>
      </c>
      <c r="M2537" s="32">
        <v>58.857440740854301</v>
      </c>
      <c r="N2537" s="32">
        <v>0.42317009597988398</v>
      </c>
      <c r="O2537" s="32">
        <v>0.51823004507681503</v>
      </c>
      <c r="P2537" s="32">
        <v>6.8320505350955196</v>
      </c>
      <c r="Q2537" s="32">
        <v>1.22657998834749E-2</v>
      </c>
      <c r="R2537" s="32">
        <v>31.382049001870499</v>
      </c>
    </row>
    <row r="2538" spans="1:18">
      <c r="A2538" s="31">
        <v>48027</v>
      </c>
      <c r="B2538" s="31" t="s">
        <v>3142</v>
      </c>
      <c r="C2538" s="31" t="s">
        <v>3964</v>
      </c>
      <c r="D2538" s="32">
        <v>21.127569999999999</v>
      </c>
      <c r="E2538" s="32">
        <v>16.924669999999999</v>
      </c>
      <c r="F2538" s="32">
        <v>12.752979</v>
      </c>
      <c r="G2538" s="32">
        <v>13.338279999999999</v>
      </c>
      <c r="H2538" s="32">
        <v>11.381461</v>
      </c>
      <c r="I2538" s="32">
        <v>10.665156</v>
      </c>
      <c r="J2538" s="31">
        <v>31.8387260437012</v>
      </c>
      <c r="K2538" s="32">
        <v>0.80510002000000003</v>
      </c>
      <c r="L2538" s="32">
        <v>0.83158229863100896</v>
      </c>
      <c r="M2538" s="32">
        <v>24.824857849409302</v>
      </c>
      <c r="N2538" s="32">
        <v>0.23954741317482101</v>
      </c>
      <c r="O2538" s="32">
        <v>2.84157739819952</v>
      </c>
      <c r="P2538" s="32">
        <v>21.515087183783098</v>
      </c>
      <c r="Q2538" s="32">
        <v>0.63401171630701103</v>
      </c>
      <c r="R2538" s="32">
        <v>45.770768904163802</v>
      </c>
    </row>
    <row r="2539" spans="1:18">
      <c r="A2539" s="31">
        <v>48029</v>
      </c>
      <c r="B2539" s="31" t="s">
        <v>3976</v>
      </c>
      <c r="C2539" s="31" t="s">
        <v>3964</v>
      </c>
      <c r="D2539" s="32">
        <v>20.808582000000001</v>
      </c>
      <c r="E2539" s="32">
        <v>15.917540000000001</v>
      </c>
      <c r="F2539" s="32">
        <v>11.728804</v>
      </c>
      <c r="G2539" s="32">
        <v>11.516787000000001</v>
      </c>
      <c r="H2539" s="32">
        <v>9.9495991999999998</v>
      </c>
      <c r="I2539" s="32">
        <v>9.1372788000000007</v>
      </c>
      <c r="J2539" s="31">
        <v>54.175334930419901</v>
      </c>
      <c r="K2539" s="32">
        <v>0.82579999999999998</v>
      </c>
      <c r="L2539" s="32">
        <v>0.87042343202801598</v>
      </c>
      <c r="M2539" s="32">
        <v>60.218614604450998</v>
      </c>
      <c r="N2539" s="32">
        <v>0.163095548387658</v>
      </c>
      <c r="O2539" s="32">
        <v>2.7411317755702802</v>
      </c>
      <c r="P2539" s="32">
        <v>7.1038480820014698</v>
      </c>
      <c r="Q2539" s="32">
        <v>8.9766560855122496E-2</v>
      </c>
      <c r="R2539" s="32">
        <v>27.674318928864199</v>
      </c>
    </row>
    <row r="2540" spans="1:18">
      <c r="A2540" s="31">
        <v>48031</v>
      </c>
      <c r="B2540" s="31" t="s">
        <v>3977</v>
      </c>
      <c r="C2540" s="31" t="s">
        <v>3964</v>
      </c>
      <c r="D2540" s="32">
        <v>15.341073</v>
      </c>
      <c r="E2540" s="32">
        <v>11.598542999999999</v>
      </c>
      <c r="F2540" s="32">
        <v>8.4094703000000006</v>
      </c>
      <c r="G2540" s="32">
        <v>8.2958847000000002</v>
      </c>
      <c r="H2540" s="32">
        <v>7.4102581000000001</v>
      </c>
      <c r="I2540" s="32">
        <v>6.3108534000000001</v>
      </c>
      <c r="J2540" s="31">
        <v>46.905075073242202</v>
      </c>
      <c r="K2540" s="32">
        <v>0.27829999</v>
      </c>
      <c r="L2540" s="32">
        <v>0.67844635466411995</v>
      </c>
      <c r="M2540" s="32">
        <v>19.376197943892699</v>
      </c>
      <c r="N2540" s="32">
        <v>0.12197246907126701</v>
      </c>
      <c r="O2540" s="32">
        <v>1.43753267119707</v>
      </c>
      <c r="P2540" s="32">
        <v>2.6136957658128599E-2</v>
      </c>
      <c r="Q2540" s="32">
        <v>0.36591740721380001</v>
      </c>
      <c r="R2540" s="32">
        <v>76.990764941627504</v>
      </c>
    </row>
    <row r="2541" spans="1:18">
      <c r="A2541" s="31">
        <v>48033</v>
      </c>
      <c r="B2541" s="31" t="s">
        <v>3978</v>
      </c>
      <c r="C2541" s="31" t="s">
        <v>3964</v>
      </c>
      <c r="D2541" s="32">
        <v>21.452770000000001</v>
      </c>
      <c r="E2541" s="32">
        <v>16.809702000000001</v>
      </c>
      <c r="F2541" s="32">
        <v>12.12438</v>
      </c>
      <c r="G2541" s="32">
        <v>12.156444</v>
      </c>
      <c r="H2541" s="32">
        <v>10.821025000000001</v>
      </c>
      <c r="I2541" s="32">
        <v>9.5783225999999999</v>
      </c>
      <c r="J2541" s="31">
        <v>26.537784576416001</v>
      </c>
      <c r="K2541" s="32">
        <v>6.2100001000000002E-2</v>
      </c>
      <c r="L2541" s="32">
        <v>0.723336517032792</v>
      </c>
      <c r="M2541" s="32">
        <v>13.7030995106036</v>
      </c>
      <c r="N2541" s="32">
        <v>0</v>
      </c>
      <c r="O2541" s="32">
        <v>0</v>
      </c>
      <c r="P2541" s="32">
        <v>0</v>
      </c>
      <c r="Q2541" s="32">
        <v>0</v>
      </c>
      <c r="R2541" s="32">
        <v>83.849918433931506</v>
      </c>
    </row>
    <row r="2542" spans="1:18">
      <c r="A2542" s="31">
        <v>48035</v>
      </c>
      <c r="B2542" s="31" t="s">
        <v>3979</v>
      </c>
      <c r="C2542" s="31" t="s">
        <v>3964</v>
      </c>
      <c r="D2542" s="32">
        <v>19.223291</v>
      </c>
      <c r="E2542" s="32">
        <v>15.480807</v>
      </c>
      <c r="F2542" s="32">
        <v>11.255939</v>
      </c>
      <c r="G2542" s="32">
        <v>11.636167</v>
      </c>
      <c r="H2542" s="32">
        <v>10.870285000000001</v>
      </c>
      <c r="I2542" s="32">
        <v>9.2069991000000009</v>
      </c>
      <c r="J2542" s="31">
        <v>37.951583862304702</v>
      </c>
      <c r="K2542" s="32">
        <v>0.61750000999999999</v>
      </c>
      <c r="L2542" s="32">
        <v>0.89366443807704499</v>
      </c>
      <c r="M2542" s="32">
        <v>18.342807170966299</v>
      </c>
      <c r="N2542" s="32">
        <v>0.35526891123742899</v>
      </c>
      <c r="O2542" s="32">
        <v>0.54656755574989102</v>
      </c>
      <c r="P2542" s="32">
        <v>1.61237428946218</v>
      </c>
      <c r="Q2542" s="32">
        <v>0</v>
      </c>
      <c r="R2542" s="32">
        <v>77.825754263226898</v>
      </c>
    </row>
    <row r="2543" spans="1:18">
      <c r="A2543" s="31">
        <v>48037</v>
      </c>
      <c r="B2543" s="31" t="s">
        <v>3980</v>
      </c>
      <c r="C2543" s="31" t="s">
        <v>3964</v>
      </c>
      <c r="D2543" s="32">
        <v>19.825050000000001</v>
      </c>
      <c r="E2543" s="32">
        <v>16.310120000000001</v>
      </c>
      <c r="F2543" s="32">
        <v>12.043068</v>
      </c>
      <c r="G2543" s="32">
        <v>12.557173000000001</v>
      </c>
      <c r="H2543" s="32">
        <v>11.975974000000001</v>
      </c>
      <c r="I2543" s="32">
        <v>10.469951</v>
      </c>
      <c r="J2543" s="31">
        <v>27.4306735992432</v>
      </c>
      <c r="K2543" s="32">
        <v>0.85290003000000003</v>
      </c>
      <c r="L2543" s="32">
        <v>0.85928048392231804</v>
      </c>
      <c r="M2543" s="32">
        <v>7.6017692480695702</v>
      </c>
      <c r="N2543" s="32">
        <v>0.88355306137748602</v>
      </c>
      <c r="O2543" s="32">
        <v>1.0399151789061101</v>
      </c>
      <c r="P2543" s="32">
        <v>24.383922547203198</v>
      </c>
      <c r="Q2543" s="32">
        <v>2.14194681546057E-2</v>
      </c>
      <c r="R2543" s="32">
        <v>63.789318111231303</v>
      </c>
    </row>
    <row r="2544" spans="1:18">
      <c r="A2544" s="31">
        <v>48039</v>
      </c>
      <c r="B2544" s="31" t="s">
        <v>3981</v>
      </c>
      <c r="C2544" s="31" t="s">
        <v>3964</v>
      </c>
      <c r="D2544" s="32">
        <v>18.197274</v>
      </c>
      <c r="E2544" s="32">
        <v>13.712004</v>
      </c>
      <c r="F2544" s="32">
        <v>10.159768</v>
      </c>
      <c r="G2544" s="32">
        <v>9.7656577999999996</v>
      </c>
      <c r="H2544" s="32">
        <v>8.8442027999999997</v>
      </c>
      <c r="I2544" s="32">
        <v>7.4366510000000003</v>
      </c>
      <c r="J2544" s="31">
        <v>50.217552185058601</v>
      </c>
      <c r="K2544" s="32">
        <v>0.51340001999999996</v>
      </c>
      <c r="L2544" s="32">
        <v>0.68513212352753905</v>
      </c>
      <c r="M2544" s="32">
        <v>30.626571697113999</v>
      </c>
      <c r="N2544" s="32">
        <v>0.35710621969241202</v>
      </c>
      <c r="O2544" s="32">
        <v>6.5995336547659003</v>
      </c>
      <c r="P2544" s="32">
        <v>13.648222647964801</v>
      </c>
      <c r="Q2544" s="32">
        <v>5.8223840167241003E-3</v>
      </c>
      <c r="R2544" s="32">
        <v>47.208998633126001</v>
      </c>
    </row>
    <row r="2545" spans="1:18">
      <c r="A2545" s="31">
        <v>48041</v>
      </c>
      <c r="B2545" s="31" t="s">
        <v>3982</v>
      </c>
      <c r="C2545" s="31" t="s">
        <v>3964</v>
      </c>
      <c r="D2545" s="32">
        <v>20.129228999999999</v>
      </c>
      <c r="E2545" s="32">
        <v>15.369909</v>
      </c>
      <c r="F2545" s="32">
        <v>11.460794999999999</v>
      </c>
      <c r="G2545" s="32">
        <v>11.607718</v>
      </c>
      <c r="H2545" s="32">
        <v>10.067724999999999</v>
      </c>
      <c r="I2545" s="32">
        <v>9.4357193000000006</v>
      </c>
      <c r="J2545" s="31">
        <v>43.920703887939503</v>
      </c>
      <c r="K2545" s="32">
        <v>0.65319996999999996</v>
      </c>
      <c r="L2545" s="32">
        <v>0.80802292263610298</v>
      </c>
      <c r="M2545" s="32">
        <v>25.5604737623385</v>
      </c>
      <c r="N2545" s="32">
        <v>0.13050439275095199</v>
      </c>
      <c r="O2545" s="32">
        <v>6.1076952744852697</v>
      </c>
      <c r="P2545" s="32">
        <v>10.280248092886801</v>
      </c>
      <c r="Q2545" s="32">
        <v>5.5161650544216803E-2</v>
      </c>
      <c r="R2545" s="32">
        <v>55.794439885012601</v>
      </c>
    </row>
    <row r="2546" spans="1:18">
      <c r="A2546" s="31">
        <v>48043</v>
      </c>
      <c r="B2546" s="31" t="s">
        <v>3983</v>
      </c>
      <c r="C2546" s="31" t="s">
        <v>3964</v>
      </c>
      <c r="D2546" s="32">
        <v>21.507435000000001</v>
      </c>
      <c r="E2546" s="32">
        <v>16.744751999999998</v>
      </c>
      <c r="F2546" s="32">
        <v>11.828844</v>
      </c>
      <c r="G2546" s="32">
        <v>11.694758999999999</v>
      </c>
      <c r="H2546" s="32">
        <v>10.356023</v>
      </c>
      <c r="I2546" s="32">
        <v>8.8591464000000002</v>
      </c>
      <c r="J2546" s="31">
        <v>49.931854248046903</v>
      </c>
      <c r="K2546" s="32">
        <v>0.6573</v>
      </c>
      <c r="L2546" s="32">
        <v>0.84495383635784804</v>
      </c>
      <c r="M2546" s="32">
        <v>44.773047340483203</v>
      </c>
      <c r="N2546" s="32">
        <v>1.87411981367132</v>
      </c>
      <c r="O2546" s="32">
        <v>1.49496262593435</v>
      </c>
      <c r="P2546" s="32">
        <v>0.20582818762864299</v>
      </c>
      <c r="Q2546" s="32">
        <v>0</v>
      </c>
      <c r="R2546" s="32">
        <v>50.2870761564294</v>
      </c>
    </row>
    <row r="2547" spans="1:18">
      <c r="A2547" s="31">
        <v>48045</v>
      </c>
      <c r="B2547" s="31" t="s">
        <v>3984</v>
      </c>
      <c r="C2547" s="31" t="s">
        <v>3964</v>
      </c>
      <c r="D2547" s="32">
        <v>21.186769999999999</v>
      </c>
      <c r="E2547" s="32">
        <v>16.518170000000001</v>
      </c>
      <c r="F2547" s="32">
        <v>11.991356</v>
      </c>
      <c r="G2547" s="32">
        <v>12.065303</v>
      </c>
      <c r="H2547" s="32">
        <v>10.682248</v>
      </c>
      <c r="I2547" s="32">
        <v>9.3300997999999993</v>
      </c>
      <c r="J2547" s="31">
        <v>34.023670196533203</v>
      </c>
      <c r="K2547" s="32">
        <v>0.45640001000000002</v>
      </c>
      <c r="L2547" s="32">
        <v>0.95383635784781895</v>
      </c>
      <c r="M2547" s="32">
        <v>35.621139327385002</v>
      </c>
      <c r="N2547" s="32">
        <v>0</v>
      </c>
      <c r="O2547" s="32">
        <v>0</v>
      </c>
      <c r="P2547" s="32">
        <v>0.82361015785861402</v>
      </c>
      <c r="Q2547" s="32">
        <v>1.5099519560741199</v>
      </c>
      <c r="R2547" s="32">
        <v>57.995881949210698</v>
      </c>
    </row>
    <row r="2548" spans="1:18">
      <c r="A2548" s="31">
        <v>48047</v>
      </c>
      <c r="B2548" s="31" t="s">
        <v>2794</v>
      </c>
      <c r="C2548" s="31" t="s">
        <v>3964</v>
      </c>
      <c r="D2548" s="32">
        <v>23.341082</v>
      </c>
      <c r="E2548" s="32">
        <v>18.418443</v>
      </c>
      <c r="F2548" s="32">
        <v>12.984425999999999</v>
      </c>
      <c r="G2548" s="32">
        <v>13.121136</v>
      </c>
      <c r="H2548" s="32">
        <v>11.138389</v>
      </c>
      <c r="I2548" s="32">
        <v>10.477380999999999</v>
      </c>
      <c r="J2548" s="31">
        <v>54.935245513916001</v>
      </c>
      <c r="K2548" s="32">
        <v>1</v>
      </c>
      <c r="L2548" s="32">
        <v>0.99426934097421205</v>
      </c>
      <c r="M2548" s="32">
        <v>93.068197731410194</v>
      </c>
      <c r="N2548" s="32">
        <v>0</v>
      </c>
      <c r="O2548" s="32">
        <v>0</v>
      </c>
      <c r="P2548" s="32">
        <v>0</v>
      </c>
      <c r="Q2548" s="32">
        <v>0</v>
      </c>
      <c r="R2548" s="32">
        <v>6.6937403724968503</v>
      </c>
    </row>
    <row r="2549" spans="1:18">
      <c r="A2549" s="31">
        <v>48049</v>
      </c>
      <c r="B2549" s="31" t="s">
        <v>2933</v>
      </c>
      <c r="C2549" s="31" t="s">
        <v>3964</v>
      </c>
      <c r="D2549" s="32">
        <v>19.230701</v>
      </c>
      <c r="E2549" s="32">
        <v>15.130824</v>
      </c>
      <c r="F2549" s="32">
        <v>11.010906</v>
      </c>
      <c r="G2549" s="32">
        <v>11.367251</v>
      </c>
      <c r="H2549" s="32">
        <v>10.301822</v>
      </c>
      <c r="I2549" s="32">
        <v>8.7811187000000004</v>
      </c>
      <c r="J2549" s="31">
        <v>33.063804626464801</v>
      </c>
      <c r="K2549" s="32">
        <v>0.62769997</v>
      </c>
      <c r="L2549" s="32">
        <v>0.72429162687042303</v>
      </c>
      <c r="M2549" s="32">
        <v>22.248051776515702</v>
      </c>
      <c r="N2549" s="32">
        <v>0.28794082683925498</v>
      </c>
      <c r="O2549" s="32">
        <v>0.71324791969356804</v>
      </c>
      <c r="P2549" s="32">
        <v>3.53189803196407</v>
      </c>
      <c r="Q2549" s="32">
        <v>0</v>
      </c>
      <c r="R2549" s="32">
        <v>71.628582749966995</v>
      </c>
    </row>
    <row r="2550" spans="1:18">
      <c r="A2550" s="31">
        <v>48051</v>
      </c>
      <c r="B2550" s="31" t="s">
        <v>3985</v>
      </c>
      <c r="C2550" s="31" t="s">
        <v>3964</v>
      </c>
      <c r="D2550" s="32">
        <v>19.016759</v>
      </c>
      <c r="E2550" s="32">
        <v>15.408039</v>
      </c>
      <c r="F2550" s="32">
        <v>11.253088</v>
      </c>
      <c r="G2550" s="32">
        <v>11.65091</v>
      </c>
      <c r="H2550" s="32">
        <v>10.796735</v>
      </c>
      <c r="I2550" s="32">
        <v>9.2955767999999992</v>
      </c>
      <c r="J2550" s="31">
        <v>39.690334320068402</v>
      </c>
      <c r="K2550" s="32">
        <v>0.60799998</v>
      </c>
      <c r="L2550" s="32">
        <v>0.83317414836039505</v>
      </c>
      <c r="M2550" s="32">
        <v>20.688891350094099</v>
      </c>
      <c r="N2550" s="32">
        <v>0.34333813268357499</v>
      </c>
      <c r="O2550" s="32">
        <v>3.8763982722339101E-2</v>
      </c>
      <c r="P2550" s="32">
        <v>13.124377007420501</v>
      </c>
      <c r="Q2550" s="32">
        <v>0</v>
      </c>
      <c r="R2550" s="32">
        <v>64.724775722671396</v>
      </c>
    </row>
    <row r="2551" spans="1:18">
      <c r="A2551" s="31">
        <v>48053</v>
      </c>
      <c r="B2551" s="31" t="s">
        <v>3986</v>
      </c>
      <c r="C2551" s="31" t="s">
        <v>3964</v>
      </c>
      <c r="D2551" s="32">
        <v>18.052658000000001</v>
      </c>
      <c r="E2551" s="32">
        <v>14.393832</v>
      </c>
      <c r="F2551" s="32">
        <v>10.689797</v>
      </c>
      <c r="G2551" s="32">
        <v>11.172418</v>
      </c>
      <c r="H2551" s="32">
        <v>9.9628270000000008</v>
      </c>
      <c r="I2551" s="32">
        <v>8.5170969000000003</v>
      </c>
      <c r="J2551" s="31">
        <v>42.581577301025398</v>
      </c>
      <c r="K2551" s="32">
        <v>0.52990000999999998</v>
      </c>
      <c r="L2551" s="32">
        <v>0.70264247055078</v>
      </c>
      <c r="M2551" s="32">
        <v>22.2265205243929</v>
      </c>
      <c r="N2551" s="32">
        <v>0.320223511712873</v>
      </c>
      <c r="O2551" s="32">
        <v>0.859660434128519</v>
      </c>
      <c r="P2551" s="32">
        <v>1.75155813453686</v>
      </c>
      <c r="Q2551" s="32">
        <v>4.5132172791747298E-2</v>
      </c>
      <c r="R2551" s="32">
        <v>73.599828067913194</v>
      </c>
    </row>
    <row r="2552" spans="1:18">
      <c r="A2552" s="31">
        <v>48055</v>
      </c>
      <c r="B2552" s="31" t="s">
        <v>3149</v>
      </c>
      <c r="C2552" s="31" t="s">
        <v>3964</v>
      </c>
      <c r="D2552" s="32">
        <v>20.792116</v>
      </c>
      <c r="E2552" s="32">
        <v>16.133586999999999</v>
      </c>
      <c r="F2552" s="32">
        <v>11.587865000000001</v>
      </c>
      <c r="G2552" s="32">
        <v>11.736946</v>
      </c>
      <c r="H2552" s="32">
        <v>10.367566</v>
      </c>
      <c r="I2552" s="32">
        <v>9.0985872000000008</v>
      </c>
      <c r="J2552" s="31">
        <v>41.435829162597699</v>
      </c>
      <c r="K2552" s="32">
        <v>0.87319999999999998</v>
      </c>
      <c r="L2552" s="32">
        <v>0.96975485514167403</v>
      </c>
      <c r="M2552" s="32">
        <v>52.185364464692498</v>
      </c>
      <c r="N2552" s="32">
        <v>0.41761579347000799</v>
      </c>
      <c r="O2552" s="32">
        <v>0.965736522399393</v>
      </c>
      <c r="P2552" s="32">
        <v>5.5998481397114697</v>
      </c>
      <c r="Q2552" s="32">
        <v>0.125759301442673</v>
      </c>
      <c r="R2552" s="32">
        <v>39.668754745633997</v>
      </c>
    </row>
    <row r="2553" spans="1:18">
      <c r="A2553" s="31">
        <v>48057</v>
      </c>
      <c r="B2553" s="31" t="s">
        <v>2447</v>
      </c>
      <c r="C2553" s="31" t="s">
        <v>3964</v>
      </c>
      <c r="D2553" s="32">
        <v>19.952995000000001</v>
      </c>
      <c r="E2553" s="32">
        <v>15.508585</v>
      </c>
      <c r="F2553" s="32">
        <v>11.563839</v>
      </c>
      <c r="G2553" s="32">
        <v>11.613712</v>
      </c>
      <c r="H2553" s="32">
        <v>10.02167</v>
      </c>
      <c r="I2553" s="32">
        <v>8.8611342000000004</v>
      </c>
      <c r="J2553" s="31">
        <v>43.873695373535199</v>
      </c>
      <c r="K2553" s="32">
        <v>0.86180000999999995</v>
      </c>
      <c r="L2553" s="32">
        <v>0.87710920089143596</v>
      </c>
      <c r="M2553" s="32">
        <v>48.869300350747601</v>
      </c>
      <c r="N2553" s="32">
        <v>0</v>
      </c>
      <c r="O2553" s="32">
        <v>5.2612146944803397</v>
      </c>
      <c r="P2553" s="32">
        <v>2.3306258076426101</v>
      </c>
      <c r="Q2553" s="32">
        <v>3.2305704264353002E-2</v>
      </c>
      <c r="R2553" s="32">
        <v>42.288166882037999</v>
      </c>
    </row>
    <row r="2554" spans="1:18">
      <c r="A2554" s="31">
        <v>48059</v>
      </c>
      <c r="B2554" s="31" t="s">
        <v>3987</v>
      </c>
      <c r="C2554" s="31" t="s">
        <v>3964</v>
      </c>
      <c r="D2554" s="32">
        <v>19.230701</v>
      </c>
      <c r="E2554" s="32">
        <v>15.130824</v>
      </c>
      <c r="F2554" s="32">
        <v>11.010906</v>
      </c>
      <c r="G2554" s="32">
        <v>11.367251</v>
      </c>
      <c r="H2554" s="32">
        <v>10.301822</v>
      </c>
      <c r="I2554" s="32">
        <v>8.7811187000000004</v>
      </c>
      <c r="J2554" s="31">
        <v>30.387479782104499</v>
      </c>
      <c r="K2554" s="32">
        <v>0.29679999000000001</v>
      </c>
      <c r="L2554" s="32">
        <v>0.79656160458452696</v>
      </c>
      <c r="M2554" s="32">
        <v>9.6275981524249392</v>
      </c>
      <c r="N2554" s="32">
        <v>3.60854503464203E-2</v>
      </c>
      <c r="O2554" s="32">
        <v>0.49797921478059998</v>
      </c>
      <c r="P2554" s="32">
        <v>0.90935334872979201</v>
      </c>
      <c r="Q2554" s="32">
        <v>0</v>
      </c>
      <c r="R2554" s="32">
        <v>85.998845265588898</v>
      </c>
    </row>
    <row r="2555" spans="1:18">
      <c r="A2555" s="31">
        <v>48061</v>
      </c>
      <c r="B2555" s="31" t="s">
        <v>3204</v>
      </c>
      <c r="C2555" s="31" t="s">
        <v>3964</v>
      </c>
      <c r="D2555" s="32">
        <v>24.778309</v>
      </c>
      <c r="E2555" s="32">
        <v>19.474459</v>
      </c>
      <c r="F2555" s="32">
        <v>13.421595</v>
      </c>
      <c r="G2555" s="32">
        <v>14.077491</v>
      </c>
      <c r="H2555" s="32">
        <v>11.322542</v>
      </c>
      <c r="I2555" s="32">
        <v>11.040568</v>
      </c>
      <c r="J2555" s="31">
        <v>65.514076232910199</v>
      </c>
      <c r="K2555" s="32">
        <v>0.97579998000000001</v>
      </c>
      <c r="L2555" s="32">
        <v>0.98026106335561902</v>
      </c>
      <c r="M2555" s="32">
        <v>89.663620021533603</v>
      </c>
      <c r="N2555" s="32">
        <v>0.13588954290836799</v>
      </c>
      <c r="O2555" s="32">
        <v>0.66213543420622001</v>
      </c>
      <c r="P2555" s="32">
        <v>0.39913106581986701</v>
      </c>
      <c r="Q2555" s="32">
        <v>1.1146262681838199E-2</v>
      </c>
      <c r="R2555" s="32">
        <v>8.9573264147453209</v>
      </c>
    </row>
    <row r="2556" spans="1:18">
      <c r="A2556" s="31">
        <v>48063</v>
      </c>
      <c r="B2556" s="31" t="s">
        <v>3988</v>
      </c>
      <c r="C2556" s="31" t="s">
        <v>3964</v>
      </c>
      <c r="D2556" s="32">
        <v>16.796869000000001</v>
      </c>
      <c r="E2556" s="32">
        <v>13.236791999999999</v>
      </c>
      <c r="F2556" s="32">
        <v>9.7051598000000006</v>
      </c>
      <c r="G2556" s="32">
        <v>10.030236</v>
      </c>
      <c r="H2556" s="32">
        <v>9.2872046000000008</v>
      </c>
      <c r="I2556" s="32">
        <v>7.3906764000000003</v>
      </c>
      <c r="J2556" s="31">
        <v>33.6458129882812</v>
      </c>
      <c r="K2556" s="32">
        <v>0.90189998999999998</v>
      </c>
      <c r="L2556" s="32">
        <v>0.98248965297675905</v>
      </c>
      <c r="M2556" s="32">
        <v>24.965056685820802</v>
      </c>
      <c r="N2556" s="32">
        <v>0.45038049386550699</v>
      </c>
      <c r="O2556" s="32">
        <v>0.43485013200807598</v>
      </c>
      <c r="P2556" s="32">
        <v>15.809908370864999</v>
      </c>
      <c r="Q2556" s="32">
        <v>0</v>
      </c>
      <c r="R2556" s="32">
        <v>55.777294610964397</v>
      </c>
    </row>
    <row r="2557" spans="1:18">
      <c r="A2557" s="31">
        <v>48065</v>
      </c>
      <c r="B2557" s="31" t="s">
        <v>3989</v>
      </c>
      <c r="C2557" s="31" t="s">
        <v>3964</v>
      </c>
      <c r="D2557" s="32">
        <v>21.186769999999999</v>
      </c>
      <c r="E2557" s="32">
        <v>16.518170000000001</v>
      </c>
      <c r="F2557" s="32">
        <v>11.991356</v>
      </c>
      <c r="G2557" s="32">
        <v>12.065303</v>
      </c>
      <c r="H2557" s="32">
        <v>10.682248</v>
      </c>
      <c r="I2557" s="32">
        <v>9.3300997999999993</v>
      </c>
      <c r="J2557" s="31">
        <v>28.365859985351602</v>
      </c>
      <c r="K2557" s="32">
        <v>3.3799997999999998E-2</v>
      </c>
      <c r="L2557" s="32">
        <v>0.60490289716650703</v>
      </c>
      <c r="M2557" s="32">
        <v>9.9184556498585508</v>
      </c>
      <c r="N2557" s="32">
        <v>1.61424529871859</v>
      </c>
      <c r="O2557" s="32">
        <v>0.36611749043101999</v>
      </c>
      <c r="P2557" s="32">
        <v>0.79880179730404399</v>
      </c>
      <c r="Q2557" s="32">
        <v>0</v>
      </c>
      <c r="R2557" s="32">
        <v>85.721417873190205</v>
      </c>
    </row>
    <row r="2558" spans="1:18">
      <c r="A2558" s="31">
        <v>48067</v>
      </c>
      <c r="B2558" s="31" t="s">
        <v>2935</v>
      </c>
      <c r="C2558" s="31" t="s">
        <v>3964</v>
      </c>
      <c r="D2558" s="32">
        <v>19.825050000000001</v>
      </c>
      <c r="E2558" s="32">
        <v>16.310120000000001</v>
      </c>
      <c r="F2558" s="32">
        <v>12.043068</v>
      </c>
      <c r="G2558" s="32">
        <v>12.557173000000001</v>
      </c>
      <c r="H2558" s="32">
        <v>11.975974000000001</v>
      </c>
      <c r="I2558" s="32">
        <v>10.469951</v>
      </c>
      <c r="J2558" s="31">
        <v>26.2836017608643</v>
      </c>
      <c r="K2558" s="32">
        <v>0.78410000000000002</v>
      </c>
      <c r="L2558" s="32">
        <v>0.97835084368035696</v>
      </c>
      <c r="M2558" s="32">
        <v>4.4978209521274799</v>
      </c>
      <c r="N2558" s="32">
        <v>4.32482783858412E-2</v>
      </c>
      <c r="O2558" s="32">
        <v>0.55224724708074102</v>
      </c>
      <c r="P2558" s="32">
        <v>17.076416381117099</v>
      </c>
      <c r="Q2558" s="32">
        <v>3.32679064506471E-3</v>
      </c>
      <c r="R2558" s="32">
        <v>76.309923816494205</v>
      </c>
    </row>
    <row r="2559" spans="1:18">
      <c r="A2559" s="31">
        <v>48069</v>
      </c>
      <c r="B2559" s="31" t="s">
        <v>3990</v>
      </c>
      <c r="C2559" s="31" t="s">
        <v>3964</v>
      </c>
      <c r="D2559" s="32">
        <v>21.186769999999999</v>
      </c>
      <c r="E2559" s="32">
        <v>16.518170000000001</v>
      </c>
      <c r="F2559" s="32">
        <v>11.991356</v>
      </c>
      <c r="G2559" s="32">
        <v>12.065303</v>
      </c>
      <c r="H2559" s="32">
        <v>10.682248</v>
      </c>
      <c r="I2559" s="32">
        <v>9.3300997999999993</v>
      </c>
      <c r="J2559" s="31">
        <v>33.322269439697301</v>
      </c>
      <c r="K2559" s="32">
        <v>0.77740001999999997</v>
      </c>
      <c r="L2559" s="32">
        <v>0.99204075135307201</v>
      </c>
      <c r="M2559" s="32">
        <v>64.603153916330001</v>
      </c>
      <c r="N2559" s="32">
        <v>0.182457969503454</v>
      </c>
      <c r="O2559" s="32">
        <v>0.61253746904730899</v>
      </c>
      <c r="P2559" s="32">
        <v>2.1243320735045002</v>
      </c>
      <c r="Q2559" s="32">
        <v>3.9098136322168603E-2</v>
      </c>
      <c r="R2559" s="32">
        <v>31.956210087319199</v>
      </c>
    </row>
    <row r="2560" spans="1:18">
      <c r="A2560" s="31">
        <v>48071</v>
      </c>
      <c r="B2560" s="31" t="s">
        <v>2448</v>
      </c>
      <c r="C2560" s="31" t="s">
        <v>3964</v>
      </c>
      <c r="D2560" s="32">
        <v>20.646588999999999</v>
      </c>
      <c r="E2560" s="32">
        <v>16.267954</v>
      </c>
      <c r="F2560" s="32">
        <v>11.685394000000001</v>
      </c>
      <c r="G2560" s="32">
        <v>11.760406</v>
      </c>
      <c r="H2560" s="32">
        <v>11.004841000000001</v>
      </c>
      <c r="I2560" s="32">
        <v>9.2511080000000003</v>
      </c>
      <c r="J2560" s="31">
        <v>38.159481048583999</v>
      </c>
      <c r="K2560" s="32">
        <v>0.41080000999999999</v>
      </c>
      <c r="L2560" s="32">
        <v>0.78605539637058297</v>
      </c>
      <c r="M2560" s="32">
        <v>22.4355404914659</v>
      </c>
      <c r="N2560" s="32">
        <v>0.15252390751725001</v>
      </c>
      <c r="O2560" s="32">
        <v>1.1257716983416099</v>
      </c>
      <c r="P2560" s="32">
        <v>7.2557801718920203</v>
      </c>
      <c r="Q2560" s="32">
        <v>0</v>
      </c>
      <c r="R2560" s="32">
        <v>66.967679457692796</v>
      </c>
    </row>
    <row r="2561" spans="1:18">
      <c r="A2561" s="31">
        <v>48073</v>
      </c>
      <c r="B2561" s="31" t="s">
        <v>2449</v>
      </c>
      <c r="C2561" s="31" t="s">
        <v>3964</v>
      </c>
      <c r="D2561" s="32">
        <v>19.589549000000002</v>
      </c>
      <c r="E2561" s="32">
        <v>15.709885999999999</v>
      </c>
      <c r="F2561" s="32">
        <v>11.526242999999999</v>
      </c>
      <c r="G2561" s="32">
        <v>11.672176</v>
      </c>
      <c r="H2561" s="32">
        <v>11.078706</v>
      </c>
      <c r="I2561" s="32">
        <v>9.2933065999999993</v>
      </c>
      <c r="J2561" s="31">
        <v>30.190818786621101</v>
      </c>
      <c r="K2561" s="32">
        <v>0.91909998999999998</v>
      </c>
      <c r="L2561" s="32">
        <v>0.94173829990448898</v>
      </c>
      <c r="M2561" s="32">
        <v>23.135960704555</v>
      </c>
      <c r="N2561" s="32">
        <v>0.55642964043132903</v>
      </c>
      <c r="O2561" s="32">
        <v>0.43555009785486798</v>
      </c>
      <c r="P2561" s="32">
        <v>13.4982155877048</v>
      </c>
      <c r="Q2561" s="32">
        <v>8.2505084615679805E-2</v>
      </c>
      <c r="R2561" s="32">
        <v>60.685367819179604</v>
      </c>
    </row>
    <row r="2562" spans="1:18">
      <c r="A2562" s="31">
        <v>48075</v>
      </c>
      <c r="B2562" s="31" t="s">
        <v>3991</v>
      </c>
      <c r="C2562" s="31" t="s">
        <v>3964</v>
      </c>
      <c r="D2562" s="32">
        <v>21.186769999999999</v>
      </c>
      <c r="E2562" s="32">
        <v>16.518170000000001</v>
      </c>
      <c r="F2562" s="32">
        <v>11.991356</v>
      </c>
      <c r="G2562" s="32">
        <v>12.065303</v>
      </c>
      <c r="H2562" s="32">
        <v>10.682248</v>
      </c>
      <c r="I2562" s="32">
        <v>9.3300997999999993</v>
      </c>
      <c r="J2562" s="31">
        <v>43.527027130127003</v>
      </c>
      <c r="K2562" s="32">
        <v>0.75</v>
      </c>
      <c r="L2562" s="32">
        <v>0.92359121298949398</v>
      </c>
      <c r="M2562" s="32">
        <v>31.0078588170412</v>
      </c>
      <c r="N2562" s="32">
        <v>0</v>
      </c>
      <c r="O2562" s="32">
        <v>0.53770853439955901</v>
      </c>
      <c r="P2562" s="32">
        <v>8.0380532193575096</v>
      </c>
      <c r="Q2562" s="32">
        <v>0</v>
      </c>
      <c r="R2562" s="32">
        <v>58.458568868054599</v>
      </c>
    </row>
    <row r="2563" spans="1:18">
      <c r="A2563" s="31">
        <v>48077</v>
      </c>
      <c r="B2563" s="31" t="s">
        <v>2453</v>
      </c>
      <c r="C2563" s="31" t="s">
        <v>3964</v>
      </c>
      <c r="D2563" s="32">
        <v>17.985800999999999</v>
      </c>
      <c r="E2563" s="32">
        <v>14.054403000000001</v>
      </c>
      <c r="F2563" s="32">
        <v>10.115646999999999</v>
      </c>
      <c r="G2563" s="32">
        <v>10.266455000000001</v>
      </c>
      <c r="H2563" s="32">
        <v>9.5249690000000005</v>
      </c>
      <c r="I2563" s="32">
        <v>7.6328247999999999</v>
      </c>
      <c r="J2563" s="31">
        <v>37.780208587646499</v>
      </c>
      <c r="K2563" s="32">
        <v>0.31819998999999999</v>
      </c>
      <c r="L2563" s="32">
        <v>0.68258516396052205</v>
      </c>
      <c r="M2563" s="32">
        <v>6.2770354705373501</v>
      </c>
      <c r="N2563" s="32">
        <v>0.970873786407767</v>
      </c>
      <c r="O2563" s="32">
        <v>1.1246755743535499</v>
      </c>
      <c r="P2563" s="32">
        <v>0.45179275209074299</v>
      </c>
      <c r="Q2563" s="32">
        <v>0</v>
      </c>
      <c r="R2563" s="32">
        <v>89.772181101605298</v>
      </c>
    </row>
    <row r="2564" spans="1:18">
      <c r="A2564" s="31">
        <v>48079</v>
      </c>
      <c r="B2564" s="31" t="s">
        <v>3992</v>
      </c>
      <c r="C2564" s="31" t="s">
        <v>3964</v>
      </c>
      <c r="D2564" s="32">
        <v>21.632414000000001</v>
      </c>
      <c r="E2564" s="32">
        <v>16.884105000000002</v>
      </c>
      <c r="F2564" s="32">
        <v>12.249274</v>
      </c>
      <c r="G2564" s="32">
        <v>12.399692999999999</v>
      </c>
      <c r="H2564" s="32">
        <v>10.475732000000001</v>
      </c>
      <c r="I2564" s="32">
        <v>9.5288798000000003</v>
      </c>
      <c r="J2564" s="31">
        <v>34.858112335205099</v>
      </c>
      <c r="K2564" s="32">
        <v>0.86080003000000005</v>
      </c>
      <c r="L2564" s="32">
        <v>0.99458771092008902</v>
      </c>
      <c r="M2564" s="32">
        <v>58.711465188777296</v>
      </c>
      <c r="N2564" s="32">
        <v>0</v>
      </c>
      <c r="O2564" s="32">
        <v>0</v>
      </c>
      <c r="P2564" s="32">
        <v>3.8448216141323202</v>
      </c>
      <c r="Q2564" s="32">
        <v>0</v>
      </c>
      <c r="R2564" s="32">
        <v>36.0581918947004</v>
      </c>
    </row>
    <row r="2565" spans="1:18">
      <c r="A2565" s="31">
        <v>48081</v>
      </c>
      <c r="B2565" s="31" t="s">
        <v>3993</v>
      </c>
      <c r="C2565" s="31" t="s">
        <v>3964</v>
      </c>
      <c r="D2565" s="32">
        <v>21.452770000000001</v>
      </c>
      <c r="E2565" s="32">
        <v>16.809702000000001</v>
      </c>
      <c r="F2565" s="32">
        <v>12.12438</v>
      </c>
      <c r="G2565" s="32">
        <v>12.156444</v>
      </c>
      <c r="H2565" s="32">
        <v>10.821025000000001</v>
      </c>
      <c r="I2565" s="32">
        <v>9.5783225999999999</v>
      </c>
      <c r="J2565" s="31">
        <v>33.056419372558601</v>
      </c>
      <c r="K2565" s="32">
        <v>0.62040001</v>
      </c>
      <c r="L2565" s="32">
        <v>0.91085641515440896</v>
      </c>
      <c r="M2565" s="32">
        <v>21.525885558583099</v>
      </c>
      <c r="N2565" s="32">
        <v>0.66606115652437203</v>
      </c>
      <c r="O2565" s="32">
        <v>0</v>
      </c>
      <c r="P2565" s="32">
        <v>0.96881622767181397</v>
      </c>
      <c r="Q2565" s="32">
        <v>0</v>
      </c>
      <c r="R2565" s="32">
        <v>76.203451407811102</v>
      </c>
    </row>
    <row r="2566" spans="1:18">
      <c r="A2566" s="31">
        <v>48083</v>
      </c>
      <c r="B2566" s="31" t="s">
        <v>3994</v>
      </c>
      <c r="C2566" s="31" t="s">
        <v>3964</v>
      </c>
      <c r="D2566" s="32">
        <v>19.230701</v>
      </c>
      <c r="E2566" s="32">
        <v>15.130824</v>
      </c>
      <c r="F2566" s="32">
        <v>11.010906</v>
      </c>
      <c r="G2566" s="32">
        <v>11.367251</v>
      </c>
      <c r="H2566" s="32">
        <v>10.301822</v>
      </c>
      <c r="I2566" s="32">
        <v>8.7811187000000004</v>
      </c>
      <c r="J2566" s="31">
        <v>31.375297546386701</v>
      </c>
      <c r="K2566" s="32">
        <v>0.41850000999999998</v>
      </c>
      <c r="L2566" s="32">
        <v>0.936326010824578</v>
      </c>
      <c r="M2566" s="32">
        <v>17.518598512118999</v>
      </c>
      <c r="N2566" s="32">
        <v>0.52795776337892997</v>
      </c>
      <c r="O2566" s="32">
        <v>0.50395968322534201</v>
      </c>
      <c r="P2566" s="32">
        <v>1.60787137029038</v>
      </c>
      <c r="Q2566" s="32">
        <v>0</v>
      </c>
      <c r="R2566" s="32">
        <v>76.829853611711101</v>
      </c>
    </row>
    <row r="2567" spans="1:18">
      <c r="A2567" s="31">
        <v>48085</v>
      </c>
      <c r="B2567" s="31" t="s">
        <v>3995</v>
      </c>
      <c r="C2567" s="31" t="s">
        <v>3964</v>
      </c>
      <c r="D2567" s="32">
        <v>14.218813000000001</v>
      </c>
      <c r="E2567" s="32">
        <v>10.330074</v>
      </c>
      <c r="F2567" s="32">
        <v>7.8022286000000003</v>
      </c>
      <c r="G2567" s="32">
        <v>7.2132586999999999</v>
      </c>
      <c r="H2567" s="32">
        <v>6.5718293000000001</v>
      </c>
      <c r="I2567" s="32">
        <v>5.4084126000000001</v>
      </c>
      <c r="J2567" s="31">
        <v>59.944175720214801</v>
      </c>
      <c r="K2567" s="32">
        <v>0.15060000000000001</v>
      </c>
      <c r="L2567" s="32">
        <v>0.48646927730022299</v>
      </c>
      <c r="M2567" s="32">
        <v>15.2668902859102</v>
      </c>
      <c r="N2567" s="32">
        <v>0.33481283438931297</v>
      </c>
      <c r="O2567" s="32">
        <v>15.089268021729501</v>
      </c>
      <c r="P2567" s="32">
        <v>9.6310282481003107</v>
      </c>
      <c r="Q2567" s="32">
        <v>6.3861877641874495E-2</v>
      </c>
      <c r="R2567" s="32">
        <v>56.961201342536803</v>
      </c>
    </row>
    <row r="2568" spans="1:18">
      <c r="A2568" s="31">
        <v>48087</v>
      </c>
      <c r="B2568" s="31" t="s">
        <v>3996</v>
      </c>
      <c r="C2568" s="31" t="s">
        <v>3964</v>
      </c>
      <c r="D2568" s="32">
        <v>21.186769999999999</v>
      </c>
      <c r="E2568" s="32">
        <v>16.518170000000001</v>
      </c>
      <c r="F2568" s="32">
        <v>11.991356</v>
      </c>
      <c r="G2568" s="32">
        <v>12.065303</v>
      </c>
      <c r="H2568" s="32">
        <v>10.682248</v>
      </c>
      <c r="I2568" s="32">
        <v>9.3300997999999993</v>
      </c>
      <c r="J2568" s="31">
        <v>29.975328445434599</v>
      </c>
      <c r="K2568" s="32">
        <v>0.88759999999999994</v>
      </c>
      <c r="L2568" s="32">
        <v>0.98344476281438997</v>
      </c>
      <c r="M2568" s="32">
        <v>28.763893566857501</v>
      </c>
      <c r="N2568" s="32">
        <v>2.08824520040418</v>
      </c>
      <c r="O2568" s="32">
        <v>0</v>
      </c>
      <c r="P2568" s="32">
        <v>8.3529808016167095</v>
      </c>
      <c r="Q2568" s="32">
        <v>0</v>
      </c>
      <c r="R2568" s="32">
        <v>60.087571572920197</v>
      </c>
    </row>
    <row r="2569" spans="1:18">
      <c r="A2569" s="31">
        <v>48089</v>
      </c>
      <c r="B2569" s="31" t="s">
        <v>42</v>
      </c>
      <c r="C2569" s="31" t="s">
        <v>3964</v>
      </c>
      <c r="D2569" s="32">
        <v>18.968025000000001</v>
      </c>
      <c r="E2569" s="32">
        <v>14.975204</v>
      </c>
      <c r="F2569" s="32">
        <v>11.031352999999999</v>
      </c>
      <c r="G2569" s="32">
        <v>11.022551</v>
      </c>
      <c r="H2569" s="32">
        <v>10.006843999999999</v>
      </c>
      <c r="I2569" s="32">
        <v>8.9438841</v>
      </c>
      <c r="J2569" s="31">
        <v>45.236141204833999</v>
      </c>
      <c r="K2569" s="32">
        <v>0.68470001000000003</v>
      </c>
      <c r="L2569" s="32">
        <v>0.92995861190703599</v>
      </c>
      <c r="M2569" s="32">
        <v>29.7304937806257</v>
      </c>
      <c r="N2569" s="32">
        <v>9.4232943837165503E-2</v>
      </c>
      <c r="O2569" s="32">
        <v>2.35582359592914E-2</v>
      </c>
      <c r="P2569" s="32">
        <v>12.6413494157557</v>
      </c>
      <c r="Q2569" s="32">
        <v>0</v>
      </c>
      <c r="R2569" s="32">
        <v>55.931963814549597</v>
      </c>
    </row>
    <row r="2570" spans="1:18">
      <c r="A2570" s="31">
        <v>48091</v>
      </c>
      <c r="B2570" s="31" t="s">
        <v>3997</v>
      </c>
      <c r="C2570" s="31" t="s">
        <v>3964</v>
      </c>
      <c r="D2570" s="32">
        <v>13.896063</v>
      </c>
      <c r="E2570" s="32">
        <v>10.388237999999999</v>
      </c>
      <c r="F2570" s="32">
        <v>7.6036340999999998</v>
      </c>
      <c r="G2570" s="32">
        <v>7.3727868000000001</v>
      </c>
      <c r="H2570" s="32">
        <v>6.8406940000000001</v>
      </c>
      <c r="I2570" s="32">
        <v>5.3997237</v>
      </c>
      <c r="J2570" s="31">
        <v>52.318458557128899</v>
      </c>
      <c r="K2570" s="32">
        <v>0.2379</v>
      </c>
      <c r="L2570" s="32">
        <v>0.63546641197070997</v>
      </c>
      <c r="M2570" s="32">
        <v>27.361940667316201</v>
      </c>
      <c r="N2570" s="32">
        <v>8.4014628429420604E-2</v>
      </c>
      <c r="O2570" s="32">
        <v>1.11337032801005</v>
      </c>
      <c r="P2570" s="32">
        <v>1.9965829344403501</v>
      </c>
      <c r="Q2570" s="32">
        <v>3.1064232360458102E-2</v>
      </c>
      <c r="R2570" s="32">
        <v>67.509636972084607</v>
      </c>
    </row>
    <row r="2571" spans="1:18">
      <c r="A2571" s="31">
        <v>48093</v>
      </c>
      <c r="B2571" s="31" t="s">
        <v>3080</v>
      </c>
      <c r="C2571" s="31" t="s">
        <v>3964</v>
      </c>
      <c r="D2571" s="32">
        <v>19.230701</v>
      </c>
      <c r="E2571" s="32">
        <v>15.130824</v>
      </c>
      <c r="F2571" s="32">
        <v>11.010906</v>
      </c>
      <c r="G2571" s="32">
        <v>11.367251</v>
      </c>
      <c r="H2571" s="32">
        <v>10.301822</v>
      </c>
      <c r="I2571" s="32">
        <v>8.7811187000000004</v>
      </c>
      <c r="J2571" s="31">
        <v>37.5</v>
      </c>
      <c r="K2571" s="32">
        <v>0.72640002000000004</v>
      </c>
      <c r="L2571" s="32">
        <v>0.92136262336835395</v>
      </c>
      <c r="M2571" s="32">
        <v>27.917806194101601</v>
      </c>
      <c r="N2571" s="32">
        <v>0.69480375489688795</v>
      </c>
      <c r="O2571" s="32">
        <v>0.60610540320792405</v>
      </c>
      <c r="P2571" s="32">
        <v>0.59871387390051001</v>
      </c>
      <c r="Q2571" s="32">
        <v>0</v>
      </c>
      <c r="R2571" s="32">
        <v>69.458200901766602</v>
      </c>
    </row>
    <row r="2572" spans="1:18">
      <c r="A2572" s="31">
        <v>48095</v>
      </c>
      <c r="B2572" s="31" t="s">
        <v>3998</v>
      </c>
      <c r="C2572" s="31" t="s">
        <v>3964</v>
      </c>
      <c r="D2572" s="32">
        <v>21.452770000000001</v>
      </c>
      <c r="E2572" s="32">
        <v>16.809702000000001</v>
      </c>
      <c r="F2572" s="32">
        <v>12.12438</v>
      </c>
      <c r="G2572" s="32">
        <v>12.156444</v>
      </c>
      <c r="H2572" s="32">
        <v>10.821025000000001</v>
      </c>
      <c r="I2572" s="32">
        <v>9.5783225999999999</v>
      </c>
      <c r="J2572" s="31">
        <v>41.057933807372997</v>
      </c>
      <c r="K2572" s="32">
        <v>0.42829999000000002</v>
      </c>
      <c r="L2572" s="32">
        <v>0.964979305953518</v>
      </c>
      <c r="M2572" s="32">
        <v>45.131659522351498</v>
      </c>
      <c r="N2572" s="32">
        <v>0.30618493570116401</v>
      </c>
      <c r="O2572" s="32">
        <v>0.398040416411513</v>
      </c>
      <c r="P2572" s="32">
        <v>1.16350275566442</v>
      </c>
      <c r="Q2572" s="32">
        <v>0</v>
      </c>
      <c r="R2572" s="32">
        <v>52.8475199020208</v>
      </c>
    </row>
    <row r="2573" spans="1:18">
      <c r="A2573" s="31">
        <v>48097</v>
      </c>
      <c r="B2573" s="31" t="s">
        <v>3999</v>
      </c>
      <c r="C2573" s="31" t="s">
        <v>3964</v>
      </c>
      <c r="D2573" s="32">
        <v>18.505659999999999</v>
      </c>
      <c r="E2573" s="32">
        <v>14.477800999999999</v>
      </c>
      <c r="F2573" s="32">
        <v>10.555823</v>
      </c>
      <c r="G2573" s="32">
        <v>10.852328</v>
      </c>
      <c r="H2573" s="32">
        <v>10.142054</v>
      </c>
      <c r="I2573" s="32">
        <v>8.2048602000000006</v>
      </c>
      <c r="J2573" s="31">
        <v>33.231727600097699</v>
      </c>
      <c r="K2573" s="32">
        <v>0.62260002000000003</v>
      </c>
      <c r="L2573" s="32">
        <v>0.85227634511302097</v>
      </c>
      <c r="M2573" s="32">
        <v>18.1538922604331</v>
      </c>
      <c r="N2573" s="32">
        <v>0.694288354436702</v>
      </c>
      <c r="O2573" s="32">
        <v>0.859119402612322</v>
      </c>
      <c r="P2573" s="32">
        <v>2.7996303788616701</v>
      </c>
      <c r="Q2573" s="32">
        <v>5.9938562972952698E-2</v>
      </c>
      <c r="R2573" s="32">
        <v>75.337778776753794</v>
      </c>
    </row>
    <row r="2574" spans="1:18">
      <c r="A2574" s="31">
        <v>48099</v>
      </c>
      <c r="B2574" s="31" t="s">
        <v>4000</v>
      </c>
      <c r="C2574" s="31" t="s">
        <v>3964</v>
      </c>
      <c r="D2574" s="32">
        <v>18.052658000000001</v>
      </c>
      <c r="E2574" s="32">
        <v>14.393832</v>
      </c>
      <c r="F2574" s="32">
        <v>10.689797</v>
      </c>
      <c r="G2574" s="32">
        <v>11.172418</v>
      </c>
      <c r="H2574" s="32">
        <v>9.9628270000000008</v>
      </c>
      <c r="I2574" s="32">
        <v>8.5170969000000003</v>
      </c>
      <c r="J2574" s="31">
        <v>29.847610473632798</v>
      </c>
      <c r="K2574" s="32">
        <v>0.78090000000000004</v>
      </c>
      <c r="L2574" s="32">
        <v>0.82425978987583604</v>
      </c>
      <c r="M2574" s="32">
        <v>18.279755579171098</v>
      </c>
      <c r="N2574" s="32">
        <v>0.64957492029755604</v>
      </c>
      <c r="O2574" s="32">
        <v>1.9500531349628101</v>
      </c>
      <c r="P2574" s="32">
        <v>12.7749734325186</v>
      </c>
      <c r="Q2574" s="32">
        <v>0.74521785334750301</v>
      </c>
      <c r="R2574" s="32">
        <v>58.678267800212502</v>
      </c>
    </row>
    <row r="2575" spans="1:18">
      <c r="A2575" s="31">
        <v>48101</v>
      </c>
      <c r="B2575" s="31" t="s">
        <v>4001</v>
      </c>
      <c r="C2575" s="31" t="s">
        <v>3964</v>
      </c>
      <c r="D2575" s="32">
        <v>17.985800999999999</v>
      </c>
      <c r="E2575" s="32">
        <v>14.054403000000001</v>
      </c>
      <c r="F2575" s="32">
        <v>10.115646999999999</v>
      </c>
      <c r="G2575" s="32">
        <v>10.266455000000001</v>
      </c>
      <c r="H2575" s="32">
        <v>9.5249690000000005</v>
      </c>
      <c r="I2575" s="32">
        <v>7.6328247999999999</v>
      </c>
      <c r="J2575" s="31">
        <v>35.139713287353501</v>
      </c>
      <c r="K2575" s="32">
        <v>0.93629998000000003</v>
      </c>
      <c r="L2575" s="32">
        <v>0.99522445081184296</v>
      </c>
      <c r="M2575" s="32">
        <v>23.142509135200999</v>
      </c>
      <c r="N2575" s="32">
        <v>0.91352009744214402</v>
      </c>
      <c r="O2575" s="32">
        <v>0</v>
      </c>
      <c r="P2575" s="32">
        <v>14.494518879415301</v>
      </c>
      <c r="Q2575" s="32">
        <v>0</v>
      </c>
      <c r="R2575" s="32">
        <v>51.766138855054798</v>
      </c>
    </row>
    <row r="2576" spans="1:18">
      <c r="A2576" s="31">
        <v>48103</v>
      </c>
      <c r="B2576" s="31" t="s">
        <v>4002</v>
      </c>
      <c r="C2576" s="31" t="s">
        <v>3964</v>
      </c>
      <c r="D2576" s="32">
        <v>21.507435000000001</v>
      </c>
      <c r="E2576" s="32">
        <v>16.744751999999998</v>
      </c>
      <c r="F2576" s="32">
        <v>11.828844</v>
      </c>
      <c r="G2576" s="32">
        <v>11.694758999999999</v>
      </c>
      <c r="H2576" s="32">
        <v>10.356023</v>
      </c>
      <c r="I2576" s="32">
        <v>8.8591464000000002</v>
      </c>
      <c r="J2576" s="31">
        <v>24.8043823242188</v>
      </c>
      <c r="K2576" s="32">
        <v>0.47389998999999999</v>
      </c>
      <c r="L2576" s="32">
        <v>0.93059535179879005</v>
      </c>
      <c r="M2576" s="32">
        <v>64.369012911287001</v>
      </c>
      <c r="N2576" s="32">
        <v>0.20824656393169499</v>
      </c>
      <c r="O2576" s="32">
        <v>1.9783423573511001</v>
      </c>
      <c r="P2576" s="32">
        <v>2.3115368596418202</v>
      </c>
      <c r="Q2576" s="32">
        <v>0</v>
      </c>
      <c r="R2576" s="32">
        <v>31.132861307788399</v>
      </c>
    </row>
    <row r="2577" spans="1:18">
      <c r="A2577" s="31">
        <v>48105</v>
      </c>
      <c r="B2577" s="31" t="s">
        <v>3942</v>
      </c>
      <c r="C2577" s="31" t="s">
        <v>3964</v>
      </c>
      <c r="D2577" s="32">
        <v>21.452770000000001</v>
      </c>
      <c r="E2577" s="32">
        <v>16.809702000000001</v>
      </c>
      <c r="F2577" s="32">
        <v>12.12438</v>
      </c>
      <c r="G2577" s="32">
        <v>12.156444</v>
      </c>
      <c r="H2577" s="32">
        <v>10.821025000000001</v>
      </c>
      <c r="I2577" s="32">
        <v>9.5783225999999999</v>
      </c>
      <c r="J2577" s="31">
        <v>37.712306976318402</v>
      </c>
      <c r="K2577" s="32">
        <v>0.68919998000000005</v>
      </c>
      <c r="L2577" s="32">
        <v>0.89748487742757099</v>
      </c>
      <c r="M2577" s="32">
        <v>61.882893226176797</v>
      </c>
      <c r="N2577" s="32">
        <v>0</v>
      </c>
      <c r="O2577" s="32">
        <v>0</v>
      </c>
      <c r="P2577" s="32">
        <v>0.68886337543053999</v>
      </c>
      <c r="Q2577" s="32">
        <v>0</v>
      </c>
      <c r="R2577" s="32">
        <v>37.428243398392702</v>
      </c>
    </row>
    <row r="2578" spans="1:18">
      <c r="A2578" s="31">
        <v>48107</v>
      </c>
      <c r="B2578" s="31" t="s">
        <v>4003</v>
      </c>
      <c r="C2578" s="31" t="s">
        <v>3964</v>
      </c>
      <c r="D2578" s="32">
        <v>21.632414000000001</v>
      </c>
      <c r="E2578" s="32">
        <v>16.884105000000002</v>
      </c>
      <c r="F2578" s="32">
        <v>12.249274</v>
      </c>
      <c r="G2578" s="32">
        <v>12.399692999999999</v>
      </c>
      <c r="H2578" s="32">
        <v>10.475732000000001</v>
      </c>
      <c r="I2578" s="32">
        <v>9.5288798000000003</v>
      </c>
      <c r="J2578" s="31">
        <v>39.527095794677699</v>
      </c>
      <c r="K2578" s="32">
        <v>0.93949996999999996</v>
      </c>
      <c r="L2578" s="32">
        <v>0.98599172238140698</v>
      </c>
      <c r="M2578" s="32">
        <v>56.014393420150803</v>
      </c>
      <c r="N2578" s="32">
        <v>0</v>
      </c>
      <c r="O2578" s="32">
        <v>0.565455791638108</v>
      </c>
      <c r="P2578" s="32">
        <v>3.1357093899931501</v>
      </c>
      <c r="Q2578" s="32">
        <v>0.18848526387936901</v>
      </c>
      <c r="R2578" s="32">
        <v>39.393420150788202</v>
      </c>
    </row>
    <row r="2579" spans="1:18">
      <c r="A2579" s="31">
        <v>48109</v>
      </c>
      <c r="B2579" s="31" t="s">
        <v>4004</v>
      </c>
      <c r="C2579" s="31" t="s">
        <v>3964</v>
      </c>
      <c r="D2579" s="32">
        <v>21.507435000000001</v>
      </c>
      <c r="E2579" s="32">
        <v>16.744751999999998</v>
      </c>
      <c r="F2579" s="32">
        <v>11.828844</v>
      </c>
      <c r="G2579" s="32">
        <v>11.694758999999999</v>
      </c>
      <c r="H2579" s="32">
        <v>10.356023</v>
      </c>
      <c r="I2579" s="32">
        <v>8.8591464000000002</v>
      </c>
      <c r="J2579" s="31">
        <v>51.480262756347699</v>
      </c>
      <c r="K2579" s="32">
        <v>0.99709999999999999</v>
      </c>
      <c r="L2579" s="32">
        <v>0.99808978032473805</v>
      </c>
      <c r="M2579" s="32">
        <v>71.047877145438093</v>
      </c>
      <c r="N2579" s="32">
        <v>4.5167118337849997E-2</v>
      </c>
      <c r="O2579" s="32">
        <v>0.58717253839205097</v>
      </c>
      <c r="P2579" s="32">
        <v>0.13550135501355001</v>
      </c>
      <c r="Q2579" s="32">
        <v>0</v>
      </c>
      <c r="R2579" s="32">
        <v>25.3839205058717</v>
      </c>
    </row>
    <row r="2580" spans="1:18">
      <c r="A2580" s="31">
        <v>48111</v>
      </c>
      <c r="B2580" s="31" t="s">
        <v>4005</v>
      </c>
      <c r="C2580" s="31" t="s">
        <v>3964</v>
      </c>
      <c r="D2580" s="32">
        <v>21.186769999999999</v>
      </c>
      <c r="E2580" s="32">
        <v>16.518170000000001</v>
      </c>
      <c r="F2580" s="32">
        <v>11.991356</v>
      </c>
      <c r="G2580" s="32">
        <v>12.065303</v>
      </c>
      <c r="H2580" s="32">
        <v>10.682248</v>
      </c>
      <c r="I2580" s="32">
        <v>9.3300997999999993</v>
      </c>
      <c r="J2580" s="31">
        <v>37.048721313476598</v>
      </c>
      <c r="K2580" s="32">
        <v>0.55030000000000001</v>
      </c>
      <c r="L2580" s="32">
        <v>0.92008914358484595</v>
      </c>
      <c r="M2580" s="32">
        <v>45.824205914567401</v>
      </c>
      <c r="N2580" s="32">
        <v>1.1500547645126</v>
      </c>
      <c r="O2580" s="32">
        <v>1.9441401971522501</v>
      </c>
      <c r="P2580" s="32">
        <v>0.76670317634173102</v>
      </c>
      <c r="Q2580" s="32">
        <v>0</v>
      </c>
      <c r="R2580" s="32">
        <v>49.644030668127101</v>
      </c>
    </row>
    <row r="2581" spans="1:18">
      <c r="A2581" s="31">
        <v>48113</v>
      </c>
      <c r="B2581" s="31" t="s">
        <v>2463</v>
      </c>
      <c r="C2581" s="31" t="s">
        <v>3964</v>
      </c>
      <c r="D2581" s="32">
        <v>21.931535</v>
      </c>
      <c r="E2581" s="32">
        <v>16.995998</v>
      </c>
      <c r="F2581" s="32">
        <v>12.576574000000001</v>
      </c>
      <c r="G2581" s="32">
        <v>12.298379000000001</v>
      </c>
      <c r="H2581" s="32">
        <v>10.904427999999999</v>
      </c>
      <c r="I2581" s="32">
        <v>10.094189999999999</v>
      </c>
      <c r="J2581" s="31">
        <v>50.002933502197301</v>
      </c>
      <c r="K2581" s="32">
        <v>0.75379996999999999</v>
      </c>
      <c r="L2581" s="32">
        <v>0.83094555873925502</v>
      </c>
      <c r="M2581" s="32">
        <v>40.179786625176298</v>
      </c>
      <c r="N2581" s="32">
        <v>0.207567088168638</v>
      </c>
      <c r="O2581" s="32">
        <v>6.2438911367971102</v>
      </c>
      <c r="P2581" s="32">
        <v>22.256171006740701</v>
      </c>
      <c r="Q2581" s="32">
        <v>3.8897251414340903E-2</v>
      </c>
      <c r="R2581" s="32">
        <v>29.1340029491328</v>
      </c>
    </row>
    <row r="2582" spans="1:18">
      <c r="A2582" s="31">
        <v>48115</v>
      </c>
      <c r="B2582" s="31" t="s">
        <v>2814</v>
      </c>
      <c r="C2582" s="31" t="s">
        <v>3964</v>
      </c>
      <c r="D2582" s="32">
        <v>21.452770000000001</v>
      </c>
      <c r="E2582" s="32">
        <v>16.809702000000001</v>
      </c>
      <c r="F2582" s="32">
        <v>12.12438</v>
      </c>
      <c r="G2582" s="32">
        <v>12.156444</v>
      </c>
      <c r="H2582" s="32">
        <v>10.821025000000001</v>
      </c>
      <c r="I2582" s="32">
        <v>9.5783225999999999</v>
      </c>
      <c r="J2582" s="31">
        <v>27.933174133300799</v>
      </c>
      <c r="K2582" s="32">
        <v>0.94749998999999996</v>
      </c>
      <c r="L2582" s="32">
        <v>0.99522445081184296</v>
      </c>
      <c r="M2582" s="32">
        <v>57.465074533676699</v>
      </c>
      <c r="N2582" s="32">
        <v>0.35901038008272901</v>
      </c>
      <c r="O2582" s="32">
        <v>0.18730976352142401</v>
      </c>
      <c r="P2582" s="32">
        <v>7.6875048778584301</v>
      </c>
      <c r="Q2582" s="32">
        <v>0</v>
      </c>
      <c r="R2582" s="32">
        <v>33.286505892453</v>
      </c>
    </row>
    <row r="2583" spans="1:18">
      <c r="A2583" s="31">
        <v>48117</v>
      </c>
      <c r="B2583" s="31" t="s">
        <v>4006</v>
      </c>
      <c r="C2583" s="31" t="s">
        <v>3964</v>
      </c>
      <c r="D2583" s="32">
        <v>21.186769999999999</v>
      </c>
      <c r="E2583" s="32">
        <v>16.518170000000001</v>
      </c>
      <c r="F2583" s="32">
        <v>11.991356</v>
      </c>
      <c r="G2583" s="32">
        <v>12.065303</v>
      </c>
      <c r="H2583" s="32">
        <v>10.682248</v>
      </c>
      <c r="I2583" s="32">
        <v>9.3300997999999993</v>
      </c>
      <c r="J2583" s="31">
        <v>34.765518188476598</v>
      </c>
      <c r="K2583" s="32">
        <v>0.84109997999999997</v>
      </c>
      <c r="L2583" s="32">
        <v>0.89907672715695697</v>
      </c>
      <c r="M2583" s="32">
        <v>72.833048676345001</v>
      </c>
      <c r="N2583" s="32">
        <v>0.37361229718189598</v>
      </c>
      <c r="O2583" s="32">
        <v>0.62980358667805303</v>
      </c>
      <c r="P2583" s="32">
        <v>0.63514090520922295</v>
      </c>
      <c r="Q2583" s="32">
        <v>9.60717335610589E-2</v>
      </c>
      <c r="R2583" s="32">
        <v>24.6904355251921</v>
      </c>
    </row>
    <row r="2584" spans="1:18">
      <c r="A2584" s="31">
        <v>48119</v>
      </c>
      <c r="B2584" s="31" t="s">
        <v>2679</v>
      </c>
      <c r="C2584" s="31" t="s">
        <v>3964</v>
      </c>
      <c r="D2584" s="32">
        <v>18.716118000000002</v>
      </c>
      <c r="E2584" s="32">
        <v>15.160729999999999</v>
      </c>
      <c r="F2584" s="32">
        <v>11.036427</v>
      </c>
      <c r="G2584" s="32">
        <v>11.498669</v>
      </c>
      <c r="H2584" s="32">
        <v>10.646082</v>
      </c>
      <c r="I2584" s="32">
        <v>8.9479378999999994</v>
      </c>
      <c r="J2584" s="31">
        <v>28.328865051269499</v>
      </c>
      <c r="K2584" s="32">
        <v>0.57040000000000002</v>
      </c>
      <c r="L2584" s="32">
        <v>0.851957975167144</v>
      </c>
      <c r="M2584" s="32">
        <v>7.7729091255477201</v>
      </c>
      <c r="N2584" s="32">
        <v>7.6204991426938498E-2</v>
      </c>
      <c r="O2584" s="32">
        <v>0.53343493998856895</v>
      </c>
      <c r="P2584" s="32">
        <v>8.7826252619546601</v>
      </c>
      <c r="Q2584" s="32">
        <v>0</v>
      </c>
      <c r="R2584" s="32">
        <v>80.758239664697996</v>
      </c>
    </row>
    <row r="2585" spans="1:18">
      <c r="A2585" s="31">
        <v>48121</v>
      </c>
      <c r="B2585" s="31" t="s">
        <v>4007</v>
      </c>
      <c r="C2585" s="31" t="s">
        <v>3964</v>
      </c>
      <c r="D2585" s="32">
        <v>15.714717</v>
      </c>
      <c r="E2585" s="32">
        <v>11.536358</v>
      </c>
      <c r="F2585" s="32">
        <v>8.6967423999999998</v>
      </c>
      <c r="G2585" s="32">
        <v>8.0824292999999994</v>
      </c>
      <c r="H2585" s="32">
        <v>7.4782862999999997</v>
      </c>
      <c r="I2585" s="32">
        <v>6.1962238999999997</v>
      </c>
      <c r="J2585" s="31">
        <v>54.013961791992202</v>
      </c>
      <c r="K2585" s="32">
        <v>0.221</v>
      </c>
      <c r="L2585" s="32">
        <v>0.63037249283667596</v>
      </c>
      <c r="M2585" s="32">
        <v>19.300642103470501</v>
      </c>
      <c r="N2585" s="32">
        <v>0.36518585501461898</v>
      </c>
      <c r="O2585" s="32">
        <v>8.6526860648915491</v>
      </c>
      <c r="P2585" s="32">
        <v>9.5789029313210694</v>
      </c>
      <c r="Q2585" s="32">
        <v>7.5435764467716104E-2</v>
      </c>
      <c r="R2585" s="32">
        <v>59.248736540892402</v>
      </c>
    </row>
    <row r="2586" spans="1:18">
      <c r="A2586" s="31">
        <v>48123</v>
      </c>
      <c r="B2586" s="31" t="s">
        <v>4008</v>
      </c>
      <c r="C2586" s="31" t="s">
        <v>3964</v>
      </c>
      <c r="D2586" s="32">
        <v>18.956842999999999</v>
      </c>
      <c r="E2586" s="32">
        <v>14.868556</v>
      </c>
      <c r="F2586" s="32">
        <v>10.657928</v>
      </c>
      <c r="G2586" s="32">
        <v>10.7706</v>
      </c>
      <c r="H2586" s="32">
        <v>9.7151852999999999</v>
      </c>
      <c r="I2586" s="32">
        <v>8.3351857999999996</v>
      </c>
      <c r="J2586" s="31">
        <v>37.680648803710902</v>
      </c>
      <c r="K2586" s="32">
        <v>0.82289999999999996</v>
      </c>
      <c r="L2586" s="32">
        <v>0.97325692454632295</v>
      </c>
      <c r="M2586" s="32">
        <v>35.358898721730597</v>
      </c>
      <c r="N2586" s="32">
        <v>2.45821042281219E-2</v>
      </c>
      <c r="O2586" s="32">
        <v>4.9164208456243903E-3</v>
      </c>
      <c r="P2586" s="32">
        <v>9.2822025565388397</v>
      </c>
      <c r="Q2586" s="32">
        <v>0</v>
      </c>
      <c r="R2586" s="32">
        <v>54.783677482792498</v>
      </c>
    </row>
    <row r="2587" spans="1:18">
      <c r="A2587" s="31">
        <v>48125</v>
      </c>
      <c r="B2587" s="31" t="s">
        <v>4009</v>
      </c>
      <c r="C2587" s="31" t="s">
        <v>3964</v>
      </c>
      <c r="D2587" s="32">
        <v>21.632414000000001</v>
      </c>
      <c r="E2587" s="32">
        <v>16.884105000000002</v>
      </c>
      <c r="F2587" s="32">
        <v>12.249274</v>
      </c>
      <c r="G2587" s="32">
        <v>12.399692999999999</v>
      </c>
      <c r="H2587" s="32">
        <v>10.475732000000001</v>
      </c>
      <c r="I2587" s="32">
        <v>9.5288798000000003</v>
      </c>
      <c r="J2587" s="31">
        <v>27.740606307983398</v>
      </c>
      <c r="K2587" s="32">
        <v>0.87959999</v>
      </c>
      <c r="L2587" s="32">
        <v>0.93346068131168403</v>
      </c>
      <c r="M2587" s="32">
        <v>29.822968679073998</v>
      </c>
      <c r="N2587" s="32">
        <v>0</v>
      </c>
      <c r="O2587" s="32">
        <v>0.49931911030413101</v>
      </c>
      <c r="P2587" s="32">
        <v>2.6781661370857899</v>
      </c>
      <c r="Q2587" s="32">
        <v>0</v>
      </c>
      <c r="R2587" s="32">
        <v>66.999546073536095</v>
      </c>
    </row>
    <row r="2588" spans="1:18">
      <c r="A2588" s="31">
        <v>48127</v>
      </c>
      <c r="B2588" s="31" t="s">
        <v>4010</v>
      </c>
      <c r="C2588" s="31" t="s">
        <v>3964</v>
      </c>
      <c r="D2588" s="32">
        <v>24.795922999999998</v>
      </c>
      <c r="E2588" s="32">
        <v>19.469306</v>
      </c>
      <c r="F2588" s="32">
        <v>13.579421999999999</v>
      </c>
      <c r="G2588" s="32">
        <v>14.027692</v>
      </c>
      <c r="H2588" s="32">
        <v>11.36293</v>
      </c>
      <c r="I2588" s="32">
        <v>10.963224</v>
      </c>
      <c r="J2588" s="31">
        <v>56.137783050537102</v>
      </c>
      <c r="K2588" s="32">
        <v>0.99970000999999997</v>
      </c>
      <c r="L2588" s="32">
        <v>0.98885705189430095</v>
      </c>
      <c r="M2588" s="32">
        <v>86.913201762789797</v>
      </c>
      <c r="N2588" s="32">
        <v>0</v>
      </c>
      <c r="O2588" s="32">
        <v>1.4083157693044599</v>
      </c>
      <c r="P2588" s="32">
        <v>3.8321517532094299E-2</v>
      </c>
      <c r="Q2588" s="32">
        <v>0</v>
      </c>
      <c r="R2588" s="32">
        <v>10.9503736347959</v>
      </c>
    </row>
    <row r="2589" spans="1:18">
      <c r="A2589" s="31">
        <v>48129</v>
      </c>
      <c r="B2589" s="31" t="s">
        <v>4011</v>
      </c>
      <c r="C2589" s="31" t="s">
        <v>3964</v>
      </c>
      <c r="D2589" s="32">
        <v>21.186769999999999</v>
      </c>
      <c r="E2589" s="32">
        <v>16.518170000000001</v>
      </c>
      <c r="F2589" s="32">
        <v>11.991356</v>
      </c>
      <c r="G2589" s="32">
        <v>12.065303</v>
      </c>
      <c r="H2589" s="32">
        <v>10.682248</v>
      </c>
      <c r="I2589" s="32">
        <v>9.3300997999999993</v>
      </c>
      <c r="J2589" s="31">
        <v>32.287628173828097</v>
      </c>
      <c r="K2589" s="32">
        <v>0.45249999000000002</v>
      </c>
      <c r="L2589" s="32">
        <v>0.818210760904171</v>
      </c>
      <c r="M2589" s="32">
        <v>11.071214841412299</v>
      </c>
      <c r="N2589" s="32">
        <v>0.35906642728904797</v>
      </c>
      <c r="O2589" s="32">
        <v>0.35906642728904797</v>
      </c>
      <c r="P2589" s="32">
        <v>5.4757630161579902</v>
      </c>
      <c r="Q2589" s="32">
        <v>0</v>
      </c>
      <c r="R2589" s="32">
        <v>80.849790544584096</v>
      </c>
    </row>
    <row r="2590" spans="1:18">
      <c r="A2590" s="31">
        <v>48131</v>
      </c>
      <c r="B2590" s="31" t="s">
        <v>2745</v>
      </c>
      <c r="C2590" s="31" t="s">
        <v>3964</v>
      </c>
      <c r="D2590" s="32">
        <v>28.294232000000001</v>
      </c>
      <c r="E2590" s="32">
        <v>22.442564000000001</v>
      </c>
      <c r="F2590" s="32">
        <v>15.451271999999999</v>
      </c>
      <c r="G2590" s="32">
        <v>16.029323999999999</v>
      </c>
      <c r="H2590" s="32">
        <v>12.836031999999999</v>
      </c>
      <c r="I2590" s="32">
        <v>12.742891999999999</v>
      </c>
      <c r="J2590" s="31">
        <v>51.704235076904297</v>
      </c>
      <c r="K2590" s="32">
        <v>0.99940001999999994</v>
      </c>
      <c r="L2590" s="32">
        <v>0.99713467048710602</v>
      </c>
      <c r="M2590" s="32">
        <v>89.332623358182502</v>
      </c>
      <c r="N2590" s="32">
        <v>0</v>
      </c>
      <c r="O2590" s="32">
        <v>0</v>
      </c>
      <c r="P2590" s="32">
        <v>1.31345402910898</v>
      </c>
      <c r="Q2590" s="32">
        <v>0</v>
      </c>
      <c r="R2590" s="32">
        <v>9.3450479233226904</v>
      </c>
    </row>
    <row r="2591" spans="1:18">
      <c r="A2591" s="31">
        <v>48133</v>
      </c>
      <c r="B2591" s="31" t="s">
        <v>4012</v>
      </c>
      <c r="C2591" s="31" t="s">
        <v>3964</v>
      </c>
      <c r="D2591" s="32">
        <v>19.230701</v>
      </c>
      <c r="E2591" s="32">
        <v>15.130824</v>
      </c>
      <c r="F2591" s="32">
        <v>11.010906</v>
      </c>
      <c r="G2591" s="32">
        <v>11.367251</v>
      </c>
      <c r="H2591" s="32">
        <v>10.301822</v>
      </c>
      <c r="I2591" s="32">
        <v>8.7811187000000004</v>
      </c>
      <c r="J2591" s="31">
        <v>28.3896980285644</v>
      </c>
      <c r="K2591" s="32">
        <v>0.80669999000000003</v>
      </c>
      <c r="L2591" s="32">
        <v>0.97548551416746199</v>
      </c>
      <c r="M2591" s="32">
        <v>16.357467301483101</v>
      </c>
      <c r="N2591" s="32">
        <v>0.29551797734362201</v>
      </c>
      <c r="O2591" s="32">
        <v>0.61839873036720805</v>
      </c>
      <c r="P2591" s="32">
        <v>2.85667378098834</v>
      </c>
      <c r="Q2591" s="32">
        <v>0</v>
      </c>
      <c r="R2591" s="32">
        <v>79.319214141082497</v>
      </c>
    </row>
    <row r="2592" spans="1:18">
      <c r="A2592" s="31">
        <v>48135</v>
      </c>
      <c r="B2592" s="31" t="s">
        <v>4013</v>
      </c>
      <c r="C2592" s="31" t="s">
        <v>3964</v>
      </c>
      <c r="D2592" s="32">
        <v>21.959779000000001</v>
      </c>
      <c r="E2592" s="32">
        <v>16.919321</v>
      </c>
      <c r="F2592" s="32">
        <v>12.211812</v>
      </c>
      <c r="G2592" s="32">
        <v>11.611573</v>
      </c>
      <c r="H2592" s="32">
        <v>10.295197</v>
      </c>
      <c r="I2592" s="32">
        <v>8.9730620000000005</v>
      </c>
      <c r="J2592" s="31">
        <v>35.173244476318402</v>
      </c>
      <c r="K2592" s="32">
        <v>0.79239999999999999</v>
      </c>
      <c r="L2592" s="32">
        <v>0.88379496975485505</v>
      </c>
      <c r="M2592" s="32">
        <v>60.679790009901701</v>
      </c>
      <c r="N2592" s="32">
        <v>0.19927885962672601</v>
      </c>
      <c r="O2592" s="32">
        <v>1.0885607707109899</v>
      </c>
      <c r="P2592" s="32">
        <v>4.4271044158949797</v>
      </c>
      <c r="Q2592" s="32">
        <v>1.93051395263391E-2</v>
      </c>
      <c r="R2592" s="32">
        <v>32.292516456074601</v>
      </c>
    </row>
    <row r="2593" spans="1:18">
      <c r="A2593" s="31">
        <v>48137</v>
      </c>
      <c r="B2593" s="31" t="s">
        <v>2944</v>
      </c>
      <c r="C2593" s="31" t="s">
        <v>3964</v>
      </c>
      <c r="D2593" s="32">
        <v>24.795922999999998</v>
      </c>
      <c r="E2593" s="32">
        <v>19.469306</v>
      </c>
      <c r="F2593" s="32">
        <v>13.579421999999999</v>
      </c>
      <c r="G2593" s="32">
        <v>14.027692</v>
      </c>
      <c r="H2593" s="32">
        <v>11.36293</v>
      </c>
      <c r="I2593" s="32">
        <v>10.963224</v>
      </c>
      <c r="J2593" s="31">
        <v>33.191745758056598</v>
      </c>
      <c r="K2593" s="32">
        <v>0.43849999000000001</v>
      </c>
      <c r="L2593" s="32">
        <v>0.915631964342566</v>
      </c>
      <c r="M2593" s="32">
        <v>56.621480709071903</v>
      </c>
      <c r="N2593" s="32">
        <v>5.2137643378519297E-2</v>
      </c>
      <c r="O2593" s="32">
        <v>0</v>
      </c>
      <c r="P2593" s="32">
        <v>0</v>
      </c>
      <c r="Q2593" s="32">
        <v>0</v>
      </c>
      <c r="R2593" s="32">
        <v>43.274244004171003</v>
      </c>
    </row>
    <row r="2594" spans="1:18">
      <c r="A2594" s="31">
        <v>48139</v>
      </c>
      <c r="B2594" s="31" t="s">
        <v>3084</v>
      </c>
      <c r="C2594" s="31" t="s">
        <v>3964</v>
      </c>
      <c r="D2594" s="32">
        <v>17.786190999999999</v>
      </c>
      <c r="E2594" s="32">
        <v>13.560642</v>
      </c>
      <c r="F2594" s="32">
        <v>9.8770261000000001</v>
      </c>
      <c r="G2594" s="32">
        <v>9.5638252999999995</v>
      </c>
      <c r="H2594" s="32">
        <v>8.8982381000000004</v>
      </c>
      <c r="I2594" s="32">
        <v>7.4250638000000002</v>
      </c>
      <c r="J2594" s="31">
        <v>42.774551391601598</v>
      </c>
      <c r="K2594" s="32">
        <v>0.39240000000000003</v>
      </c>
      <c r="L2594" s="32">
        <v>0.69531996179560596</v>
      </c>
      <c r="M2594" s="32">
        <v>26.228045945261599</v>
      </c>
      <c r="N2594" s="32">
        <v>0.27910135119582002</v>
      </c>
      <c r="O2594" s="32">
        <v>0.63531524066017497</v>
      </c>
      <c r="P2594" s="32">
        <v>9.7990470271390109</v>
      </c>
      <c r="Q2594" s="32">
        <v>3.7405335727274801E-2</v>
      </c>
      <c r="R2594" s="32">
        <v>60.8297078931013</v>
      </c>
    </row>
    <row r="2595" spans="1:18">
      <c r="A2595" s="31">
        <v>48141</v>
      </c>
      <c r="B2595" s="31" t="s">
        <v>2685</v>
      </c>
      <c r="C2595" s="31" t="s">
        <v>3964</v>
      </c>
      <c r="D2595" s="32">
        <v>22.175144</v>
      </c>
      <c r="E2595" s="32">
        <v>17.174586999999999</v>
      </c>
      <c r="F2595" s="32">
        <v>12.404963</v>
      </c>
      <c r="G2595" s="32">
        <v>12.764649</v>
      </c>
      <c r="H2595" s="32">
        <v>10.265637999999999</v>
      </c>
      <c r="I2595" s="32">
        <v>9.9647433000000003</v>
      </c>
      <c r="J2595" s="31">
        <v>66.384185791015597</v>
      </c>
      <c r="K2595" s="32">
        <v>0.95349996999999997</v>
      </c>
      <c r="L2595" s="32">
        <v>0.95829353709009901</v>
      </c>
      <c r="M2595" s="32">
        <v>82.562417619745901</v>
      </c>
      <c r="N2595" s="32">
        <v>0.27689334044604302</v>
      </c>
      <c r="O2595" s="32">
        <v>1.13747545038526</v>
      </c>
      <c r="P2595" s="32">
        <v>2.9626989385954601</v>
      </c>
      <c r="Q2595" s="32">
        <v>0.124871121998129</v>
      </c>
      <c r="R2595" s="32">
        <v>11.973872751063899</v>
      </c>
    </row>
    <row r="2596" spans="1:18">
      <c r="A2596" s="31">
        <v>48143</v>
      </c>
      <c r="B2596" s="31" t="s">
        <v>4014</v>
      </c>
      <c r="C2596" s="31" t="s">
        <v>3964</v>
      </c>
      <c r="D2596" s="32">
        <v>16.417477999999999</v>
      </c>
      <c r="E2596" s="32">
        <v>12.757548999999999</v>
      </c>
      <c r="F2596" s="32">
        <v>9.3729340000000008</v>
      </c>
      <c r="G2596" s="32">
        <v>9.5983259000000007</v>
      </c>
      <c r="H2596" s="32">
        <v>8.5635587999999991</v>
      </c>
      <c r="I2596" s="32">
        <v>7.0327446</v>
      </c>
      <c r="J2596" s="31">
        <v>28.930019378662099</v>
      </c>
      <c r="K2596" s="32">
        <v>0.62519997000000005</v>
      </c>
      <c r="L2596" s="32">
        <v>0.87010506208214</v>
      </c>
      <c r="M2596" s="32">
        <v>21.0821921082192</v>
      </c>
      <c r="N2596" s="32">
        <v>7.1700007170000704E-2</v>
      </c>
      <c r="O2596" s="32">
        <v>0.88191008819100902</v>
      </c>
      <c r="P2596" s="32">
        <v>1.85464018546402</v>
      </c>
      <c r="Q2596" s="32">
        <v>0.20315002031500201</v>
      </c>
      <c r="R2596" s="32">
        <v>74.560837456083704</v>
      </c>
    </row>
    <row r="2597" spans="1:18">
      <c r="A2597" s="31">
        <v>48145</v>
      </c>
      <c r="B2597" s="31" t="s">
        <v>4015</v>
      </c>
      <c r="C2597" s="31" t="s">
        <v>3964</v>
      </c>
      <c r="D2597" s="32">
        <v>19.223291</v>
      </c>
      <c r="E2597" s="32">
        <v>15.480807</v>
      </c>
      <c r="F2597" s="32">
        <v>11.255939</v>
      </c>
      <c r="G2597" s="32">
        <v>11.636167</v>
      </c>
      <c r="H2597" s="32">
        <v>10.870285000000001</v>
      </c>
      <c r="I2597" s="32">
        <v>9.2069991000000009</v>
      </c>
      <c r="J2597" s="31">
        <v>34.683441162109403</v>
      </c>
      <c r="K2597" s="32">
        <v>0.97989999999999999</v>
      </c>
      <c r="L2597" s="32">
        <v>0.99267749124482596</v>
      </c>
      <c r="M2597" s="32">
        <v>23.1588698471515</v>
      </c>
      <c r="N2597" s="32">
        <v>0.39370078740157499</v>
      </c>
      <c r="O2597" s="32">
        <v>0.474756831866605</v>
      </c>
      <c r="P2597" s="32">
        <v>24.1083835108847</v>
      </c>
      <c r="Q2597" s="32">
        <v>0</v>
      </c>
      <c r="R2597" s="32">
        <v>51.244789254284399</v>
      </c>
    </row>
    <row r="2598" spans="1:18">
      <c r="A2598" s="31">
        <v>48147</v>
      </c>
      <c r="B2598" s="31" t="s">
        <v>2824</v>
      </c>
      <c r="C2598" s="31" t="s">
        <v>3964</v>
      </c>
      <c r="D2598" s="32">
        <v>18.505659999999999</v>
      </c>
      <c r="E2598" s="32">
        <v>14.477800999999999</v>
      </c>
      <c r="F2598" s="32">
        <v>10.555823</v>
      </c>
      <c r="G2598" s="32">
        <v>10.852328</v>
      </c>
      <c r="H2598" s="32">
        <v>10.142054</v>
      </c>
      <c r="I2598" s="32">
        <v>8.2048602000000006</v>
      </c>
      <c r="J2598" s="31">
        <v>32.5993041992188</v>
      </c>
      <c r="K2598" s="32">
        <v>0.57579999999999998</v>
      </c>
      <c r="L2598" s="32">
        <v>0.85546004457179203</v>
      </c>
      <c r="M2598" s="32">
        <v>11.2922373107103</v>
      </c>
      <c r="N2598" s="32">
        <v>0.66884790224976098</v>
      </c>
      <c r="O2598" s="32">
        <v>0.63699800214263003</v>
      </c>
      <c r="P2598" s="32">
        <v>5.6287459825694199</v>
      </c>
      <c r="Q2598" s="32">
        <v>3.7640791035700803E-2</v>
      </c>
      <c r="R2598" s="32">
        <v>78.787966528650401</v>
      </c>
    </row>
    <row r="2599" spans="1:18">
      <c r="A2599" s="31">
        <v>48149</v>
      </c>
      <c r="B2599" s="31" t="s">
        <v>2468</v>
      </c>
      <c r="C2599" s="31" t="s">
        <v>3964</v>
      </c>
      <c r="D2599" s="32">
        <v>20.792116</v>
      </c>
      <c r="E2599" s="32">
        <v>16.133586999999999</v>
      </c>
      <c r="F2599" s="32">
        <v>11.587865000000001</v>
      </c>
      <c r="G2599" s="32">
        <v>11.736946</v>
      </c>
      <c r="H2599" s="32">
        <v>10.367566</v>
      </c>
      <c r="I2599" s="32">
        <v>9.0985872000000008</v>
      </c>
      <c r="J2599" s="31">
        <v>40.106540679931598</v>
      </c>
      <c r="K2599" s="32">
        <v>0.43630001000000002</v>
      </c>
      <c r="L2599" s="32">
        <v>0.84240687679083104</v>
      </c>
      <c r="M2599" s="32">
        <v>20.985640984845499</v>
      </c>
      <c r="N2599" s="32">
        <v>4.3753231772801403E-2</v>
      </c>
      <c r="O2599" s="32">
        <v>0.47333041645121499</v>
      </c>
      <c r="P2599" s="32">
        <v>6.5430969332962103</v>
      </c>
      <c r="Q2599" s="32">
        <v>0</v>
      </c>
      <c r="R2599" s="32">
        <v>71.226283759595901</v>
      </c>
    </row>
    <row r="2600" spans="1:18">
      <c r="A2600" s="31">
        <v>48151</v>
      </c>
      <c r="B2600" s="31" t="s">
        <v>4016</v>
      </c>
      <c r="C2600" s="31" t="s">
        <v>3964</v>
      </c>
      <c r="D2600" s="32">
        <v>19.230701</v>
      </c>
      <c r="E2600" s="32">
        <v>15.130824</v>
      </c>
      <c r="F2600" s="32">
        <v>11.010906</v>
      </c>
      <c r="G2600" s="32">
        <v>11.367251</v>
      </c>
      <c r="H2600" s="32">
        <v>10.301822</v>
      </c>
      <c r="I2600" s="32">
        <v>8.7811187000000004</v>
      </c>
      <c r="J2600" s="31">
        <v>30.912420272827099</v>
      </c>
      <c r="K2600" s="32">
        <v>0.43120000000000003</v>
      </c>
      <c r="L2600" s="32">
        <v>0.90958293537090096</v>
      </c>
      <c r="M2600" s="32">
        <v>32.7022821576764</v>
      </c>
      <c r="N2600" s="32">
        <v>0.12966804979253099</v>
      </c>
      <c r="O2600" s="32">
        <v>0.31120331950207503</v>
      </c>
      <c r="P2600" s="32">
        <v>2.6452282157676299</v>
      </c>
      <c r="Q2600" s="32">
        <v>0</v>
      </c>
      <c r="R2600" s="32">
        <v>61.773858921161803</v>
      </c>
    </row>
    <row r="2601" spans="1:18">
      <c r="A2601" s="31">
        <v>48153</v>
      </c>
      <c r="B2601" s="31" t="s">
        <v>2825</v>
      </c>
      <c r="C2601" s="31" t="s">
        <v>3964</v>
      </c>
      <c r="D2601" s="32">
        <v>21.632414000000001</v>
      </c>
      <c r="E2601" s="32">
        <v>16.884105000000002</v>
      </c>
      <c r="F2601" s="32">
        <v>12.249274</v>
      </c>
      <c r="G2601" s="32">
        <v>12.399692999999999</v>
      </c>
      <c r="H2601" s="32">
        <v>10.475732000000001</v>
      </c>
      <c r="I2601" s="32">
        <v>9.5288798000000003</v>
      </c>
      <c r="J2601" s="31">
        <v>38.590099334716797</v>
      </c>
      <c r="K2601" s="32">
        <v>0.82990003000000001</v>
      </c>
      <c r="L2601" s="32">
        <v>0.970073225087552</v>
      </c>
      <c r="M2601" s="32">
        <v>58.676546613820399</v>
      </c>
      <c r="N2601" s="32">
        <v>5.1697397897639101E-2</v>
      </c>
      <c r="O2601" s="32">
        <v>0.17232465965879701</v>
      </c>
      <c r="P2601" s="32">
        <v>2.87782181630191</v>
      </c>
      <c r="Q2601" s="32">
        <v>0</v>
      </c>
      <c r="R2601" s="32">
        <v>36.808547303119099</v>
      </c>
    </row>
    <row r="2602" spans="1:18">
      <c r="A2602" s="31">
        <v>48155</v>
      </c>
      <c r="B2602" s="31" t="s">
        <v>4017</v>
      </c>
      <c r="C2602" s="31" t="s">
        <v>3964</v>
      </c>
      <c r="D2602" s="32">
        <v>17.985800999999999</v>
      </c>
      <c r="E2602" s="32">
        <v>14.054403000000001</v>
      </c>
      <c r="F2602" s="32">
        <v>10.115646999999999</v>
      </c>
      <c r="G2602" s="32">
        <v>10.266455000000001</v>
      </c>
      <c r="H2602" s="32">
        <v>9.5249690000000005</v>
      </c>
      <c r="I2602" s="32">
        <v>7.6328247999999999</v>
      </c>
      <c r="J2602" s="31">
        <v>34.5962104797363</v>
      </c>
      <c r="K2602" s="32">
        <v>0.47830001</v>
      </c>
      <c r="L2602" s="32">
        <v>0.93409742120343797</v>
      </c>
      <c r="M2602" s="32">
        <v>22.2745098039216</v>
      </c>
      <c r="N2602" s="32">
        <v>0.47058823529411797</v>
      </c>
      <c r="O2602" s="32">
        <v>0</v>
      </c>
      <c r="P2602" s="32">
        <v>2.2745098039215699</v>
      </c>
      <c r="Q2602" s="32">
        <v>0</v>
      </c>
      <c r="R2602" s="32">
        <v>72.078431372549005</v>
      </c>
    </row>
    <row r="2603" spans="1:18">
      <c r="A2603" s="31">
        <v>48157</v>
      </c>
      <c r="B2603" s="31" t="s">
        <v>4018</v>
      </c>
      <c r="C2603" s="31" t="s">
        <v>3964</v>
      </c>
      <c r="D2603" s="32">
        <v>15.978770000000001</v>
      </c>
      <c r="E2603" s="32">
        <v>11.60952</v>
      </c>
      <c r="F2603" s="32">
        <v>8.4953188999999991</v>
      </c>
      <c r="G2603" s="32">
        <v>8.0727294000000001</v>
      </c>
      <c r="H2603" s="32">
        <v>7.1666986000000001</v>
      </c>
      <c r="I2603" s="32">
        <v>6.3529125999999998</v>
      </c>
      <c r="J2603" s="31">
        <v>63.897186279296903</v>
      </c>
      <c r="K2603" s="32">
        <v>0.28729999000000001</v>
      </c>
      <c r="L2603" s="32">
        <v>0.53740846864056002</v>
      </c>
      <c r="M2603" s="32">
        <v>24.497187069666101</v>
      </c>
      <c r="N2603" s="32">
        <v>0.22380630106846899</v>
      </c>
      <c r="O2603" s="32">
        <v>20.021714306618598</v>
      </c>
      <c r="P2603" s="32">
        <v>20.116698066616699</v>
      </c>
      <c r="Q2603" s="32">
        <v>5.1738059091134797E-2</v>
      </c>
      <c r="R2603" s="32">
        <v>33.089232473732501</v>
      </c>
    </row>
    <row r="2604" spans="1:18">
      <c r="A2604" s="31">
        <v>48159</v>
      </c>
      <c r="B2604" s="31" t="s">
        <v>2469</v>
      </c>
      <c r="C2604" s="31" t="s">
        <v>3964</v>
      </c>
      <c r="D2604" s="32">
        <v>18.716118000000002</v>
      </c>
      <c r="E2604" s="32">
        <v>15.160729999999999</v>
      </c>
      <c r="F2604" s="32">
        <v>11.036427</v>
      </c>
      <c r="G2604" s="32">
        <v>11.498669</v>
      </c>
      <c r="H2604" s="32">
        <v>10.646082</v>
      </c>
      <c r="I2604" s="32">
        <v>8.9479378999999994</v>
      </c>
      <c r="J2604" s="31">
        <v>29.5667324066162</v>
      </c>
      <c r="K2604" s="32">
        <v>0.52770001</v>
      </c>
      <c r="L2604" s="32">
        <v>0.78892072588347695</v>
      </c>
      <c r="M2604" s="32">
        <v>14.464352370287401</v>
      </c>
      <c r="N2604" s="32">
        <v>0.28928704740574801</v>
      </c>
      <c r="O2604" s="32">
        <v>4.66592011944756E-2</v>
      </c>
      <c r="P2604" s="32">
        <v>4.3673012318029096</v>
      </c>
      <c r="Q2604" s="32">
        <v>0</v>
      </c>
      <c r="R2604" s="32">
        <v>78.667413213885794</v>
      </c>
    </row>
    <row r="2605" spans="1:18">
      <c r="A2605" s="31">
        <v>48161</v>
      </c>
      <c r="B2605" s="31" t="s">
        <v>4019</v>
      </c>
      <c r="C2605" s="31" t="s">
        <v>3964</v>
      </c>
      <c r="D2605" s="32">
        <v>19.223291</v>
      </c>
      <c r="E2605" s="32">
        <v>15.480807</v>
      </c>
      <c r="F2605" s="32">
        <v>11.255939</v>
      </c>
      <c r="G2605" s="32">
        <v>11.636167</v>
      </c>
      <c r="H2605" s="32">
        <v>10.870285000000001</v>
      </c>
      <c r="I2605" s="32">
        <v>9.2069991000000009</v>
      </c>
      <c r="J2605" s="31">
        <v>29.608272552490199</v>
      </c>
      <c r="K2605" s="32">
        <v>0.84299999000000003</v>
      </c>
      <c r="L2605" s="32">
        <v>0.96720789557465803</v>
      </c>
      <c r="M2605" s="32">
        <v>15.4966014000203</v>
      </c>
      <c r="N2605" s="32">
        <v>0.41087551993507199</v>
      </c>
      <c r="O2605" s="32">
        <v>0.44638328091711499</v>
      </c>
      <c r="P2605" s="32">
        <v>15.080653342802099</v>
      </c>
      <c r="Q2605" s="32">
        <v>0</v>
      </c>
      <c r="R2605" s="32">
        <v>66.602414527746802</v>
      </c>
    </row>
    <row r="2606" spans="1:18">
      <c r="A2606" s="31">
        <v>48163</v>
      </c>
      <c r="B2606" s="31" t="s">
        <v>4020</v>
      </c>
      <c r="C2606" s="31" t="s">
        <v>3964</v>
      </c>
      <c r="D2606" s="32">
        <v>20.915775</v>
      </c>
      <c r="E2606" s="32">
        <v>16.097331000000001</v>
      </c>
      <c r="F2606" s="32">
        <v>11.5251</v>
      </c>
      <c r="G2606" s="32">
        <v>11.476984</v>
      </c>
      <c r="H2606" s="32">
        <v>10.083047000000001</v>
      </c>
      <c r="I2606" s="32">
        <v>8.8516980000000007</v>
      </c>
      <c r="J2606" s="31">
        <v>35.863079071044901</v>
      </c>
      <c r="K2606" s="32">
        <v>0.98659998000000004</v>
      </c>
      <c r="L2606" s="32">
        <v>0.99490608086596599</v>
      </c>
      <c r="M2606" s="32">
        <v>79.276332343616303</v>
      </c>
      <c r="N2606" s="32">
        <v>4.5292134266015797E-2</v>
      </c>
      <c r="O2606" s="32">
        <v>0.80519349806250295</v>
      </c>
      <c r="P2606" s="32">
        <v>3.1754818579839998</v>
      </c>
      <c r="Q2606" s="32">
        <v>0</v>
      </c>
      <c r="R2606" s="32">
        <v>16.2699411202255</v>
      </c>
    </row>
    <row r="2607" spans="1:18">
      <c r="A2607" s="31">
        <v>48165</v>
      </c>
      <c r="B2607" s="31" t="s">
        <v>4021</v>
      </c>
      <c r="C2607" s="31" t="s">
        <v>3964</v>
      </c>
      <c r="D2607" s="32">
        <v>21.507435000000001</v>
      </c>
      <c r="E2607" s="32">
        <v>16.744751999999998</v>
      </c>
      <c r="F2607" s="32">
        <v>11.828844</v>
      </c>
      <c r="G2607" s="32">
        <v>11.694758999999999</v>
      </c>
      <c r="H2607" s="32">
        <v>10.356023</v>
      </c>
      <c r="I2607" s="32">
        <v>8.8591464000000002</v>
      </c>
      <c r="J2607" s="31">
        <v>18.943275451660199</v>
      </c>
      <c r="K2607" s="32">
        <v>0.6825</v>
      </c>
      <c r="L2607" s="32">
        <v>0.98535498248965303</v>
      </c>
      <c r="M2607" s="32">
        <v>41.490389259151897</v>
      </c>
      <c r="N2607" s="32">
        <v>0.27528252680382498</v>
      </c>
      <c r="O2607" s="32">
        <v>0.49261083743842399</v>
      </c>
      <c r="P2607" s="32">
        <v>2.1732831063459899</v>
      </c>
      <c r="Q2607" s="32">
        <v>4.3465662126919699E-2</v>
      </c>
      <c r="R2607" s="32">
        <v>55.505650536076502</v>
      </c>
    </row>
    <row r="2608" spans="1:18">
      <c r="A2608" s="31">
        <v>48167</v>
      </c>
      <c r="B2608" s="31" t="s">
        <v>4022</v>
      </c>
      <c r="C2608" s="31" t="s">
        <v>3964</v>
      </c>
      <c r="D2608" s="32">
        <v>16.814709000000001</v>
      </c>
      <c r="E2608" s="32">
        <v>12.902561</v>
      </c>
      <c r="F2608" s="32">
        <v>9.5550604000000003</v>
      </c>
      <c r="G2608" s="32">
        <v>9.2595606999999998</v>
      </c>
      <c r="H2608" s="32">
        <v>8.5737123999999998</v>
      </c>
      <c r="I2608" s="32">
        <v>7.2192474999999998</v>
      </c>
      <c r="J2608" s="31">
        <v>52.342761993408203</v>
      </c>
      <c r="K2608" s="32">
        <v>0.58499997999999997</v>
      </c>
      <c r="L2608" s="32">
        <v>0.73288761540910596</v>
      </c>
      <c r="M2608" s="32">
        <v>24.634032774081099</v>
      </c>
      <c r="N2608" s="32">
        <v>0.235817174099163</v>
      </c>
      <c r="O2608" s="32">
        <v>3.25637983087252</v>
      </c>
      <c r="P2608" s="32">
        <v>12.3481082055364</v>
      </c>
      <c r="Q2608" s="32">
        <v>3.3044444778226698E-2</v>
      </c>
      <c r="R2608" s="32">
        <v>57.361551286480299</v>
      </c>
    </row>
    <row r="2609" spans="1:18">
      <c r="A2609" s="31">
        <v>48169</v>
      </c>
      <c r="B2609" s="31" t="s">
        <v>4023</v>
      </c>
      <c r="C2609" s="31" t="s">
        <v>3964</v>
      </c>
      <c r="D2609" s="32">
        <v>21.632414000000001</v>
      </c>
      <c r="E2609" s="32">
        <v>16.884105000000002</v>
      </c>
      <c r="F2609" s="32">
        <v>12.249274</v>
      </c>
      <c r="G2609" s="32">
        <v>12.399692999999999</v>
      </c>
      <c r="H2609" s="32">
        <v>10.475732000000001</v>
      </c>
      <c r="I2609" s="32">
        <v>9.5288798000000003</v>
      </c>
      <c r="J2609" s="31">
        <v>47.395740509033203</v>
      </c>
      <c r="K2609" s="32">
        <v>0.72130000999999999</v>
      </c>
      <c r="L2609" s="32">
        <v>0.95542820757720504</v>
      </c>
      <c r="M2609" s="32">
        <v>52.2240527182867</v>
      </c>
      <c r="N2609" s="32">
        <v>0.131795716639209</v>
      </c>
      <c r="O2609" s="32">
        <v>1.9604612850082399</v>
      </c>
      <c r="P2609" s="32">
        <v>5.6342668863261904</v>
      </c>
      <c r="Q2609" s="32">
        <v>0</v>
      </c>
      <c r="R2609" s="32">
        <v>39.654036243822098</v>
      </c>
    </row>
    <row r="2610" spans="1:18">
      <c r="A2610" s="31">
        <v>48171</v>
      </c>
      <c r="B2610" s="31" t="s">
        <v>4024</v>
      </c>
      <c r="C2610" s="31" t="s">
        <v>3964</v>
      </c>
      <c r="D2610" s="32">
        <v>15.341073</v>
      </c>
      <c r="E2610" s="32">
        <v>11.598542999999999</v>
      </c>
      <c r="F2610" s="32">
        <v>8.4094703000000006</v>
      </c>
      <c r="G2610" s="32">
        <v>8.2958847000000002</v>
      </c>
      <c r="H2610" s="32">
        <v>7.4102581000000001</v>
      </c>
      <c r="I2610" s="32">
        <v>6.3108534000000001</v>
      </c>
      <c r="J2610" s="31">
        <v>47.343097686767599</v>
      </c>
      <c r="K2610" s="32">
        <v>0.35730001</v>
      </c>
      <c r="L2610" s="32">
        <v>0.61477236548869796</v>
      </c>
      <c r="M2610" s="32">
        <v>23.175479043047702</v>
      </c>
      <c r="N2610" s="32">
        <v>0.32125174798745199</v>
      </c>
      <c r="O2610" s="32">
        <v>0.12094183453645301</v>
      </c>
      <c r="P2610" s="32">
        <v>7.9368078914547002E-2</v>
      </c>
      <c r="Q2610" s="32">
        <v>0</v>
      </c>
      <c r="R2610" s="32">
        <v>74.700479987905794</v>
      </c>
    </row>
    <row r="2611" spans="1:18">
      <c r="A2611" s="31">
        <v>48173</v>
      </c>
      <c r="B2611" s="31" t="s">
        <v>4025</v>
      </c>
      <c r="C2611" s="31" t="s">
        <v>3964</v>
      </c>
      <c r="D2611" s="32">
        <v>21.452770000000001</v>
      </c>
      <c r="E2611" s="32">
        <v>16.809702000000001</v>
      </c>
      <c r="F2611" s="32">
        <v>12.12438</v>
      </c>
      <c r="G2611" s="32">
        <v>12.156444</v>
      </c>
      <c r="H2611" s="32">
        <v>10.821025000000001</v>
      </c>
      <c r="I2611" s="32">
        <v>9.5783225999999999</v>
      </c>
      <c r="J2611" s="31">
        <v>37.179489135742202</v>
      </c>
      <c r="K2611" s="32">
        <v>0.17610000000000001</v>
      </c>
      <c r="L2611" s="32">
        <v>0.805157593123209</v>
      </c>
      <c r="M2611" s="32">
        <v>43.774834437086099</v>
      </c>
      <c r="N2611" s="32">
        <v>0</v>
      </c>
      <c r="O2611" s="32">
        <v>0</v>
      </c>
      <c r="P2611" s="32">
        <v>0</v>
      </c>
      <c r="Q2611" s="32">
        <v>0</v>
      </c>
      <c r="R2611" s="32">
        <v>56.225165562913901</v>
      </c>
    </row>
    <row r="2612" spans="1:18">
      <c r="A2612" s="31">
        <v>48175</v>
      </c>
      <c r="B2612" s="31" t="s">
        <v>4026</v>
      </c>
      <c r="C2612" s="31" t="s">
        <v>3964</v>
      </c>
      <c r="D2612" s="32">
        <v>18.956842999999999</v>
      </c>
      <c r="E2612" s="32">
        <v>14.868556</v>
      </c>
      <c r="F2612" s="32">
        <v>10.657928</v>
      </c>
      <c r="G2612" s="32">
        <v>10.7706</v>
      </c>
      <c r="H2612" s="32">
        <v>9.7151852999999999</v>
      </c>
      <c r="I2612" s="32">
        <v>8.3351857999999996</v>
      </c>
      <c r="J2612" s="31">
        <v>35.227783203125</v>
      </c>
      <c r="K2612" s="32">
        <v>0.58149998999999997</v>
      </c>
      <c r="L2612" s="32">
        <v>0.968799745304043</v>
      </c>
      <c r="M2612" s="32">
        <v>35.849306014540701</v>
      </c>
      <c r="N2612" s="32">
        <v>0</v>
      </c>
      <c r="O2612" s="32">
        <v>0.72703238598810305</v>
      </c>
      <c r="P2612" s="32">
        <v>4.9173826834104402</v>
      </c>
      <c r="Q2612" s="32">
        <v>0</v>
      </c>
      <c r="R2612" s="32">
        <v>58.268341044282899</v>
      </c>
    </row>
    <row r="2613" spans="1:18">
      <c r="A2613" s="31">
        <v>48177</v>
      </c>
      <c r="B2613" s="31" t="s">
        <v>4027</v>
      </c>
      <c r="C2613" s="31" t="s">
        <v>3964</v>
      </c>
      <c r="D2613" s="32">
        <v>18.956842999999999</v>
      </c>
      <c r="E2613" s="32">
        <v>14.868556</v>
      </c>
      <c r="F2613" s="32">
        <v>10.657928</v>
      </c>
      <c r="G2613" s="32">
        <v>10.7706</v>
      </c>
      <c r="H2613" s="32">
        <v>9.7151852999999999</v>
      </c>
      <c r="I2613" s="32">
        <v>8.3351857999999996</v>
      </c>
      <c r="J2613" s="31">
        <v>41.612148284912102</v>
      </c>
      <c r="K2613" s="32">
        <v>0.89590000999999997</v>
      </c>
      <c r="L2613" s="32">
        <v>0.97739573384272505</v>
      </c>
      <c r="M2613" s="32">
        <v>50.7356133326902</v>
      </c>
      <c r="N2613" s="32">
        <v>0.13506343157590101</v>
      </c>
      <c r="O2613" s="32">
        <v>0.36660074284887401</v>
      </c>
      <c r="P2613" s="32">
        <v>6.4685736336886803</v>
      </c>
      <c r="Q2613" s="32">
        <v>2.4118469924267999E-2</v>
      </c>
      <c r="R2613" s="32">
        <v>41.652597559210797</v>
      </c>
    </row>
    <row r="2614" spans="1:18">
      <c r="A2614" s="31">
        <v>48179</v>
      </c>
      <c r="B2614" s="31" t="s">
        <v>3089</v>
      </c>
      <c r="C2614" s="31" t="s">
        <v>3964</v>
      </c>
      <c r="D2614" s="32">
        <v>21.186769999999999</v>
      </c>
      <c r="E2614" s="32">
        <v>16.518170000000001</v>
      </c>
      <c r="F2614" s="32">
        <v>11.991356</v>
      </c>
      <c r="G2614" s="32">
        <v>12.065303</v>
      </c>
      <c r="H2614" s="32">
        <v>10.682248</v>
      </c>
      <c r="I2614" s="32">
        <v>9.3300997999999993</v>
      </c>
      <c r="J2614" s="31">
        <v>32.010334014892599</v>
      </c>
      <c r="K2614" s="32">
        <v>0.84460002000000001</v>
      </c>
      <c r="L2614" s="32">
        <v>0.950652658389048</v>
      </c>
      <c r="M2614" s="32">
        <v>28.995983935742998</v>
      </c>
      <c r="N2614" s="32">
        <v>0.66488174921909904</v>
      </c>
      <c r="O2614" s="32">
        <v>0.66934404283801896</v>
      </c>
      <c r="P2614" s="32">
        <v>4.3061133422579196</v>
      </c>
      <c r="Q2614" s="32">
        <v>0.20080321285140601</v>
      </c>
      <c r="R2614" s="32">
        <v>63.3154841588577</v>
      </c>
    </row>
    <row r="2615" spans="1:18">
      <c r="A2615" s="31">
        <v>48181</v>
      </c>
      <c r="B2615" s="31" t="s">
        <v>3161</v>
      </c>
      <c r="C2615" s="31" t="s">
        <v>3964</v>
      </c>
      <c r="D2615" s="32">
        <v>18.505659999999999</v>
      </c>
      <c r="E2615" s="32">
        <v>14.477800999999999</v>
      </c>
      <c r="F2615" s="32">
        <v>10.555823</v>
      </c>
      <c r="G2615" s="32">
        <v>10.852328</v>
      </c>
      <c r="H2615" s="32">
        <v>10.142054</v>
      </c>
      <c r="I2615" s="32">
        <v>8.2048602000000006</v>
      </c>
      <c r="J2615" s="31">
        <v>36.430355072021499</v>
      </c>
      <c r="K2615" s="32">
        <v>0.65920000999999995</v>
      </c>
      <c r="L2615" s="32">
        <v>0.79242279528812498</v>
      </c>
      <c r="M2615" s="32">
        <v>13.416123467721</v>
      </c>
      <c r="N2615" s="32">
        <v>1.0342406155067401</v>
      </c>
      <c r="O2615" s="32">
        <v>1.5738776008670801</v>
      </c>
      <c r="P2615" s="32">
        <v>5.2444776894072396</v>
      </c>
      <c r="Q2615" s="32">
        <v>9.1593264841925304E-3</v>
      </c>
      <c r="R2615" s="32">
        <v>75.412551330392205</v>
      </c>
    </row>
    <row r="2616" spans="1:18">
      <c r="A2616" s="31">
        <v>48183</v>
      </c>
      <c r="B2616" s="31" t="s">
        <v>4028</v>
      </c>
      <c r="C2616" s="31" t="s">
        <v>3964</v>
      </c>
      <c r="D2616" s="32">
        <v>19.767986000000001</v>
      </c>
      <c r="E2616" s="32">
        <v>15.801466</v>
      </c>
      <c r="F2616" s="32">
        <v>11.639707</v>
      </c>
      <c r="G2616" s="32">
        <v>12.076320000000001</v>
      </c>
      <c r="H2616" s="32">
        <v>11.225476</v>
      </c>
      <c r="I2616" s="32">
        <v>9.6200027000000006</v>
      </c>
      <c r="J2616" s="31">
        <v>36.869129180908203</v>
      </c>
      <c r="K2616" s="32">
        <v>0.88249999000000001</v>
      </c>
      <c r="L2616" s="32">
        <v>0.79019420566698495</v>
      </c>
      <c r="M2616" s="32">
        <v>18.7130902521812</v>
      </c>
      <c r="N2616" s="32">
        <v>0.17254927375387799</v>
      </c>
      <c r="O2616" s="32">
        <v>1.27751269816839</v>
      </c>
      <c r="P2616" s="32">
        <v>19.7864601475985</v>
      </c>
      <c r="Q2616" s="32">
        <v>0.105311763323963</v>
      </c>
      <c r="R2616" s="32">
        <v>57.506703498780801</v>
      </c>
    </row>
    <row r="2617" spans="1:18">
      <c r="A2617" s="31">
        <v>48185</v>
      </c>
      <c r="B2617" s="31" t="s">
        <v>4029</v>
      </c>
      <c r="C2617" s="31" t="s">
        <v>3964</v>
      </c>
      <c r="D2617" s="32">
        <v>19.016759</v>
      </c>
      <c r="E2617" s="32">
        <v>15.408039</v>
      </c>
      <c r="F2617" s="32">
        <v>11.253088</v>
      </c>
      <c r="G2617" s="32">
        <v>11.65091</v>
      </c>
      <c r="H2617" s="32">
        <v>10.796735</v>
      </c>
      <c r="I2617" s="32">
        <v>9.2955767999999992</v>
      </c>
      <c r="J2617" s="31">
        <v>41.982696533203097</v>
      </c>
      <c r="K2617" s="32">
        <v>0.86019999000000003</v>
      </c>
      <c r="L2617" s="32">
        <v>0.90289716650748197</v>
      </c>
      <c r="M2617" s="32">
        <v>24.160234419668399</v>
      </c>
      <c r="N2617" s="32">
        <v>0.25371640937678702</v>
      </c>
      <c r="O2617" s="32">
        <v>0.196540880503145</v>
      </c>
      <c r="P2617" s="32">
        <v>14.879931389365399</v>
      </c>
      <c r="Q2617" s="32">
        <v>0</v>
      </c>
      <c r="R2617" s="32">
        <v>58.5012864493997</v>
      </c>
    </row>
    <row r="2618" spans="1:18">
      <c r="A2618" s="31">
        <v>48187</v>
      </c>
      <c r="B2618" s="31" t="s">
        <v>3599</v>
      </c>
      <c r="C2618" s="31" t="s">
        <v>3964</v>
      </c>
      <c r="D2618" s="32">
        <v>17.111179</v>
      </c>
      <c r="E2618" s="32">
        <v>12.96697</v>
      </c>
      <c r="F2618" s="32">
        <v>9.6206993000000001</v>
      </c>
      <c r="G2618" s="32">
        <v>9.2017255999999996</v>
      </c>
      <c r="H2618" s="32">
        <v>8.2886070000000007</v>
      </c>
      <c r="I2618" s="32">
        <v>6.8706474999999996</v>
      </c>
      <c r="J2618" s="31">
        <v>46.532924652099602</v>
      </c>
      <c r="K2618" s="32">
        <v>0.43439999000000001</v>
      </c>
      <c r="L2618" s="32">
        <v>0.76536134988857096</v>
      </c>
      <c r="M2618" s="32">
        <v>37.918800246593598</v>
      </c>
      <c r="N2618" s="32">
        <v>0.17676735905791199</v>
      </c>
      <c r="O2618" s="32">
        <v>1.6273920209352899</v>
      </c>
      <c r="P2618" s="32">
        <v>7.5833826101178898</v>
      </c>
      <c r="Q2618" s="32">
        <v>0.10442484556445999</v>
      </c>
      <c r="R2618" s="32">
        <v>50.360454436797802</v>
      </c>
    </row>
    <row r="2619" spans="1:18">
      <c r="A2619" s="31">
        <v>48189</v>
      </c>
      <c r="B2619" s="31" t="s">
        <v>2472</v>
      </c>
      <c r="C2619" s="31" t="s">
        <v>3964</v>
      </c>
      <c r="D2619" s="32">
        <v>21.632414000000001</v>
      </c>
      <c r="E2619" s="32">
        <v>16.884105000000002</v>
      </c>
      <c r="F2619" s="32">
        <v>12.249274</v>
      </c>
      <c r="G2619" s="32">
        <v>12.399692999999999</v>
      </c>
      <c r="H2619" s="32">
        <v>10.475732000000001</v>
      </c>
      <c r="I2619" s="32">
        <v>9.5288798000000003</v>
      </c>
      <c r="J2619" s="31">
        <v>34.1627807617188</v>
      </c>
      <c r="K2619" s="32">
        <v>0.93120002999999996</v>
      </c>
      <c r="L2619" s="32">
        <v>0.96943648519579795</v>
      </c>
      <c r="M2619" s="32">
        <v>59.448353337669197</v>
      </c>
      <c r="N2619" s="32">
        <v>9.7558091408975298E-2</v>
      </c>
      <c r="O2619" s="32">
        <v>0.29267427422692599</v>
      </c>
      <c r="P2619" s="32">
        <v>4.5379294034174897</v>
      </c>
      <c r="Q2619" s="32">
        <v>1.7737834801631901E-2</v>
      </c>
      <c r="R2619" s="32">
        <v>33.8290072725123</v>
      </c>
    </row>
    <row r="2620" spans="1:18">
      <c r="A2620" s="31">
        <v>48191</v>
      </c>
      <c r="B2620" s="31" t="s">
        <v>2834</v>
      </c>
      <c r="C2620" s="31" t="s">
        <v>3964</v>
      </c>
      <c r="D2620" s="32">
        <v>21.186769999999999</v>
      </c>
      <c r="E2620" s="32">
        <v>16.518170000000001</v>
      </c>
      <c r="F2620" s="32">
        <v>11.991356</v>
      </c>
      <c r="G2620" s="32">
        <v>12.065303</v>
      </c>
      <c r="H2620" s="32">
        <v>10.682248</v>
      </c>
      <c r="I2620" s="32">
        <v>9.3300997999999993</v>
      </c>
      <c r="J2620" s="31">
        <v>38.753917694091797</v>
      </c>
      <c r="K2620" s="32">
        <v>0.94999999000000002</v>
      </c>
      <c r="L2620" s="32">
        <v>0.99617956064947499</v>
      </c>
      <c r="M2620" s="32">
        <v>34.776902887139101</v>
      </c>
      <c r="N2620" s="32">
        <v>0.52493438320209995</v>
      </c>
      <c r="O2620" s="32">
        <v>0.26246719160104998</v>
      </c>
      <c r="P2620" s="32">
        <v>6.1679790026246701</v>
      </c>
      <c r="Q2620" s="32">
        <v>0</v>
      </c>
      <c r="R2620" s="32">
        <v>55.610236220472402</v>
      </c>
    </row>
    <row r="2621" spans="1:18">
      <c r="A2621" s="31">
        <v>48193</v>
      </c>
      <c r="B2621" s="31" t="s">
        <v>2751</v>
      </c>
      <c r="C2621" s="31" t="s">
        <v>3964</v>
      </c>
      <c r="D2621" s="32">
        <v>18.052658000000001</v>
      </c>
      <c r="E2621" s="32">
        <v>14.393832</v>
      </c>
      <c r="F2621" s="32">
        <v>10.689797</v>
      </c>
      <c r="G2621" s="32">
        <v>11.172418</v>
      </c>
      <c r="H2621" s="32">
        <v>9.9628270000000008</v>
      </c>
      <c r="I2621" s="32">
        <v>8.5170969000000003</v>
      </c>
      <c r="J2621" s="31">
        <v>40.343345642089801</v>
      </c>
      <c r="K2621" s="32">
        <v>0.60829997000000002</v>
      </c>
      <c r="L2621" s="32">
        <v>0.78159821712830302</v>
      </c>
      <c r="M2621" s="32">
        <v>12.7460393662986</v>
      </c>
      <c r="N2621" s="32">
        <v>1.4402304368698999</v>
      </c>
      <c r="O2621" s="32">
        <v>0</v>
      </c>
      <c r="P2621" s="32">
        <v>0.79212674027844499</v>
      </c>
      <c r="Q2621" s="32">
        <v>0</v>
      </c>
      <c r="R2621" s="32">
        <v>84.049447911665894</v>
      </c>
    </row>
    <row r="2622" spans="1:18">
      <c r="A2622" s="31">
        <v>48195</v>
      </c>
      <c r="B2622" s="31" t="s">
        <v>4030</v>
      </c>
      <c r="C2622" s="31" t="s">
        <v>3964</v>
      </c>
      <c r="D2622" s="32">
        <v>21.186769999999999</v>
      </c>
      <c r="E2622" s="32">
        <v>16.518170000000001</v>
      </c>
      <c r="F2622" s="32">
        <v>11.991356</v>
      </c>
      <c r="G2622" s="32">
        <v>12.065303</v>
      </c>
      <c r="H2622" s="32">
        <v>10.682248</v>
      </c>
      <c r="I2622" s="32">
        <v>9.3300997999999993</v>
      </c>
      <c r="J2622" s="31">
        <v>38.760044097900398</v>
      </c>
      <c r="K2622" s="32">
        <v>0.76149999999999995</v>
      </c>
      <c r="L2622" s="32">
        <v>0.83349251830627202</v>
      </c>
      <c r="M2622" s="32">
        <v>48.007246376811601</v>
      </c>
      <c r="N2622" s="32">
        <v>0.14492753623188401</v>
      </c>
      <c r="O2622" s="32">
        <v>7.2463768115942004E-2</v>
      </c>
      <c r="P2622" s="32">
        <v>9.0579710144927494E-2</v>
      </c>
      <c r="Q2622" s="32">
        <v>0</v>
      </c>
      <c r="R2622" s="32">
        <v>51.612318840579697</v>
      </c>
    </row>
    <row r="2623" spans="1:18">
      <c r="A2623" s="31">
        <v>48197</v>
      </c>
      <c r="B2623" s="31" t="s">
        <v>3949</v>
      </c>
      <c r="C2623" s="31" t="s">
        <v>3964</v>
      </c>
      <c r="D2623" s="32">
        <v>17.985800999999999</v>
      </c>
      <c r="E2623" s="32">
        <v>14.054403000000001</v>
      </c>
      <c r="F2623" s="32">
        <v>10.115646999999999</v>
      </c>
      <c r="G2623" s="32">
        <v>10.266455000000001</v>
      </c>
      <c r="H2623" s="32">
        <v>9.5249690000000005</v>
      </c>
      <c r="I2623" s="32">
        <v>7.6328247999999999</v>
      </c>
      <c r="J2623" s="31">
        <v>38.723026275634801</v>
      </c>
      <c r="K2623" s="32">
        <v>0.72799999000000004</v>
      </c>
      <c r="L2623" s="32">
        <v>0.96211397644062402</v>
      </c>
      <c r="M2623" s="32">
        <v>18.986058301647699</v>
      </c>
      <c r="N2623" s="32">
        <v>1.14068441064639</v>
      </c>
      <c r="O2623" s="32">
        <v>0</v>
      </c>
      <c r="P2623" s="32">
        <v>5.8808618504436003</v>
      </c>
      <c r="Q2623" s="32">
        <v>0</v>
      </c>
      <c r="R2623" s="32">
        <v>71.6856780735108</v>
      </c>
    </row>
    <row r="2624" spans="1:18">
      <c r="A2624" s="31">
        <v>48199</v>
      </c>
      <c r="B2624" s="31" t="s">
        <v>2948</v>
      </c>
      <c r="C2624" s="31" t="s">
        <v>3964</v>
      </c>
      <c r="D2624" s="32">
        <v>17.392872000000001</v>
      </c>
      <c r="E2624" s="32">
        <v>13.659947000000001</v>
      </c>
      <c r="F2624" s="32">
        <v>10.032222000000001</v>
      </c>
      <c r="G2624" s="32">
        <v>10.057230000000001</v>
      </c>
      <c r="H2624" s="32">
        <v>9.9431358000000003</v>
      </c>
      <c r="I2624" s="32">
        <v>7.6815471000000004</v>
      </c>
      <c r="J2624" s="31">
        <v>29.100671768188501</v>
      </c>
      <c r="K2624" s="32">
        <v>0.25319998999999999</v>
      </c>
      <c r="L2624" s="32">
        <v>0.80611270296084003</v>
      </c>
      <c r="M2624" s="32">
        <v>5.6901259578965897</v>
      </c>
      <c r="N2624" s="32">
        <v>0.26072403769928698</v>
      </c>
      <c r="O2624" s="32">
        <v>0.618338765084119</v>
      </c>
      <c r="P2624" s="32">
        <v>5.5544789923368301</v>
      </c>
      <c r="Q2624" s="32">
        <v>0</v>
      </c>
      <c r="R2624" s="32">
        <v>86.489914560028197</v>
      </c>
    </row>
    <row r="2625" spans="1:18">
      <c r="A2625" s="31">
        <v>48201</v>
      </c>
      <c r="B2625" s="31" t="s">
        <v>2837</v>
      </c>
      <c r="C2625" s="31" t="s">
        <v>3964</v>
      </c>
      <c r="D2625" s="32">
        <v>21.748704</v>
      </c>
      <c r="E2625" s="32">
        <v>16.804500000000001</v>
      </c>
      <c r="F2625" s="32">
        <v>12.243005999999999</v>
      </c>
      <c r="G2625" s="32">
        <v>12.163455000000001</v>
      </c>
      <c r="H2625" s="32">
        <v>10.582917</v>
      </c>
      <c r="I2625" s="32">
        <v>9.8707548999999997</v>
      </c>
      <c r="J2625" s="31">
        <v>51.936702728271499</v>
      </c>
      <c r="K2625" s="32">
        <v>0.72359996999999998</v>
      </c>
      <c r="L2625" s="32">
        <v>0.78669213626233703</v>
      </c>
      <c r="M2625" s="32">
        <v>42.936816574592797</v>
      </c>
      <c r="N2625" s="32">
        <v>0.174427488308731</v>
      </c>
      <c r="O2625" s="32">
        <v>6.9166686394225501</v>
      </c>
      <c r="P2625" s="32">
        <v>18.5735468500827</v>
      </c>
      <c r="Q2625" s="32">
        <v>5.2532695738632097E-2</v>
      </c>
      <c r="R2625" s="32">
        <v>29.589293746220399</v>
      </c>
    </row>
    <row r="2626" spans="1:18">
      <c r="A2626" s="31">
        <v>48203</v>
      </c>
      <c r="B2626" s="31" t="s">
        <v>2995</v>
      </c>
      <c r="C2626" s="31" t="s">
        <v>3964</v>
      </c>
      <c r="D2626" s="32">
        <v>18.057162999999999</v>
      </c>
      <c r="E2626" s="32">
        <v>14.521155</v>
      </c>
      <c r="F2626" s="32">
        <v>10.74689</v>
      </c>
      <c r="G2626" s="32">
        <v>10.939692000000001</v>
      </c>
      <c r="H2626" s="32">
        <v>10.477436000000001</v>
      </c>
      <c r="I2626" s="32">
        <v>8.4970920999999997</v>
      </c>
      <c r="J2626" s="31">
        <v>29.992120742797901</v>
      </c>
      <c r="K2626" s="32">
        <v>0.73060000000000003</v>
      </c>
      <c r="L2626" s="32">
        <v>0.93537090098694697</v>
      </c>
      <c r="M2626" s="32">
        <v>13.1075398017423</v>
      </c>
      <c r="N2626" s="32">
        <v>0.24632021628116599</v>
      </c>
      <c r="O2626" s="32">
        <v>0.79303094022228904</v>
      </c>
      <c r="P2626" s="32">
        <v>20.666866927005099</v>
      </c>
      <c r="Q2626" s="32">
        <v>2.1027335536197098E-2</v>
      </c>
      <c r="R2626" s="32">
        <v>63.586662661459897</v>
      </c>
    </row>
    <row r="2627" spans="1:18">
      <c r="A2627" s="31">
        <v>48205</v>
      </c>
      <c r="B2627" s="31" t="s">
        <v>4031</v>
      </c>
      <c r="C2627" s="31" t="s">
        <v>3964</v>
      </c>
      <c r="D2627" s="32">
        <v>21.186769999999999</v>
      </c>
      <c r="E2627" s="32">
        <v>16.518170000000001</v>
      </c>
      <c r="F2627" s="32">
        <v>11.991356</v>
      </c>
      <c r="G2627" s="32">
        <v>12.065303</v>
      </c>
      <c r="H2627" s="32">
        <v>10.682248</v>
      </c>
      <c r="I2627" s="32">
        <v>9.3300997999999993</v>
      </c>
      <c r="J2627" s="31">
        <v>40.729297637939503</v>
      </c>
      <c r="K2627" s="32">
        <v>0.53439999000000005</v>
      </c>
      <c r="L2627" s="32">
        <v>0.73861827443489303</v>
      </c>
      <c r="M2627" s="32">
        <v>26.724289998235999</v>
      </c>
      <c r="N2627" s="32">
        <v>0.35279590756747198</v>
      </c>
      <c r="O2627" s="32">
        <v>1.4464632210266399</v>
      </c>
      <c r="P2627" s="32">
        <v>7.40871405891692</v>
      </c>
      <c r="Q2627" s="32">
        <v>0</v>
      </c>
      <c r="R2627" s="32">
        <v>59.975304286470298</v>
      </c>
    </row>
    <row r="2628" spans="1:18">
      <c r="A2628" s="31">
        <v>48207</v>
      </c>
      <c r="B2628" s="31" t="s">
        <v>3094</v>
      </c>
      <c r="C2628" s="31" t="s">
        <v>3964</v>
      </c>
      <c r="D2628" s="32">
        <v>19.230701</v>
      </c>
      <c r="E2628" s="32">
        <v>15.130824</v>
      </c>
      <c r="F2628" s="32">
        <v>11.010906</v>
      </c>
      <c r="G2628" s="32">
        <v>11.367251</v>
      </c>
      <c r="H2628" s="32">
        <v>10.301822</v>
      </c>
      <c r="I2628" s="32">
        <v>8.7811187000000004</v>
      </c>
      <c r="J2628" s="31">
        <v>33.544178009033203</v>
      </c>
      <c r="K2628" s="32">
        <v>0.97549998999999998</v>
      </c>
      <c r="L2628" s="32">
        <v>0.98853868194842398</v>
      </c>
      <c r="M2628" s="32">
        <v>28.571428571428601</v>
      </c>
      <c r="N2628" s="32">
        <v>0.47153335661893098</v>
      </c>
      <c r="O2628" s="32">
        <v>0.27942717429269998</v>
      </c>
      <c r="P2628" s="32">
        <v>3.7897310513447402</v>
      </c>
      <c r="Q2628" s="32">
        <v>0</v>
      </c>
      <c r="R2628" s="32">
        <v>64.652462451973506</v>
      </c>
    </row>
    <row r="2629" spans="1:18">
      <c r="A2629" s="31">
        <v>48209</v>
      </c>
      <c r="B2629" s="31" t="s">
        <v>4032</v>
      </c>
      <c r="C2629" s="31" t="s">
        <v>3964</v>
      </c>
      <c r="D2629" s="32">
        <v>18.794625</v>
      </c>
      <c r="E2629" s="32">
        <v>14.061415</v>
      </c>
      <c r="F2629" s="32">
        <v>10.450248</v>
      </c>
      <c r="G2629" s="32">
        <v>10.190728999999999</v>
      </c>
      <c r="H2629" s="32">
        <v>8.8571115999999996</v>
      </c>
      <c r="I2629" s="32">
        <v>7.8839093</v>
      </c>
      <c r="J2629" s="31">
        <v>52.728836059570298</v>
      </c>
      <c r="K2629" s="32">
        <v>0.49239999000000001</v>
      </c>
      <c r="L2629" s="32">
        <v>0.73416109519261397</v>
      </c>
      <c r="M2629" s="32">
        <v>38.932632190695799</v>
      </c>
      <c r="N2629" s="32">
        <v>0.24465003796293699</v>
      </c>
      <c r="O2629" s="32">
        <v>1.50445713000197</v>
      </c>
      <c r="P2629" s="32">
        <v>3.8464422635284001</v>
      </c>
      <c r="Q2629" s="32">
        <v>0</v>
      </c>
      <c r="R2629" s="32">
        <v>53.770047711444199</v>
      </c>
    </row>
    <row r="2630" spans="1:18">
      <c r="A2630" s="31">
        <v>48211</v>
      </c>
      <c r="B2630" s="31" t="s">
        <v>4033</v>
      </c>
      <c r="C2630" s="31" t="s">
        <v>3964</v>
      </c>
      <c r="D2630" s="32">
        <v>21.186769999999999</v>
      </c>
      <c r="E2630" s="32">
        <v>16.518170000000001</v>
      </c>
      <c r="F2630" s="32">
        <v>11.991356</v>
      </c>
      <c r="G2630" s="32">
        <v>12.065303</v>
      </c>
      <c r="H2630" s="32">
        <v>10.682248</v>
      </c>
      <c r="I2630" s="32">
        <v>9.3300997999999993</v>
      </c>
      <c r="J2630" s="31">
        <v>39.461883544921903</v>
      </c>
      <c r="K2630" s="32">
        <v>0.74269998000000004</v>
      </c>
      <c r="L2630" s="32">
        <v>0.80420248328557797</v>
      </c>
      <c r="M2630" s="32">
        <v>34.827240861291898</v>
      </c>
      <c r="N2630" s="32">
        <v>0</v>
      </c>
      <c r="O2630" s="32">
        <v>2.50375563345017E-2</v>
      </c>
      <c r="P2630" s="32">
        <v>0.97646469704556804</v>
      </c>
      <c r="Q2630" s="32">
        <v>0</v>
      </c>
      <c r="R2630" s="32">
        <v>63.069604406609898</v>
      </c>
    </row>
    <row r="2631" spans="1:18">
      <c r="A2631" s="31">
        <v>48213</v>
      </c>
      <c r="B2631" s="31" t="s">
        <v>2949</v>
      </c>
      <c r="C2631" s="31" t="s">
        <v>3964</v>
      </c>
      <c r="D2631" s="32">
        <v>20.972173000000002</v>
      </c>
      <c r="E2631" s="32">
        <v>16.821121999999999</v>
      </c>
      <c r="F2631" s="32">
        <v>12.296830999999999</v>
      </c>
      <c r="G2631" s="32">
        <v>12.970466999999999</v>
      </c>
      <c r="H2631" s="32">
        <v>12.007436999999999</v>
      </c>
      <c r="I2631" s="32">
        <v>10.388356999999999</v>
      </c>
      <c r="J2631" s="31">
        <v>32.033439636230497</v>
      </c>
      <c r="K2631" s="32">
        <v>0.72009999000000002</v>
      </c>
      <c r="L2631" s="32">
        <v>0.89557465775230805</v>
      </c>
      <c r="M2631" s="32">
        <v>12.763044282718599</v>
      </c>
      <c r="N2631" s="32">
        <v>0.76723818921919296</v>
      </c>
      <c r="O2631" s="32">
        <v>0.64758850376218102</v>
      </c>
      <c r="P2631" s="32">
        <v>6.3525348464290099</v>
      </c>
      <c r="Q2631" s="32">
        <v>3.20710497101271E-2</v>
      </c>
      <c r="R2631" s="32">
        <v>78.176884174170496</v>
      </c>
    </row>
    <row r="2632" spans="1:18">
      <c r="A2632" s="31">
        <v>48215</v>
      </c>
      <c r="B2632" s="31" t="s">
        <v>3601</v>
      </c>
      <c r="C2632" s="31" t="s">
        <v>3964</v>
      </c>
      <c r="D2632" s="32">
        <v>25.915298</v>
      </c>
      <c r="E2632" s="32">
        <v>20.259695000000001</v>
      </c>
      <c r="F2632" s="32">
        <v>13.991413</v>
      </c>
      <c r="G2632" s="32">
        <v>14.601658</v>
      </c>
      <c r="H2632" s="32">
        <v>11.537316000000001</v>
      </c>
      <c r="I2632" s="32">
        <v>11.428075</v>
      </c>
      <c r="J2632" s="31">
        <v>63.938838958740199</v>
      </c>
      <c r="K2632" s="32">
        <v>0.97799999000000004</v>
      </c>
      <c r="L2632" s="32">
        <v>0.98790194205667003</v>
      </c>
      <c r="M2632" s="32">
        <v>92.177750544917103</v>
      </c>
      <c r="N2632" s="32">
        <v>6.2209416541156401E-2</v>
      </c>
      <c r="O2632" s="32">
        <v>0.94050815270774701</v>
      </c>
      <c r="P2632" s="32">
        <v>0.42236919651627303</v>
      </c>
      <c r="Q2632" s="32">
        <v>8.5362545253842501E-3</v>
      </c>
      <c r="R2632" s="32">
        <v>6.1381516787187698</v>
      </c>
    </row>
    <row r="2633" spans="1:18">
      <c r="A2633" s="31">
        <v>48217</v>
      </c>
      <c r="B2633" s="31" t="s">
        <v>3495</v>
      </c>
      <c r="C2633" s="31" t="s">
        <v>3964</v>
      </c>
      <c r="D2633" s="32">
        <v>19.223291</v>
      </c>
      <c r="E2633" s="32">
        <v>15.480807</v>
      </c>
      <c r="F2633" s="32">
        <v>11.255939</v>
      </c>
      <c r="G2633" s="32">
        <v>11.636167</v>
      </c>
      <c r="H2633" s="32">
        <v>10.870285000000001</v>
      </c>
      <c r="I2633" s="32">
        <v>9.2069991000000009</v>
      </c>
      <c r="J2633" s="31">
        <v>33.809738159179702</v>
      </c>
      <c r="K2633" s="32">
        <v>0.87070000000000003</v>
      </c>
      <c r="L2633" s="32">
        <v>0.93282394141992997</v>
      </c>
      <c r="M2633" s="32">
        <v>20.605788898540201</v>
      </c>
      <c r="N2633" s="32">
        <v>0.30261425088963001</v>
      </c>
      <c r="O2633" s="32">
        <v>0.40068368404830601</v>
      </c>
      <c r="P2633" s="32">
        <v>6.2736417383507499</v>
      </c>
      <c r="Q2633" s="32">
        <v>0.16531704446748299</v>
      </c>
      <c r="R2633" s="32">
        <v>70.598783939028806</v>
      </c>
    </row>
    <row r="2634" spans="1:18">
      <c r="A2634" s="31">
        <v>48219</v>
      </c>
      <c r="B2634" s="31" t="s">
        <v>4034</v>
      </c>
      <c r="C2634" s="31" t="s">
        <v>3964</v>
      </c>
      <c r="D2634" s="32">
        <v>21.632414000000001</v>
      </c>
      <c r="E2634" s="32">
        <v>16.884105000000002</v>
      </c>
      <c r="F2634" s="32">
        <v>12.249274</v>
      </c>
      <c r="G2634" s="32">
        <v>12.399692999999999</v>
      </c>
      <c r="H2634" s="32">
        <v>10.475732000000001</v>
      </c>
      <c r="I2634" s="32">
        <v>9.5288798000000003</v>
      </c>
      <c r="J2634" s="31">
        <v>35.858451843261697</v>
      </c>
      <c r="K2634" s="32">
        <v>0.90249997000000004</v>
      </c>
      <c r="L2634" s="32">
        <v>0.97293855460044598</v>
      </c>
      <c r="M2634" s="32">
        <v>47.793097467915402</v>
      </c>
      <c r="N2634" s="32">
        <v>0.50728407908428697</v>
      </c>
      <c r="O2634" s="32">
        <v>0.351196670135276</v>
      </c>
      <c r="P2634" s="32">
        <v>3.1997918834547301</v>
      </c>
      <c r="Q2634" s="32">
        <v>9.1050988553590007E-2</v>
      </c>
      <c r="R2634" s="32">
        <v>46.930280957336102</v>
      </c>
    </row>
    <row r="2635" spans="1:18">
      <c r="A2635" s="31">
        <v>48221</v>
      </c>
      <c r="B2635" s="31" t="s">
        <v>4035</v>
      </c>
      <c r="C2635" s="31" t="s">
        <v>3964</v>
      </c>
      <c r="D2635" s="32">
        <v>16.417477999999999</v>
      </c>
      <c r="E2635" s="32">
        <v>12.757548999999999</v>
      </c>
      <c r="F2635" s="32">
        <v>9.3729340000000008</v>
      </c>
      <c r="G2635" s="32">
        <v>9.5983259000000007</v>
      </c>
      <c r="H2635" s="32">
        <v>8.5635587999999991</v>
      </c>
      <c r="I2635" s="32">
        <v>7.0327446</v>
      </c>
      <c r="J2635" s="31">
        <v>42.705570220947301</v>
      </c>
      <c r="K2635" s="32">
        <v>0.26019998999999999</v>
      </c>
      <c r="L2635" s="32">
        <v>0.66157274753263295</v>
      </c>
      <c r="M2635" s="32">
        <v>12.4009739703008</v>
      </c>
      <c r="N2635" s="32">
        <v>0.886518742069344</v>
      </c>
      <c r="O2635" s="32">
        <v>0.70475667889845295</v>
      </c>
      <c r="P2635" s="32">
        <v>0.75619877224870502</v>
      </c>
      <c r="Q2635" s="32">
        <v>6.3445248465310897E-2</v>
      </c>
      <c r="R2635" s="32">
        <v>84.222709969477705</v>
      </c>
    </row>
    <row r="2636" spans="1:18">
      <c r="A2636" s="31">
        <v>48223</v>
      </c>
      <c r="B2636" s="31" t="s">
        <v>3166</v>
      </c>
      <c r="C2636" s="31" t="s">
        <v>3964</v>
      </c>
      <c r="D2636" s="32">
        <v>18.716118000000002</v>
      </c>
      <c r="E2636" s="32">
        <v>15.160729999999999</v>
      </c>
      <c r="F2636" s="32">
        <v>11.036427</v>
      </c>
      <c r="G2636" s="32">
        <v>11.498669</v>
      </c>
      <c r="H2636" s="32">
        <v>10.646082</v>
      </c>
      <c r="I2636" s="32">
        <v>8.9479378999999994</v>
      </c>
      <c r="J2636" s="31">
        <v>31.551471710205099</v>
      </c>
      <c r="K2636" s="32">
        <v>0.70670003000000003</v>
      </c>
      <c r="L2636" s="32">
        <v>0.76249602037567699</v>
      </c>
      <c r="M2636" s="32">
        <v>16.874965740283901</v>
      </c>
      <c r="N2636" s="32">
        <v>0.27407772844378703</v>
      </c>
      <c r="O2636" s="32">
        <v>0.66600888011840198</v>
      </c>
      <c r="P2636" s="32">
        <v>7.0026859617387496</v>
      </c>
      <c r="Q2636" s="32">
        <v>0.120594200515266</v>
      </c>
      <c r="R2636" s="32">
        <v>73.282903031299696</v>
      </c>
    </row>
    <row r="2637" spans="1:18">
      <c r="A2637" s="31">
        <v>48225</v>
      </c>
      <c r="B2637" s="31" t="s">
        <v>2474</v>
      </c>
      <c r="C2637" s="31" t="s">
        <v>3964</v>
      </c>
      <c r="D2637" s="32">
        <v>20.508756000000002</v>
      </c>
      <c r="E2637" s="32">
        <v>16.401605</v>
      </c>
      <c r="F2637" s="32">
        <v>12.091004</v>
      </c>
      <c r="G2637" s="32">
        <v>12.659777999999999</v>
      </c>
      <c r="H2637" s="32">
        <v>11.650619000000001</v>
      </c>
      <c r="I2637" s="32">
        <v>10.149395</v>
      </c>
      <c r="J2637" s="31">
        <v>32.862438201904297</v>
      </c>
      <c r="K2637" s="32">
        <v>0.91310000000000002</v>
      </c>
      <c r="L2637" s="32">
        <v>0.97357529449220004</v>
      </c>
      <c r="M2637" s="32">
        <v>11.083035636490401</v>
      </c>
      <c r="N2637" s="32">
        <v>0.23089657576021599</v>
      </c>
      <c r="O2637" s="32">
        <v>0.38337544654526401</v>
      </c>
      <c r="P2637" s="32">
        <v>24.9063344079463</v>
      </c>
      <c r="Q2637" s="32">
        <v>0</v>
      </c>
      <c r="R2637" s="32">
        <v>61.828003833754501</v>
      </c>
    </row>
    <row r="2638" spans="1:18">
      <c r="A2638" s="31">
        <v>48227</v>
      </c>
      <c r="B2638" s="31" t="s">
        <v>2575</v>
      </c>
      <c r="C2638" s="31" t="s">
        <v>3964</v>
      </c>
      <c r="D2638" s="32">
        <v>21.452770000000001</v>
      </c>
      <c r="E2638" s="32">
        <v>16.809702000000001</v>
      </c>
      <c r="F2638" s="32">
        <v>12.12438</v>
      </c>
      <c r="G2638" s="32">
        <v>12.156444</v>
      </c>
      <c r="H2638" s="32">
        <v>10.821025000000001</v>
      </c>
      <c r="I2638" s="32">
        <v>9.5783225999999999</v>
      </c>
      <c r="J2638" s="31">
        <v>28.0572319030762</v>
      </c>
      <c r="K2638" s="32">
        <v>0.91530001000000005</v>
      </c>
      <c r="L2638" s="32">
        <v>0.97134670487106001</v>
      </c>
      <c r="M2638" s="32">
        <v>42.510110319403601</v>
      </c>
      <c r="N2638" s="32">
        <v>0.71253679606041398</v>
      </c>
      <c r="O2638" s="32">
        <v>0.69327904481553804</v>
      </c>
      <c r="P2638" s="32">
        <v>5.1940906214751399</v>
      </c>
      <c r="Q2638" s="32">
        <v>3.02621805276624E-2</v>
      </c>
      <c r="R2638" s="32">
        <v>48.650581859198297</v>
      </c>
    </row>
    <row r="2639" spans="1:18">
      <c r="A2639" s="31">
        <v>48229</v>
      </c>
      <c r="B2639" s="31" t="s">
        <v>4036</v>
      </c>
      <c r="C2639" s="31" t="s">
        <v>3964</v>
      </c>
      <c r="D2639" s="32">
        <v>21.507435000000001</v>
      </c>
      <c r="E2639" s="32">
        <v>16.744751999999998</v>
      </c>
      <c r="F2639" s="32">
        <v>11.828844</v>
      </c>
      <c r="G2639" s="32">
        <v>11.694758999999999</v>
      </c>
      <c r="H2639" s="32">
        <v>10.356023</v>
      </c>
      <c r="I2639" s="32">
        <v>8.8591464000000002</v>
      </c>
      <c r="J2639" s="31">
        <v>59.362167358398402</v>
      </c>
      <c r="K2639" s="32">
        <v>0.98250002000000003</v>
      </c>
      <c r="L2639" s="32">
        <v>0.98089780324737397</v>
      </c>
      <c r="M2639" s="32">
        <v>77.802944507361303</v>
      </c>
      <c r="N2639" s="32">
        <v>0</v>
      </c>
      <c r="O2639" s="32">
        <v>0.77010192525481302</v>
      </c>
      <c r="P2639" s="32">
        <v>1.6308040770101899</v>
      </c>
      <c r="Q2639" s="32">
        <v>0</v>
      </c>
      <c r="R2639" s="32">
        <v>17.349943374858402</v>
      </c>
    </row>
    <row r="2640" spans="1:18">
      <c r="A2640" s="31">
        <v>48231</v>
      </c>
      <c r="B2640" s="31" t="s">
        <v>4037</v>
      </c>
      <c r="C2640" s="31" t="s">
        <v>3964</v>
      </c>
      <c r="D2640" s="32">
        <v>16.513919999999999</v>
      </c>
      <c r="E2640" s="32">
        <v>12.449633</v>
      </c>
      <c r="F2640" s="32">
        <v>9.2299938000000008</v>
      </c>
      <c r="G2640" s="32">
        <v>9.0276747999999998</v>
      </c>
      <c r="H2640" s="32">
        <v>8.4099620999999996</v>
      </c>
      <c r="I2640" s="32">
        <v>6.8893238999999999</v>
      </c>
      <c r="J2640" s="31">
        <v>32.857486724853501</v>
      </c>
      <c r="K2640" s="32">
        <v>0.83410001</v>
      </c>
      <c r="L2640" s="32">
        <v>0.867558102515123</v>
      </c>
      <c r="M2640" s="32">
        <v>16.3505448057603</v>
      </c>
      <c r="N2640" s="32">
        <v>1.0088995560842</v>
      </c>
      <c r="O2640" s="32">
        <v>1.2361674560863201</v>
      </c>
      <c r="P2640" s="32">
        <v>7.80569656549351</v>
      </c>
      <c r="Q2640" s="32">
        <v>4.5665979906968801E-2</v>
      </c>
      <c r="R2640" s="32">
        <v>71.624434485248798</v>
      </c>
    </row>
    <row r="2641" spans="1:18">
      <c r="A2641" s="31">
        <v>48233</v>
      </c>
      <c r="B2641" s="31" t="s">
        <v>3918</v>
      </c>
      <c r="C2641" s="31" t="s">
        <v>3964</v>
      </c>
      <c r="D2641" s="32">
        <v>21.186769999999999</v>
      </c>
      <c r="E2641" s="32">
        <v>16.518170000000001</v>
      </c>
      <c r="F2641" s="32">
        <v>11.991356</v>
      </c>
      <c r="G2641" s="32">
        <v>12.065303</v>
      </c>
      <c r="H2641" s="32">
        <v>10.682248</v>
      </c>
      <c r="I2641" s="32">
        <v>9.3300997999999993</v>
      </c>
      <c r="J2641" s="31">
        <v>29.171695709228501</v>
      </c>
      <c r="K2641" s="32">
        <v>0.66310000000000002</v>
      </c>
      <c r="L2641" s="32">
        <v>0.85673352435530103</v>
      </c>
      <c r="M2641" s="32">
        <v>23.2571214392804</v>
      </c>
      <c r="N2641" s="32">
        <v>1.55078710644678</v>
      </c>
      <c r="O2641" s="32">
        <v>0.35607196401799102</v>
      </c>
      <c r="P2641" s="32">
        <v>1.43834332833583</v>
      </c>
      <c r="Q2641" s="32">
        <v>0.70277361319340304</v>
      </c>
      <c r="R2641" s="32">
        <v>70.361694152923505</v>
      </c>
    </row>
    <row r="2642" spans="1:18">
      <c r="A2642" s="31">
        <v>48235</v>
      </c>
      <c r="B2642" s="31" t="s">
        <v>4038</v>
      </c>
      <c r="C2642" s="31" t="s">
        <v>3964</v>
      </c>
      <c r="D2642" s="32">
        <v>21.452770000000001</v>
      </c>
      <c r="E2642" s="32">
        <v>16.809702000000001</v>
      </c>
      <c r="F2642" s="32">
        <v>12.12438</v>
      </c>
      <c r="G2642" s="32">
        <v>12.156444</v>
      </c>
      <c r="H2642" s="32">
        <v>10.821025000000001</v>
      </c>
      <c r="I2642" s="32">
        <v>9.5783225999999999</v>
      </c>
      <c r="J2642" s="31">
        <v>34.984519958496101</v>
      </c>
      <c r="K2642" s="32">
        <v>0.20130000000000001</v>
      </c>
      <c r="L2642" s="32">
        <v>0.87742757083731304</v>
      </c>
      <c r="M2642" s="32">
        <v>25.5555555555556</v>
      </c>
      <c r="N2642" s="32">
        <v>0</v>
      </c>
      <c r="O2642" s="32">
        <v>0</v>
      </c>
      <c r="P2642" s="32">
        <v>4.07407407407407</v>
      </c>
      <c r="Q2642" s="32">
        <v>0</v>
      </c>
      <c r="R2642" s="32">
        <v>69.876543209876502</v>
      </c>
    </row>
    <row r="2643" spans="1:18">
      <c r="A2643" s="31">
        <v>48237</v>
      </c>
      <c r="B2643" s="31" t="s">
        <v>4039</v>
      </c>
      <c r="C2643" s="31" t="s">
        <v>3964</v>
      </c>
      <c r="D2643" s="32">
        <v>17.985800999999999</v>
      </c>
      <c r="E2643" s="32">
        <v>14.054403000000001</v>
      </c>
      <c r="F2643" s="32">
        <v>10.115646999999999</v>
      </c>
      <c r="G2643" s="32">
        <v>10.266455000000001</v>
      </c>
      <c r="H2643" s="32">
        <v>9.5249690000000005</v>
      </c>
      <c r="I2643" s="32">
        <v>7.6328247999999999</v>
      </c>
      <c r="J2643" s="31">
        <v>31.325929641723601</v>
      </c>
      <c r="K2643" s="32">
        <v>0.65380000999999999</v>
      </c>
      <c r="L2643" s="32">
        <v>0.97866921362623405</v>
      </c>
      <c r="M2643" s="32">
        <v>16.8775417984636</v>
      </c>
      <c r="N2643" s="32">
        <v>0.27112516945323101</v>
      </c>
      <c r="O2643" s="32">
        <v>0.101671938544962</v>
      </c>
      <c r="P2643" s="32">
        <v>4.7446904654315398</v>
      </c>
      <c r="Q2643" s="32">
        <v>0</v>
      </c>
      <c r="R2643" s="32">
        <v>77.157704473565303</v>
      </c>
    </row>
    <row r="2644" spans="1:18">
      <c r="A2644" s="31">
        <v>48239</v>
      </c>
      <c r="B2644" s="31" t="s">
        <v>2475</v>
      </c>
      <c r="C2644" s="31" t="s">
        <v>3964</v>
      </c>
      <c r="D2644" s="32">
        <v>18.956842999999999</v>
      </c>
      <c r="E2644" s="32">
        <v>14.868556</v>
      </c>
      <c r="F2644" s="32">
        <v>10.657928</v>
      </c>
      <c r="G2644" s="32">
        <v>10.7706</v>
      </c>
      <c r="H2644" s="32">
        <v>9.7151852999999999</v>
      </c>
      <c r="I2644" s="32">
        <v>8.3351857999999996</v>
      </c>
      <c r="J2644" s="31">
        <v>38.225700378417997</v>
      </c>
      <c r="K2644" s="32">
        <v>0.67739998999999995</v>
      </c>
      <c r="L2644" s="32">
        <v>0.93123209169054399</v>
      </c>
      <c r="M2644" s="32">
        <v>33.106101511878997</v>
      </c>
      <c r="N2644" s="32">
        <v>0</v>
      </c>
      <c r="O2644" s="32">
        <v>1.0461663066954601</v>
      </c>
      <c r="P2644" s="32">
        <v>6.4794816414686798</v>
      </c>
      <c r="Q2644" s="32">
        <v>6.0745140388768902E-2</v>
      </c>
      <c r="R2644" s="32">
        <v>58.484071274298103</v>
      </c>
    </row>
    <row r="2645" spans="1:18">
      <c r="A2645" s="31">
        <v>48241</v>
      </c>
      <c r="B2645" s="31" t="s">
        <v>2841</v>
      </c>
      <c r="C2645" s="31" t="s">
        <v>3964</v>
      </c>
      <c r="D2645" s="32">
        <v>21.033660000000001</v>
      </c>
      <c r="E2645" s="32">
        <v>17.754939</v>
      </c>
      <c r="F2645" s="32">
        <v>12.859166</v>
      </c>
      <c r="G2645" s="32">
        <v>13.711035000000001</v>
      </c>
      <c r="H2645" s="32">
        <v>13.059810000000001</v>
      </c>
      <c r="I2645" s="32">
        <v>11.082910999999999</v>
      </c>
      <c r="J2645" s="31">
        <v>29.242733001708999</v>
      </c>
      <c r="K2645" s="32">
        <v>0.82389997999999998</v>
      </c>
      <c r="L2645" s="32">
        <v>0.91658707418019703</v>
      </c>
      <c r="M2645" s="32">
        <v>6.7199909874387398</v>
      </c>
      <c r="N2645" s="32">
        <v>0.123922717287219</v>
      </c>
      <c r="O2645" s="32">
        <v>0.45062806286261498</v>
      </c>
      <c r="P2645" s="32">
        <v>16.529600630879301</v>
      </c>
      <c r="Q2645" s="32">
        <v>6.7594209429392205E-2</v>
      </c>
      <c r="R2645" s="32">
        <v>74.522615895904906</v>
      </c>
    </row>
    <row r="2646" spans="1:18">
      <c r="A2646" s="31">
        <v>48243</v>
      </c>
      <c r="B2646" s="31" t="s">
        <v>2842</v>
      </c>
      <c r="C2646" s="31" t="s">
        <v>3964</v>
      </c>
      <c r="D2646" s="32">
        <v>21.507435000000001</v>
      </c>
      <c r="E2646" s="32">
        <v>16.744751999999998</v>
      </c>
      <c r="F2646" s="32">
        <v>11.828844</v>
      </c>
      <c r="G2646" s="32">
        <v>11.694758999999999</v>
      </c>
      <c r="H2646" s="32">
        <v>10.356023</v>
      </c>
      <c r="I2646" s="32">
        <v>8.8591464000000002</v>
      </c>
      <c r="J2646" s="31">
        <v>45.414070129394503</v>
      </c>
      <c r="K2646" s="32">
        <v>0.36109998999999998</v>
      </c>
      <c r="L2646" s="32">
        <v>0.89334606813116801</v>
      </c>
      <c r="M2646" s="32">
        <v>39.848282016956702</v>
      </c>
      <c r="N2646" s="32">
        <v>0</v>
      </c>
      <c r="O2646" s="32">
        <v>0</v>
      </c>
      <c r="P2646" s="32">
        <v>1.0263275323516301</v>
      </c>
      <c r="Q2646" s="32">
        <v>0</v>
      </c>
      <c r="R2646" s="32">
        <v>58.3668005354752</v>
      </c>
    </row>
    <row r="2647" spans="1:18">
      <c r="A2647" s="31">
        <v>48245</v>
      </c>
      <c r="B2647" s="31" t="s">
        <v>2476</v>
      </c>
      <c r="C2647" s="31" t="s">
        <v>3964</v>
      </c>
      <c r="D2647" s="32">
        <v>22.029610999999999</v>
      </c>
      <c r="E2647" s="32">
        <v>17.755085000000001</v>
      </c>
      <c r="F2647" s="32">
        <v>13.091089999999999</v>
      </c>
      <c r="G2647" s="32">
        <v>13.405675</v>
      </c>
      <c r="H2647" s="32">
        <v>12.335673</v>
      </c>
      <c r="I2647" s="32">
        <v>11.216837</v>
      </c>
      <c r="J2647" s="31">
        <v>37.5560913085938</v>
      </c>
      <c r="K2647" s="32">
        <v>0.85670000000000002</v>
      </c>
      <c r="L2647" s="32">
        <v>0.95033428844317103</v>
      </c>
      <c r="M2647" s="32">
        <v>20.723441063143799</v>
      </c>
      <c r="N2647" s="32">
        <v>0.20248486278210301</v>
      </c>
      <c r="O2647" s="32">
        <v>3.7324054415349499</v>
      </c>
      <c r="P2647" s="32">
        <v>33.4560037744751</v>
      </c>
      <c r="Q2647" s="32">
        <v>5.1112683809074501E-2</v>
      </c>
      <c r="R2647" s="32">
        <v>40.587009514822697</v>
      </c>
    </row>
    <row r="2648" spans="1:18">
      <c r="A2648" s="31">
        <v>48247</v>
      </c>
      <c r="B2648" s="31" t="s">
        <v>4040</v>
      </c>
      <c r="C2648" s="31" t="s">
        <v>3964</v>
      </c>
      <c r="D2648" s="32">
        <v>28.294232000000001</v>
      </c>
      <c r="E2648" s="32">
        <v>22.442564000000001</v>
      </c>
      <c r="F2648" s="32">
        <v>15.451271999999999</v>
      </c>
      <c r="G2648" s="32">
        <v>16.029323999999999</v>
      </c>
      <c r="H2648" s="32">
        <v>12.836031999999999</v>
      </c>
      <c r="I2648" s="32">
        <v>12.742891999999999</v>
      </c>
      <c r="J2648" s="31">
        <v>52.666179656982401</v>
      </c>
      <c r="K2648" s="32">
        <v>0.99169998999999998</v>
      </c>
      <c r="L2648" s="32">
        <v>0.998726520216492</v>
      </c>
      <c r="M2648" s="32">
        <v>91.3400879372969</v>
      </c>
      <c r="N2648" s="32">
        <v>0</v>
      </c>
      <c r="O2648" s="32">
        <v>0</v>
      </c>
      <c r="P2648" s="32">
        <v>3.8233607340852599E-2</v>
      </c>
      <c r="Q2648" s="32">
        <v>0</v>
      </c>
      <c r="R2648" s="32">
        <v>8.0864079525903296</v>
      </c>
    </row>
    <row r="2649" spans="1:18">
      <c r="A2649" s="31">
        <v>48249</v>
      </c>
      <c r="B2649" s="31" t="s">
        <v>4041</v>
      </c>
      <c r="C2649" s="31" t="s">
        <v>3964</v>
      </c>
      <c r="D2649" s="32">
        <v>23.341082</v>
      </c>
      <c r="E2649" s="32">
        <v>18.418443</v>
      </c>
      <c r="F2649" s="32">
        <v>12.984425999999999</v>
      </c>
      <c r="G2649" s="32">
        <v>13.121136</v>
      </c>
      <c r="H2649" s="32">
        <v>11.138389</v>
      </c>
      <c r="I2649" s="32">
        <v>10.477380999999999</v>
      </c>
      <c r="J2649" s="31">
        <v>47.814323425292997</v>
      </c>
      <c r="K2649" s="32">
        <v>0.92259997000000005</v>
      </c>
      <c r="L2649" s="32">
        <v>0.99140401146131796</v>
      </c>
      <c r="M2649" s="32">
        <v>80.2816557649126</v>
      </c>
      <c r="N2649" s="32">
        <v>0.20013667870741</v>
      </c>
      <c r="O2649" s="32">
        <v>0.51254515278726898</v>
      </c>
      <c r="P2649" s="32">
        <v>0.62237625695596999</v>
      </c>
      <c r="Q2649" s="32">
        <v>0.13179732500244101</v>
      </c>
      <c r="R2649" s="32">
        <v>17.956165185980701</v>
      </c>
    </row>
    <row r="2650" spans="1:18">
      <c r="A2650" s="31">
        <v>48251</v>
      </c>
      <c r="B2650" s="31" t="s">
        <v>2578</v>
      </c>
      <c r="C2650" s="31" t="s">
        <v>3964</v>
      </c>
      <c r="D2650" s="32">
        <v>18.943776</v>
      </c>
      <c r="E2650" s="32">
        <v>14.647155</v>
      </c>
      <c r="F2650" s="32">
        <v>10.629752999999999</v>
      </c>
      <c r="G2650" s="32">
        <v>10.526655999999999</v>
      </c>
      <c r="H2650" s="32">
        <v>9.8929457000000003</v>
      </c>
      <c r="I2650" s="32">
        <v>7.8055627999999997</v>
      </c>
      <c r="J2650" s="31">
        <v>37.495700836181598</v>
      </c>
      <c r="K2650" s="32">
        <v>0.50730001999999996</v>
      </c>
      <c r="L2650" s="32">
        <v>0.73065902578796604</v>
      </c>
      <c r="M2650" s="32">
        <v>21.3585149391192</v>
      </c>
      <c r="N2650" s="32">
        <v>0.33968853910006502</v>
      </c>
      <c r="O2650" s="32">
        <v>0.918594359256513</v>
      </c>
      <c r="P2650" s="32">
        <v>3.46506231610172</v>
      </c>
      <c r="Q2650" s="32">
        <v>0.39530655694567401</v>
      </c>
      <c r="R2650" s="32">
        <v>71.992440733918599</v>
      </c>
    </row>
    <row r="2651" spans="1:18">
      <c r="A2651" s="31">
        <v>48253</v>
      </c>
      <c r="B2651" s="31" t="s">
        <v>2844</v>
      </c>
      <c r="C2651" s="31" t="s">
        <v>3964</v>
      </c>
      <c r="D2651" s="32">
        <v>19.230701</v>
      </c>
      <c r="E2651" s="32">
        <v>15.130824</v>
      </c>
      <c r="F2651" s="32">
        <v>11.010906</v>
      </c>
      <c r="G2651" s="32">
        <v>11.367251</v>
      </c>
      <c r="H2651" s="32">
        <v>10.301822</v>
      </c>
      <c r="I2651" s="32">
        <v>8.7811187000000004</v>
      </c>
      <c r="J2651" s="31">
        <v>33.097084045410199</v>
      </c>
      <c r="K2651" s="32">
        <v>0.63279998000000004</v>
      </c>
      <c r="L2651" s="32">
        <v>0.96657115568290397</v>
      </c>
      <c r="M2651" s="32">
        <v>27.548513262798998</v>
      </c>
      <c r="N2651" s="32">
        <v>0.210600210600211</v>
      </c>
      <c r="O2651" s="32">
        <v>0.38610038610038599</v>
      </c>
      <c r="P2651" s="32">
        <v>13.9898711327283</v>
      </c>
      <c r="Q2651" s="32">
        <v>0</v>
      </c>
      <c r="R2651" s="32">
        <v>54.149325577897002</v>
      </c>
    </row>
    <row r="2652" spans="1:18">
      <c r="A2652" s="31">
        <v>48255</v>
      </c>
      <c r="B2652" s="31" t="s">
        <v>4042</v>
      </c>
      <c r="C2652" s="31" t="s">
        <v>3964</v>
      </c>
      <c r="D2652" s="32">
        <v>18.956842999999999</v>
      </c>
      <c r="E2652" s="32">
        <v>14.868556</v>
      </c>
      <c r="F2652" s="32">
        <v>10.657928</v>
      </c>
      <c r="G2652" s="32">
        <v>10.7706</v>
      </c>
      <c r="H2652" s="32">
        <v>9.7151852999999999</v>
      </c>
      <c r="I2652" s="32">
        <v>8.3351857999999996</v>
      </c>
      <c r="J2652" s="31">
        <v>44.163120269775398</v>
      </c>
      <c r="K2652" s="32">
        <v>0.84240000999999998</v>
      </c>
      <c r="L2652" s="32">
        <v>0.97453040432983096</v>
      </c>
      <c r="M2652" s="32">
        <v>54.718559022193602</v>
      </c>
      <c r="N2652" s="32">
        <v>0.122225796075909</v>
      </c>
      <c r="O2652" s="32">
        <v>1.0357027983274401</v>
      </c>
      <c r="P2652" s="32">
        <v>6.4136378256674202</v>
      </c>
      <c r="Q2652" s="32">
        <v>0</v>
      </c>
      <c r="R2652" s="32">
        <v>35.8443229334191</v>
      </c>
    </row>
    <row r="2653" spans="1:18">
      <c r="A2653" s="31">
        <v>48257</v>
      </c>
      <c r="B2653" s="31" t="s">
        <v>4043</v>
      </c>
      <c r="C2653" s="31" t="s">
        <v>3964</v>
      </c>
      <c r="D2653" s="32">
        <v>18.666025000000001</v>
      </c>
      <c r="E2653" s="32">
        <v>14.814882000000001</v>
      </c>
      <c r="F2653" s="32">
        <v>11.072797</v>
      </c>
      <c r="G2653" s="32">
        <v>10.688121000000001</v>
      </c>
      <c r="H2653" s="32">
        <v>10.098841</v>
      </c>
      <c r="I2653" s="32">
        <v>8.2431196999999994</v>
      </c>
      <c r="J2653" s="31">
        <v>41.527355194091797</v>
      </c>
      <c r="K2653" s="32">
        <v>0.56910002000000004</v>
      </c>
      <c r="L2653" s="32">
        <v>0.76567971983444805</v>
      </c>
      <c r="M2653" s="32">
        <v>21.424186617556799</v>
      </c>
      <c r="N2653" s="32">
        <v>0.26816581047462101</v>
      </c>
      <c r="O2653" s="32">
        <v>1.28428806823689</v>
      </c>
      <c r="P2653" s="32">
        <v>11.715291913023799</v>
      </c>
      <c r="Q2653" s="32">
        <v>4.4425058964169199E-2</v>
      </c>
      <c r="R2653" s="32">
        <v>63.686956802688101</v>
      </c>
    </row>
    <row r="2654" spans="1:18">
      <c r="A2654" s="31">
        <v>48259</v>
      </c>
      <c r="B2654" s="31" t="s">
        <v>2955</v>
      </c>
      <c r="C2654" s="31" t="s">
        <v>3964</v>
      </c>
      <c r="D2654" s="32">
        <v>15.341073</v>
      </c>
      <c r="E2654" s="32">
        <v>11.598542999999999</v>
      </c>
      <c r="F2654" s="32">
        <v>8.4094703000000006</v>
      </c>
      <c r="G2654" s="32">
        <v>8.2958847000000002</v>
      </c>
      <c r="H2654" s="32">
        <v>7.4102581000000001</v>
      </c>
      <c r="I2654" s="32">
        <v>6.3108534000000001</v>
      </c>
      <c r="J2654" s="31">
        <v>54.737621307372997</v>
      </c>
      <c r="K2654" s="32">
        <v>0.22830001</v>
      </c>
      <c r="L2654" s="32">
        <v>0.47023241006048999</v>
      </c>
      <c r="M2654" s="32">
        <v>23.8753455642121</v>
      </c>
      <c r="N2654" s="32">
        <v>0.11880554730517</v>
      </c>
      <c r="O2654" s="32">
        <v>0.89561104891589904</v>
      </c>
      <c r="P2654" s="32">
        <v>0.48893052160204697</v>
      </c>
      <c r="Q2654" s="32">
        <v>0.125659713495853</v>
      </c>
      <c r="R2654" s="32">
        <v>72.343439420594507</v>
      </c>
    </row>
    <row r="2655" spans="1:18">
      <c r="A2655" s="31">
        <v>48261</v>
      </c>
      <c r="B2655" s="31" t="s">
        <v>4044</v>
      </c>
      <c r="C2655" s="31" t="s">
        <v>3964</v>
      </c>
      <c r="D2655" s="32">
        <v>23.341082</v>
      </c>
      <c r="E2655" s="32">
        <v>18.418443</v>
      </c>
      <c r="F2655" s="32">
        <v>12.984425999999999</v>
      </c>
      <c r="G2655" s="32">
        <v>13.121136</v>
      </c>
      <c r="H2655" s="32">
        <v>11.138389</v>
      </c>
      <c r="I2655" s="32">
        <v>10.477380999999999</v>
      </c>
      <c r="J2655" s="31">
        <v>51.051052093505902</v>
      </c>
      <c r="K2655" s="32">
        <v>0.73280000999999995</v>
      </c>
      <c r="L2655" s="32">
        <v>0.98949379178605501</v>
      </c>
      <c r="M2655" s="32">
        <v>94.7183098591549</v>
      </c>
      <c r="N2655" s="32">
        <v>0</v>
      </c>
      <c r="O2655" s="32">
        <v>0</v>
      </c>
      <c r="P2655" s="32">
        <v>0</v>
      </c>
      <c r="Q2655" s="32">
        <v>0</v>
      </c>
      <c r="R2655" s="32">
        <v>5.28169014084507</v>
      </c>
    </row>
    <row r="2656" spans="1:18">
      <c r="A2656" s="31">
        <v>48263</v>
      </c>
      <c r="B2656" s="31" t="s">
        <v>2728</v>
      </c>
      <c r="C2656" s="31" t="s">
        <v>3964</v>
      </c>
      <c r="D2656" s="32">
        <v>19.230701</v>
      </c>
      <c r="E2656" s="32">
        <v>15.130824</v>
      </c>
      <c r="F2656" s="32">
        <v>11.010906</v>
      </c>
      <c r="G2656" s="32">
        <v>11.367251</v>
      </c>
      <c r="H2656" s="32">
        <v>10.301822</v>
      </c>
      <c r="I2656" s="32">
        <v>8.7811187000000004</v>
      </c>
      <c r="J2656" s="31">
        <v>33.591331481933601</v>
      </c>
      <c r="K2656" s="32">
        <v>0.44269999999999998</v>
      </c>
      <c r="L2656" s="32">
        <v>0.90512575612862101</v>
      </c>
      <c r="M2656" s="32">
        <v>14.064914992272</v>
      </c>
      <c r="N2656" s="32">
        <v>1.2364760432766599</v>
      </c>
      <c r="O2656" s="32">
        <v>0</v>
      </c>
      <c r="P2656" s="32">
        <v>0.92735703245749601</v>
      </c>
      <c r="Q2656" s="32">
        <v>0</v>
      </c>
      <c r="R2656" s="32">
        <v>83.771251931993802</v>
      </c>
    </row>
    <row r="2657" spans="1:18">
      <c r="A2657" s="31">
        <v>48265</v>
      </c>
      <c r="B2657" s="31" t="s">
        <v>4045</v>
      </c>
      <c r="C2657" s="31" t="s">
        <v>3964</v>
      </c>
      <c r="D2657" s="32">
        <v>15.341073</v>
      </c>
      <c r="E2657" s="32">
        <v>11.598542999999999</v>
      </c>
      <c r="F2657" s="32">
        <v>8.4094703000000006</v>
      </c>
      <c r="G2657" s="32">
        <v>8.2958847000000002</v>
      </c>
      <c r="H2657" s="32">
        <v>7.4102581000000001</v>
      </c>
      <c r="I2657" s="32">
        <v>6.3108534000000001</v>
      </c>
      <c r="J2657" s="31">
        <v>39.598201751708999</v>
      </c>
      <c r="K2657" s="32">
        <v>0.69590001999999995</v>
      </c>
      <c r="L2657" s="32">
        <v>0.60171919770773596</v>
      </c>
      <c r="M2657" s="32">
        <v>26.935169646818299</v>
      </c>
      <c r="N2657" s="32">
        <v>0.25268599425187599</v>
      </c>
      <c r="O2657" s="32">
        <v>0.81592500434002702</v>
      </c>
      <c r="P2657" s="32">
        <v>1.4312443338541401</v>
      </c>
      <c r="Q2657" s="32">
        <v>7.9084929498678694E-2</v>
      </c>
      <c r="R2657" s="32">
        <v>68.720945932912798</v>
      </c>
    </row>
    <row r="2658" spans="1:18">
      <c r="A2658" s="31">
        <v>48267</v>
      </c>
      <c r="B2658" s="31" t="s">
        <v>4046</v>
      </c>
      <c r="C2658" s="31" t="s">
        <v>3964</v>
      </c>
      <c r="D2658" s="32">
        <v>21.452770000000001</v>
      </c>
      <c r="E2658" s="32">
        <v>16.809702000000001</v>
      </c>
      <c r="F2658" s="32">
        <v>12.12438</v>
      </c>
      <c r="G2658" s="32">
        <v>12.156444</v>
      </c>
      <c r="H2658" s="32">
        <v>10.821025000000001</v>
      </c>
      <c r="I2658" s="32">
        <v>9.5783225999999999</v>
      </c>
      <c r="J2658" s="31">
        <v>36.925888061523402</v>
      </c>
      <c r="K2658" s="32">
        <v>0.58850002000000001</v>
      </c>
      <c r="L2658" s="32">
        <v>0.81661891117478502</v>
      </c>
      <c r="M2658" s="32">
        <v>21.792819574662701</v>
      </c>
      <c r="N2658" s="32">
        <v>0</v>
      </c>
      <c r="O2658" s="32">
        <v>0</v>
      </c>
      <c r="P2658" s="32">
        <v>1.09764463754859</v>
      </c>
      <c r="Q2658" s="32">
        <v>0</v>
      </c>
      <c r="R2658" s="32">
        <v>75.668877201006197</v>
      </c>
    </row>
    <row r="2659" spans="1:18">
      <c r="A2659" s="31">
        <v>48269</v>
      </c>
      <c r="B2659" s="31" t="s">
        <v>4047</v>
      </c>
      <c r="C2659" s="31" t="s">
        <v>3964</v>
      </c>
      <c r="D2659" s="32">
        <v>21.632414000000001</v>
      </c>
      <c r="E2659" s="32">
        <v>16.884105000000002</v>
      </c>
      <c r="F2659" s="32">
        <v>12.249274</v>
      </c>
      <c r="G2659" s="32">
        <v>12.399692999999999</v>
      </c>
      <c r="H2659" s="32">
        <v>10.475732000000001</v>
      </c>
      <c r="I2659" s="32">
        <v>9.5288798000000003</v>
      </c>
      <c r="J2659" s="31">
        <v>15.8139543533325</v>
      </c>
      <c r="K2659" s="32">
        <v>0.19550000000000001</v>
      </c>
      <c r="L2659" s="32">
        <v>0.67685450493473398</v>
      </c>
      <c r="M2659" s="32">
        <v>32.911392405063303</v>
      </c>
      <c r="N2659" s="32">
        <v>0</v>
      </c>
      <c r="O2659" s="32">
        <v>0</v>
      </c>
      <c r="P2659" s="32">
        <v>0</v>
      </c>
      <c r="Q2659" s="32">
        <v>0</v>
      </c>
      <c r="R2659" s="32">
        <v>67.088607594936704</v>
      </c>
    </row>
    <row r="2660" spans="1:18">
      <c r="A2660" s="31">
        <v>48271</v>
      </c>
      <c r="B2660" s="31" t="s">
        <v>4048</v>
      </c>
      <c r="C2660" s="31" t="s">
        <v>3964</v>
      </c>
      <c r="D2660" s="32">
        <v>24.795922999999998</v>
      </c>
      <c r="E2660" s="32">
        <v>19.469306</v>
      </c>
      <c r="F2660" s="32">
        <v>13.579421999999999</v>
      </c>
      <c r="G2660" s="32">
        <v>14.027692</v>
      </c>
      <c r="H2660" s="32">
        <v>11.36293</v>
      </c>
      <c r="I2660" s="32">
        <v>10.963224</v>
      </c>
      <c r="J2660" s="31">
        <v>34.070384979247997</v>
      </c>
      <c r="K2660" s="32">
        <v>0.85610001999999996</v>
      </c>
      <c r="L2660" s="32">
        <v>0.98471824259789897</v>
      </c>
      <c r="M2660" s="32">
        <v>59.278491391090498</v>
      </c>
      <c r="N2660" s="32">
        <v>0</v>
      </c>
      <c r="O2660" s="32">
        <v>0</v>
      </c>
      <c r="P2660" s="32">
        <v>0.13664935774801901</v>
      </c>
      <c r="Q2660" s="32">
        <v>0</v>
      </c>
      <c r="R2660" s="32">
        <v>40.584859251161497</v>
      </c>
    </row>
    <row r="2661" spans="1:18">
      <c r="A2661" s="31">
        <v>48273</v>
      </c>
      <c r="B2661" s="31" t="s">
        <v>4049</v>
      </c>
      <c r="C2661" s="31" t="s">
        <v>3964</v>
      </c>
      <c r="D2661" s="32">
        <v>23.341082</v>
      </c>
      <c r="E2661" s="32">
        <v>18.418443</v>
      </c>
      <c r="F2661" s="32">
        <v>12.984425999999999</v>
      </c>
      <c r="G2661" s="32">
        <v>13.121136</v>
      </c>
      <c r="H2661" s="32">
        <v>11.138389</v>
      </c>
      <c r="I2661" s="32">
        <v>10.477380999999999</v>
      </c>
      <c r="J2661" s="31">
        <v>53.671051025390597</v>
      </c>
      <c r="K2661" s="32">
        <v>0.98339999</v>
      </c>
      <c r="L2661" s="32">
        <v>0.98567335243553</v>
      </c>
      <c r="M2661" s="32">
        <v>72.880480402918593</v>
      </c>
      <c r="N2661" s="32">
        <v>3.8742170852973497E-2</v>
      </c>
      <c r="O2661" s="32">
        <v>2.2438173952347098</v>
      </c>
      <c r="P2661" s="32">
        <v>2.9379479563504902</v>
      </c>
      <c r="Q2661" s="32">
        <v>0</v>
      </c>
      <c r="R2661" s="32">
        <v>20.1943565571124</v>
      </c>
    </row>
    <row r="2662" spans="1:18">
      <c r="A2662" s="31">
        <v>48275</v>
      </c>
      <c r="B2662" s="31" t="s">
        <v>2956</v>
      </c>
      <c r="C2662" s="31" t="s">
        <v>3964</v>
      </c>
      <c r="D2662" s="32">
        <v>19.230701</v>
      </c>
      <c r="E2662" s="32">
        <v>15.130824</v>
      </c>
      <c r="F2662" s="32">
        <v>11.010906</v>
      </c>
      <c r="G2662" s="32">
        <v>11.367251</v>
      </c>
      <c r="H2662" s="32">
        <v>10.301822</v>
      </c>
      <c r="I2662" s="32">
        <v>8.7811187000000004</v>
      </c>
      <c r="J2662" s="31">
        <v>36.904762268066399</v>
      </c>
      <c r="K2662" s="32">
        <v>0.79619998000000003</v>
      </c>
      <c r="L2662" s="32">
        <v>0.92645654250238796</v>
      </c>
      <c r="M2662" s="32">
        <v>34.331983805668003</v>
      </c>
      <c r="N2662" s="32">
        <v>0</v>
      </c>
      <c r="O2662" s="32">
        <v>1.0796221322537101</v>
      </c>
      <c r="P2662" s="32">
        <v>4.6963562753036401</v>
      </c>
      <c r="Q2662" s="32">
        <v>0</v>
      </c>
      <c r="R2662" s="32">
        <v>58.2186234817814</v>
      </c>
    </row>
    <row r="2663" spans="1:18">
      <c r="A2663" s="31">
        <v>48277</v>
      </c>
      <c r="B2663" s="31" t="s">
        <v>2477</v>
      </c>
      <c r="C2663" s="31" t="s">
        <v>3964</v>
      </c>
      <c r="D2663" s="32">
        <v>18.716118000000002</v>
      </c>
      <c r="E2663" s="32">
        <v>15.160729999999999</v>
      </c>
      <c r="F2663" s="32">
        <v>11.036427</v>
      </c>
      <c r="G2663" s="32">
        <v>11.498669</v>
      </c>
      <c r="H2663" s="32">
        <v>10.646082</v>
      </c>
      <c r="I2663" s="32">
        <v>8.9479378999999994</v>
      </c>
      <c r="J2663" s="31">
        <v>32.478183746337898</v>
      </c>
      <c r="K2663" s="32">
        <v>0.83569998000000001</v>
      </c>
      <c r="L2663" s="32">
        <v>0.93982808022922604</v>
      </c>
      <c r="M2663" s="32">
        <v>7.8651911874382696</v>
      </c>
      <c r="N2663" s="32">
        <v>0.54624982362782404</v>
      </c>
      <c r="O2663" s="32">
        <v>0.76999052629457199</v>
      </c>
      <c r="P2663" s="32">
        <v>12.7471730059866</v>
      </c>
      <c r="Q2663" s="32">
        <v>0.112878192336377</v>
      </c>
      <c r="R2663" s="32">
        <v>74.418979661768603</v>
      </c>
    </row>
    <row r="2664" spans="1:18">
      <c r="A2664" s="31">
        <v>48279</v>
      </c>
      <c r="B2664" s="31" t="s">
        <v>4050</v>
      </c>
      <c r="C2664" s="31" t="s">
        <v>3964</v>
      </c>
      <c r="D2664" s="32">
        <v>21.632414000000001</v>
      </c>
      <c r="E2664" s="32">
        <v>16.884105000000002</v>
      </c>
      <c r="F2664" s="32">
        <v>12.249274</v>
      </c>
      <c r="G2664" s="32">
        <v>12.399692999999999</v>
      </c>
      <c r="H2664" s="32">
        <v>10.475732000000001</v>
      </c>
      <c r="I2664" s="32">
        <v>9.5288798000000003</v>
      </c>
      <c r="J2664" s="31">
        <v>37.294300079345703</v>
      </c>
      <c r="K2664" s="32">
        <v>0.89749997999999997</v>
      </c>
      <c r="L2664" s="32">
        <v>0.99108564151544098</v>
      </c>
      <c r="M2664" s="32">
        <v>55.558942315019401</v>
      </c>
      <c r="N2664" s="32">
        <v>0.35814981330488499</v>
      </c>
      <c r="O2664" s="32">
        <v>0.518174197973025</v>
      </c>
      <c r="P2664" s="32">
        <v>2.9871218471386101</v>
      </c>
      <c r="Q2664" s="32">
        <v>0</v>
      </c>
      <c r="R2664" s="32">
        <v>39.3050369580126</v>
      </c>
    </row>
    <row r="2665" spans="1:18">
      <c r="A2665" s="31">
        <v>48281</v>
      </c>
      <c r="B2665" s="31" t="s">
        <v>4051</v>
      </c>
      <c r="C2665" s="31" t="s">
        <v>3964</v>
      </c>
      <c r="D2665" s="32">
        <v>18.052658000000001</v>
      </c>
      <c r="E2665" s="32">
        <v>14.393832</v>
      </c>
      <c r="F2665" s="32">
        <v>10.689797</v>
      </c>
      <c r="G2665" s="32">
        <v>11.172418</v>
      </c>
      <c r="H2665" s="32">
        <v>9.9628270000000008</v>
      </c>
      <c r="I2665" s="32">
        <v>8.5170969000000003</v>
      </c>
      <c r="J2665" s="31">
        <v>34.594535827636697</v>
      </c>
      <c r="K2665" s="32">
        <v>0.54430002</v>
      </c>
      <c r="L2665" s="32">
        <v>0.88156638013371502</v>
      </c>
      <c r="M2665" s="32">
        <v>19.422874125203698</v>
      </c>
      <c r="N2665" s="32">
        <v>0.345125107851596</v>
      </c>
      <c r="O2665" s="32">
        <v>1.1504170261719899</v>
      </c>
      <c r="P2665" s="32">
        <v>4.3332374652478203</v>
      </c>
      <c r="Q2665" s="32">
        <v>0.345125107851596</v>
      </c>
      <c r="R2665" s="32">
        <v>72.586520947176695</v>
      </c>
    </row>
    <row r="2666" spans="1:18">
      <c r="A2666" s="31">
        <v>48283</v>
      </c>
      <c r="B2666" s="31" t="s">
        <v>4052</v>
      </c>
      <c r="C2666" s="31" t="s">
        <v>3964</v>
      </c>
      <c r="D2666" s="32">
        <v>24.795922999999998</v>
      </c>
      <c r="E2666" s="32">
        <v>19.469306</v>
      </c>
      <c r="F2666" s="32">
        <v>13.579421999999999</v>
      </c>
      <c r="G2666" s="32">
        <v>14.027692</v>
      </c>
      <c r="H2666" s="32">
        <v>11.36293</v>
      </c>
      <c r="I2666" s="32">
        <v>10.963224</v>
      </c>
      <c r="J2666" s="31">
        <v>49.498222351074197</v>
      </c>
      <c r="K2666" s="32">
        <v>0.81910002000000004</v>
      </c>
      <c r="L2666" s="32">
        <v>0.97421203438395398</v>
      </c>
      <c r="M2666" s="32">
        <v>84.088457389428299</v>
      </c>
      <c r="N2666" s="32">
        <v>0</v>
      </c>
      <c r="O2666" s="32">
        <v>0.16181229773462799</v>
      </c>
      <c r="P2666" s="32">
        <v>1.4563106796116501</v>
      </c>
      <c r="Q2666" s="32">
        <v>0</v>
      </c>
      <c r="R2666" s="32">
        <v>13.241639697950401</v>
      </c>
    </row>
    <row r="2667" spans="1:18">
      <c r="A2667" s="31">
        <v>48285</v>
      </c>
      <c r="B2667" s="31" t="s">
        <v>4053</v>
      </c>
      <c r="C2667" s="31" t="s">
        <v>3964</v>
      </c>
      <c r="D2667" s="32">
        <v>18.956842999999999</v>
      </c>
      <c r="E2667" s="32">
        <v>14.868556</v>
      </c>
      <c r="F2667" s="32">
        <v>10.657928</v>
      </c>
      <c r="G2667" s="32">
        <v>10.7706</v>
      </c>
      <c r="H2667" s="32">
        <v>9.7151852999999999</v>
      </c>
      <c r="I2667" s="32">
        <v>8.3351857999999996</v>
      </c>
      <c r="J2667" s="31">
        <v>38.948104858398402</v>
      </c>
      <c r="K2667" s="32">
        <v>0.68790001000000001</v>
      </c>
      <c r="L2667" s="32">
        <v>0.90703597580388395</v>
      </c>
      <c r="M2667" s="32">
        <v>18.905149592927401</v>
      </c>
      <c r="N2667" s="32">
        <v>3.4963288547025601E-2</v>
      </c>
      <c r="O2667" s="32">
        <v>0.469507017631487</v>
      </c>
      <c r="P2667" s="32">
        <v>6.1635282952899502</v>
      </c>
      <c r="Q2667" s="32">
        <v>0</v>
      </c>
      <c r="R2667" s="32">
        <v>73.507816792368004</v>
      </c>
    </row>
    <row r="2668" spans="1:18">
      <c r="A2668" s="31">
        <v>48287</v>
      </c>
      <c r="B2668" s="31" t="s">
        <v>2480</v>
      </c>
      <c r="C2668" s="31" t="s">
        <v>3964</v>
      </c>
      <c r="D2668" s="32">
        <v>20.792116</v>
      </c>
      <c r="E2668" s="32">
        <v>16.133586999999999</v>
      </c>
      <c r="F2668" s="32">
        <v>11.587865000000001</v>
      </c>
      <c r="G2668" s="32">
        <v>11.736946</v>
      </c>
      <c r="H2668" s="32">
        <v>10.367566</v>
      </c>
      <c r="I2668" s="32">
        <v>9.0985872000000008</v>
      </c>
      <c r="J2668" s="31">
        <v>37.837295532226598</v>
      </c>
      <c r="K2668" s="32">
        <v>0.67519998999999997</v>
      </c>
      <c r="L2668" s="32">
        <v>0.87679083094555899</v>
      </c>
      <c r="M2668" s="32">
        <v>23.683901981475</v>
      </c>
      <c r="N2668" s="32">
        <v>0</v>
      </c>
      <c r="O2668" s="32">
        <v>0.990737483878532</v>
      </c>
      <c r="P2668" s="32">
        <v>11.132606401688401</v>
      </c>
      <c r="Q2668" s="32">
        <v>0</v>
      </c>
      <c r="R2668" s="32">
        <v>63.336850744518699</v>
      </c>
    </row>
    <row r="2669" spans="1:18">
      <c r="A2669" s="31">
        <v>48289</v>
      </c>
      <c r="B2669" s="31" t="s">
        <v>2759</v>
      </c>
      <c r="C2669" s="31" t="s">
        <v>3964</v>
      </c>
      <c r="D2669" s="32">
        <v>19.016759</v>
      </c>
      <c r="E2669" s="32">
        <v>15.408039</v>
      </c>
      <c r="F2669" s="32">
        <v>11.253088</v>
      </c>
      <c r="G2669" s="32">
        <v>11.65091</v>
      </c>
      <c r="H2669" s="32">
        <v>10.796735</v>
      </c>
      <c r="I2669" s="32">
        <v>9.2955767999999992</v>
      </c>
      <c r="J2669" s="31">
        <v>32.129058837890597</v>
      </c>
      <c r="K2669" s="32">
        <v>0.61559998999999999</v>
      </c>
      <c r="L2669" s="32">
        <v>0.92168099331423103</v>
      </c>
      <c r="M2669" s="32">
        <v>14.5660377358491</v>
      </c>
      <c r="N2669" s="32">
        <v>0.59796806966618299</v>
      </c>
      <c r="O2669" s="32">
        <v>0.80116110304789501</v>
      </c>
      <c r="P2669" s="32">
        <v>6.7053701015965199</v>
      </c>
      <c r="Q2669" s="32">
        <v>0.319303338171263</v>
      </c>
      <c r="R2669" s="32">
        <v>76.127721335268504</v>
      </c>
    </row>
    <row r="2670" spans="1:18">
      <c r="A2670" s="31">
        <v>48291</v>
      </c>
      <c r="B2670" s="31" t="s">
        <v>2761</v>
      </c>
      <c r="C2670" s="31" t="s">
        <v>3964</v>
      </c>
      <c r="D2670" s="32">
        <v>20.646588999999999</v>
      </c>
      <c r="E2670" s="32">
        <v>16.267954</v>
      </c>
      <c r="F2670" s="32">
        <v>11.685394000000001</v>
      </c>
      <c r="G2670" s="32">
        <v>11.760406</v>
      </c>
      <c r="H2670" s="32">
        <v>11.004841000000001</v>
      </c>
      <c r="I2670" s="32">
        <v>9.2511080000000003</v>
      </c>
      <c r="J2670" s="31">
        <v>32.511894226074197</v>
      </c>
      <c r="K2670" s="32">
        <v>0.94270003000000002</v>
      </c>
      <c r="L2670" s="32">
        <v>0.967526265520535</v>
      </c>
      <c r="M2670" s="32">
        <v>24.835726744880599</v>
      </c>
      <c r="N2670" s="32">
        <v>0.49102769348402697</v>
      </c>
      <c r="O2670" s="32">
        <v>0.52447970179923997</v>
      </c>
      <c r="P2670" s="32">
        <v>9.8432534467515698</v>
      </c>
      <c r="Q2670" s="32">
        <v>9.5577166614895705E-3</v>
      </c>
      <c r="R2670" s="32">
        <v>63.299562734462697</v>
      </c>
    </row>
    <row r="2671" spans="1:18">
      <c r="A2671" s="31">
        <v>48293</v>
      </c>
      <c r="B2671" s="31" t="s">
        <v>2481</v>
      </c>
      <c r="C2671" s="31" t="s">
        <v>3964</v>
      </c>
      <c r="D2671" s="32">
        <v>19.223291</v>
      </c>
      <c r="E2671" s="32">
        <v>15.480807</v>
      </c>
      <c r="F2671" s="32">
        <v>11.255939</v>
      </c>
      <c r="G2671" s="32">
        <v>11.636167</v>
      </c>
      <c r="H2671" s="32">
        <v>10.870285000000001</v>
      </c>
      <c r="I2671" s="32">
        <v>9.2069991000000009</v>
      </c>
      <c r="J2671" s="31">
        <v>30.3664150238037</v>
      </c>
      <c r="K2671" s="32">
        <v>0.95319997999999995</v>
      </c>
      <c r="L2671" s="32">
        <v>0.97898758357211102</v>
      </c>
      <c r="M2671" s="32">
        <v>21.9071614638938</v>
      </c>
      <c r="N2671" s="32">
        <v>0.46120339923986797</v>
      </c>
      <c r="O2671" s="32">
        <v>0.75586112653200699</v>
      </c>
      <c r="P2671" s="32">
        <v>16.846735277789598</v>
      </c>
      <c r="Q2671" s="32">
        <v>0.28611692360251101</v>
      </c>
      <c r="R2671" s="32">
        <v>58.653969338514798</v>
      </c>
    </row>
    <row r="2672" spans="1:18">
      <c r="A2672" s="31">
        <v>48295</v>
      </c>
      <c r="B2672" s="31" t="s">
        <v>4054</v>
      </c>
      <c r="C2672" s="31" t="s">
        <v>3964</v>
      </c>
      <c r="D2672" s="32">
        <v>21.186769999999999</v>
      </c>
      <c r="E2672" s="32">
        <v>16.518170000000001</v>
      </c>
      <c r="F2672" s="32">
        <v>11.991356</v>
      </c>
      <c r="G2672" s="32">
        <v>12.065303</v>
      </c>
      <c r="H2672" s="32">
        <v>10.682248</v>
      </c>
      <c r="I2672" s="32">
        <v>9.3300997999999993</v>
      </c>
      <c r="J2672" s="31">
        <v>28.243143081665</v>
      </c>
      <c r="K2672" s="32">
        <v>0.46050000000000002</v>
      </c>
      <c r="L2672" s="32">
        <v>0.868831582298631</v>
      </c>
      <c r="M2672" s="32">
        <v>31.959976456739302</v>
      </c>
      <c r="N2672" s="32">
        <v>1.91288993525603</v>
      </c>
      <c r="O2672" s="32">
        <v>0.61801059446733397</v>
      </c>
      <c r="P2672" s="32">
        <v>0.52972336668628595</v>
      </c>
      <c r="Q2672" s="32">
        <v>0</v>
      </c>
      <c r="R2672" s="32">
        <v>62.507357268981799</v>
      </c>
    </row>
    <row r="2673" spans="1:18">
      <c r="A2673" s="31">
        <v>48297</v>
      </c>
      <c r="B2673" s="31" t="s">
        <v>4055</v>
      </c>
      <c r="C2673" s="31" t="s">
        <v>3964</v>
      </c>
      <c r="D2673" s="32">
        <v>28.294232000000001</v>
      </c>
      <c r="E2673" s="32">
        <v>22.442564000000001</v>
      </c>
      <c r="F2673" s="32">
        <v>15.451271999999999</v>
      </c>
      <c r="G2673" s="32">
        <v>16.029323999999999</v>
      </c>
      <c r="H2673" s="32">
        <v>12.836031999999999</v>
      </c>
      <c r="I2673" s="32">
        <v>12.742891999999999</v>
      </c>
      <c r="J2673" s="31">
        <v>27.221960067748999</v>
      </c>
      <c r="K2673" s="32">
        <v>0.69169997999999999</v>
      </c>
      <c r="L2673" s="32">
        <v>0.94651384909264602</v>
      </c>
      <c r="M2673" s="32">
        <v>39.986819342614702</v>
      </c>
      <c r="N2673" s="32">
        <v>0</v>
      </c>
      <c r="O2673" s="32">
        <v>1.4251585797841699</v>
      </c>
      <c r="P2673" s="32">
        <v>2.21599802290139</v>
      </c>
      <c r="Q2673" s="32">
        <v>0</v>
      </c>
      <c r="R2673" s="32">
        <v>56.050745530933398</v>
      </c>
    </row>
    <row r="2674" spans="1:18">
      <c r="A2674" s="31">
        <v>48299</v>
      </c>
      <c r="B2674" s="31" t="s">
        <v>4056</v>
      </c>
      <c r="C2674" s="31" t="s">
        <v>3964</v>
      </c>
      <c r="D2674" s="32">
        <v>18.052658000000001</v>
      </c>
      <c r="E2674" s="32">
        <v>14.393832</v>
      </c>
      <c r="F2674" s="32">
        <v>10.689797</v>
      </c>
      <c r="G2674" s="32">
        <v>11.172418</v>
      </c>
      <c r="H2674" s="32">
        <v>9.9628270000000008</v>
      </c>
      <c r="I2674" s="32">
        <v>8.5170969000000003</v>
      </c>
      <c r="J2674" s="31">
        <v>44.630924224853501</v>
      </c>
      <c r="K2674" s="32">
        <v>0.46660000000000001</v>
      </c>
      <c r="L2674" s="32">
        <v>0.755810251512257</v>
      </c>
      <c r="M2674" s="32">
        <v>10.391029600418101</v>
      </c>
      <c r="N2674" s="32">
        <v>0.59866014158787495</v>
      </c>
      <c r="O2674" s="32">
        <v>0.28982752886397101</v>
      </c>
      <c r="P2674" s="32">
        <v>0.66517793509763901</v>
      </c>
      <c r="Q2674" s="32">
        <v>0</v>
      </c>
      <c r="R2674" s="32">
        <v>86.435121394973194</v>
      </c>
    </row>
    <row r="2675" spans="1:18">
      <c r="A2675" s="31">
        <v>48301</v>
      </c>
      <c r="B2675" s="31" t="s">
        <v>4057</v>
      </c>
      <c r="C2675" s="31" t="s">
        <v>3964</v>
      </c>
      <c r="D2675" s="32">
        <v>21.507435000000001</v>
      </c>
      <c r="E2675" s="32">
        <v>16.744751999999998</v>
      </c>
      <c r="F2675" s="32">
        <v>11.828844</v>
      </c>
      <c r="G2675" s="32">
        <v>11.694758999999999</v>
      </c>
      <c r="H2675" s="32">
        <v>10.356023</v>
      </c>
      <c r="I2675" s="32">
        <v>8.8591464000000002</v>
      </c>
      <c r="J2675" s="31">
        <v>21.5384616851807</v>
      </c>
      <c r="K2675" s="32">
        <v>0.75730001999999996</v>
      </c>
      <c r="L2675" s="32">
        <v>0.83444762814390305</v>
      </c>
      <c r="M2675" s="32">
        <v>12.244897959183699</v>
      </c>
      <c r="N2675" s="32">
        <v>3.06122448979592</v>
      </c>
      <c r="O2675" s="32">
        <v>0</v>
      </c>
      <c r="P2675" s="32">
        <v>0</v>
      </c>
      <c r="Q2675" s="32">
        <v>0</v>
      </c>
      <c r="R2675" s="32">
        <v>84.693877551020407</v>
      </c>
    </row>
    <row r="2676" spans="1:18">
      <c r="A2676" s="31">
        <v>48303</v>
      </c>
      <c r="B2676" s="31" t="s">
        <v>4058</v>
      </c>
      <c r="C2676" s="31" t="s">
        <v>3964</v>
      </c>
      <c r="D2676" s="32">
        <v>20.294284999999999</v>
      </c>
      <c r="E2676" s="32">
        <v>15.754569</v>
      </c>
      <c r="F2676" s="32">
        <v>11.794673</v>
      </c>
      <c r="G2676" s="32">
        <v>11.814415</v>
      </c>
      <c r="H2676" s="32">
        <v>10.425487</v>
      </c>
      <c r="I2676" s="32">
        <v>9.4706565000000005</v>
      </c>
      <c r="J2676" s="31">
        <v>41.081066131591797</v>
      </c>
      <c r="K2676" s="32">
        <v>0.74970000999999997</v>
      </c>
      <c r="L2676" s="32">
        <v>0.74371219356892704</v>
      </c>
      <c r="M2676" s="32">
        <v>35.429844361040402</v>
      </c>
      <c r="N2676" s="32">
        <v>0.364163670244875</v>
      </c>
      <c r="O2676" s="32">
        <v>2.1305215086218201</v>
      </c>
      <c r="P2676" s="32">
        <v>6.6025169943046098</v>
      </c>
      <c r="Q2676" s="32">
        <v>6.5615075719797397E-2</v>
      </c>
      <c r="R2676" s="32">
        <v>53.4726778824703</v>
      </c>
    </row>
    <row r="2677" spans="1:18">
      <c r="A2677" s="31">
        <v>48305</v>
      </c>
      <c r="B2677" s="31" t="s">
        <v>4059</v>
      </c>
      <c r="C2677" s="31" t="s">
        <v>3964</v>
      </c>
      <c r="D2677" s="32">
        <v>21.632414000000001</v>
      </c>
      <c r="E2677" s="32">
        <v>16.884105000000002</v>
      </c>
      <c r="F2677" s="32">
        <v>12.249274</v>
      </c>
      <c r="G2677" s="32">
        <v>12.399692999999999</v>
      </c>
      <c r="H2677" s="32">
        <v>10.475732000000001</v>
      </c>
      <c r="I2677" s="32">
        <v>9.5288798000000003</v>
      </c>
      <c r="J2677" s="31">
        <v>35.188621520996101</v>
      </c>
      <c r="K2677" s="32">
        <v>0.89080000000000004</v>
      </c>
      <c r="L2677" s="32">
        <v>0.98981216173193198</v>
      </c>
      <c r="M2677" s="32">
        <v>47.221269296740999</v>
      </c>
      <c r="N2677" s="32">
        <v>6.86106346483705E-2</v>
      </c>
      <c r="O2677" s="32">
        <v>0.78902229845626104</v>
      </c>
      <c r="P2677" s="32">
        <v>0.70325900514579798</v>
      </c>
      <c r="Q2677" s="32">
        <v>0.102915951972556</v>
      </c>
      <c r="R2677" s="32">
        <v>49.296740994854197</v>
      </c>
    </row>
    <row r="2678" spans="1:18">
      <c r="A2678" s="31">
        <v>48307</v>
      </c>
      <c r="B2678" s="31" t="s">
        <v>4060</v>
      </c>
      <c r="C2678" s="31" t="s">
        <v>3964</v>
      </c>
      <c r="D2678" s="32">
        <v>21.452770000000001</v>
      </c>
      <c r="E2678" s="32">
        <v>16.809702000000001</v>
      </c>
      <c r="F2678" s="32">
        <v>12.12438</v>
      </c>
      <c r="G2678" s="32">
        <v>12.156444</v>
      </c>
      <c r="H2678" s="32">
        <v>10.821025000000001</v>
      </c>
      <c r="I2678" s="32">
        <v>9.5783225999999999</v>
      </c>
      <c r="J2678" s="31">
        <v>29.5411491394043</v>
      </c>
      <c r="K2678" s="32">
        <v>0.73949999</v>
      </c>
      <c r="L2678" s="32">
        <v>0.93091372174466702</v>
      </c>
      <c r="M2678" s="32">
        <v>32.307310413305203</v>
      </c>
      <c r="N2678" s="32">
        <v>4.96462703239419E-2</v>
      </c>
      <c r="O2678" s="32">
        <v>0.74469405485912898</v>
      </c>
      <c r="P2678" s="32">
        <v>1.07980637954574</v>
      </c>
      <c r="Q2678" s="32">
        <v>0</v>
      </c>
      <c r="R2678" s="32">
        <v>60.506391957304203</v>
      </c>
    </row>
    <row r="2679" spans="1:18">
      <c r="A2679" s="31">
        <v>48309</v>
      </c>
      <c r="B2679" s="31" t="s">
        <v>4061</v>
      </c>
      <c r="C2679" s="31" t="s">
        <v>3964</v>
      </c>
      <c r="D2679" s="32">
        <v>19.865957000000002</v>
      </c>
      <c r="E2679" s="32">
        <v>15.951127</v>
      </c>
      <c r="F2679" s="32">
        <v>11.939609000000001</v>
      </c>
      <c r="G2679" s="32">
        <v>12.193432</v>
      </c>
      <c r="H2679" s="32">
        <v>10.881568</v>
      </c>
      <c r="I2679" s="32">
        <v>9.8992497000000004</v>
      </c>
      <c r="J2679" s="31">
        <v>39.904708862304702</v>
      </c>
      <c r="K2679" s="32">
        <v>0.84359998000000003</v>
      </c>
      <c r="L2679" s="32">
        <v>0.88411333970073203</v>
      </c>
      <c r="M2679" s="32">
        <v>26.344443603662398</v>
      </c>
      <c r="N2679" s="32">
        <v>0.181210646424176</v>
      </c>
      <c r="O2679" s="32">
        <v>1.57752828678277</v>
      </c>
      <c r="P2679" s="32">
        <v>14.260680475847201</v>
      </c>
      <c r="Q2679" s="32">
        <v>2.46924397325251E-2</v>
      </c>
      <c r="R2679" s="32">
        <v>55.927977729012397</v>
      </c>
    </row>
    <row r="2680" spans="1:18">
      <c r="A2680" s="31">
        <v>48311</v>
      </c>
      <c r="B2680" s="31" t="s">
        <v>4062</v>
      </c>
      <c r="C2680" s="31" t="s">
        <v>3964</v>
      </c>
      <c r="D2680" s="32">
        <v>28.294232000000001</v>
      </c>
      <c r="E2680" s="32">
        <v>22.442564000000001</v>
      </c>
      <c r="F2680" s="32">
        <v>15.451271999999999</v>
      </c>
      <c r="G2680" s="32">
        <v>16.029323999999999</v>
      </c>
      <c r="H2680" s="32">
        <v>12.836031999999999</v>
      </c>
      <c r="I2680" s="32">
        <v>12.742891999999999</v>
      </c>
      <c r="J2680" s="31">
        <v>39.21875</v>
      </c>
      <c r="K2680" s="32">
        <v>0.76310003000000004</v>
      </c>
      <c r="L2680" s="32">
        <v>0.82808022922636104</v>
      </c>
      <c r="M2680" s="32">
        <v>49.7416020671835</v>
      </c>
      <c r="N2680" s="32">
        <v>1.16279069767442</v>
      </c>
      <c r="O2680" s="32">
        <v>0</v>
      </c>
      <c r="P2680" s="32">
        <v>0</v>
      </c>
      <c r="Q2680" s="32">
        <v>0</v>
      </c>
      <c r="R2680" s="32">
        <v>49.095607235142097</v>
      </c>
    </row>
    <row r="2681" spans="1:18">
      <c r="A2681" s="31">
        <v>48313</v>
      </c>
      <c r="B2681" s="31" t="s">
        <v>2484</v>
      </c>
      <c r="C2681" s="31" t="s">
        <v>3964</v>
      </c>
      <c r="D2681" s="32">
        <v>19.016759</v>
      </c>
      <c r="E2681" s="32">
        <v>15.408039</v>
      </c>
      <c r="F2681" s="32">
        <v>11.253088</v>
      </c>
      <c r="G2681" s="32">
        <v>11.65091</v>
      </c>
      <c r="H2681" s="32">
        <v>10.796735</v>
      </c>
      <c r="I2681" s="32">
        <v>9.2955767999999992</v>
      </c>
      <c r="J2681" s="31">
        <v>33.439334869384801</v>
      </c>
      <c r="K2681" s="32">
        <v>0.83759998999999996</v>
      </c>
      <c r="L2681" s="32">
        <v>0.96402419611588697</v>
      </c>
      <c r="M2681" s="32">
        <v>23.1739099809819</v>
      </c>
      <c r="N2681" s="32">
        <v>0.11269986616890899</v>
      </c>
      <c r="O2681" s="32">
        <v>3.3598647601606002</v>
      </c>
      <c r="P2681" s="32">
        <v>16.2710431781362</v>
      </c>
      <c r="Q2681" s="32">
        <v>7.0437416355568105E-2</v>
      </c>
      <c r="R2681" s="32">
        <v>55.004578432063099</v>
      </c>
    </row>
    <row r="2682" spans="1:18">
      <c r="A2682" s="31">
        <v>48315</v>
      </c>
      <c r="B2682" s="31" t="s">
        <v>2486</v>
      </c>
      <c r="C2682" s="31" t="s">
        <v>3964</v>
      </c>
      <c r="D2682" s="32">
        <v>18.057162999999999</v>
      </c>
      <c r="E2682" s="32">
        <v>14.521155</v>
      </c>
      <c r="F2682" s="32">
        <v>10.74689</v>
      </c>
      <c r="G2682" s="32">
        <v>10.939692000000001</v>
      </c>
      <c r="H2682" s="32">
        <v>10.477436000000001</v>
      </c>
      <c r="I2682" s="32">
        <v>8.4970920999999997</v>
      </c>
      <c r="J2682" s="31">
        <v>32.102043151855497</v>
      </c>
      <c r="K2682" s="32">
        <v>0.68849998999999995</v>
      </c>
      <c r="L2682" s="32">
        <v>0.97198344476281395</v>
      </c>
      <c r="M2682" s="32">
        <v>4.1429569731456501</v>
      </c>
      <c r="N2682" s="32">
        <v>0.10981331736048699</v>
      </c>
      <c r="O2682" s="32">
        <v>0.31945692323050801</v>
      </c>
      <c r="P2682" s="32">
        <v>22.901068184087102</v>
      </c>
      <c r="Q2682" s="32">
        <v>0.40930418288908899</v>
      </c>
      <c r="R2682" s="32">
        <v>70.849555755216102</v>
      </c>
    </row>
    <row r="2683" spans="1:18">
      <c r="A2683" s="31">
        <v>48317</v>
      </c>
      <c r="B2683" s="31" t="s">
        <v>2763</v>
      </c>
      <c r="C2683" s="31" t="s">
        <v>3964</v>
      </c>
      <c r="D2683" s="32">
        <v>21.452770000000001</v>
      </c>
      <c r="E2683" s="32">
        <v>16.809702000000001</v>
      </c>
      <c r="F2683" s="32">
        <v>12.12438</v>
      </c>
      <c r="G2683" s="32">
        <v>12.156444</v>
      </c>
      <c r="H2683" s="32">
        <v>10.821025000000001</v>
      </c>
      <c r="I2683" s="32">
        <v>9.5783225999999999</v>
      </c>
      <c r="J2683" s="31">
        <v>27.0959072113037</v>
      </c>
      <c r="K2683" s="32">
        <v>0.42390000999999999</v>
      </c>
      <c r="L2683" s="32">
        <v>0.88888888888888895</v>
      </c>
      <c r="M2683" s="32">
        <v>44.963710391219699</v>
      </c>
      <c r="N2683" s="32">
        <v>0.17702248185519601</v>
      </c>
      <c r="O2683" s="32">
        <v>7.0808992742078206E-2</v>
      </c>
      <c r="P2683" s="32">
        <v>0.84970791290493897</v>
      </c>
      <c r="Q2683" s="32">
        <v>0</v>
      </c>
      <c r="R2683" s="32">
        <v>53.938750221278099</v>
      </c>
    </row>
    <row r="2684" spans="1:18">
      <c r="A2684" s="31">
        <v>48319</v>
      </c>
      <c r="B2684" s="31" t="s">
        <v>2963</v>
      </c>
      <c r="C2684" s="31" t="s">
        <v>3964</v>
      </c>
      <c r="D2684" s="32">
        <v>21.452770000000001</v>
      </c>
      <c r="E2684" s="32">
        <v>16.809702000000001</v>
      </c>
      <c r="F2684" s="32">
        <v>12.12438</v>
      </c>
      <c r="G2684" s="32">
        <v>12.156444</v>
      </c>
      <c r="H2684" s="32">
        <v>10.821025000000001</v>
      </c>
      <c r="I2684" s="32">
        <v>9.5783225999999999</v>
      </c>
      <c r="J2684" s="31">
        <v>42.726291656494098</v>
      </c>
      <c r="K2684" s="32">
        <v>0.35699998999999999</v>
      </c>
      <c r="L2684" s="32">
        <v>0.81088825214899696</v>
      </c>
      <c r="M2684" s="32">
        <v>22.193024366937401</v>
      </c>
      <c r="N2684" s="32">
        <v>0</v>
      </c>
      <c r="O2684" s="32">
        <v>2.41280458671763</v>
      </c>
      <c r="P2684" s="32">
        <v>4.7778308647873899E-2</v>
      </c>
      <c r="Q2684" s="32">
        <v>0</v>
      </c>
      <c r="R2684" s="32">
        <v>74.175824175824204</v>
      </c>
    </row>
    <row r="2685" spans="1:18">
      <c r="A2685" s="31">
        <v>48321</v>
      </c>
      <c r="B2685" s="31" t="s">
        <v>4063</v>
      </c>
      <c r="C2685" s="31" t="s">
        <v>3964</v>
      </c>
      <c r="D2685" s="32">
        <v>18.968025000000001</v>
      </c>
      <c r="E2685" s="32">
        <v>14.975204</v>
      </c>
      <c r="F2685" s="32">
        <v>11.031352999999999</v>
      </c>
      <c r="G2685" s="32">
        <v>11.022551</v>
      </c>
      <c r="H2685" s="32">
        <v>10.006843999999999</v>
      </c>
      <c r="I2685" s="32">
        <v>8.9438841</v>
      </c>
      <c r="J2685" s="31">
        <v>39.219066619872997</v>
      </c>
      <c r="K2685" s="32">
        <v>0.90670002000000005</v>
      </c>
      <c r="L2685" s="32">
        <v>0.94428525947150599</v>
      </c>
      <c r="M2685" s="32">
        <v>42.453907652145503</v>
      </c>
      <c r="N2685" s="32">
        <v>0.26921194322075398</v>
      </c>
      <c r="O2685" s="32">
        <v>1.93071191602763</v>
      </c>
      <c r="P2685" s="32">
        <v>10.2925980312177</v>
      </c>
      <c r="Q2685" s="32">
        <v>0.32631750693424699</v>
      </c>
      <c r="R2685" s="32">
        <v>43.631369989666602</v>
      </c>
    </row>
    <row r="2686" spans="1:18">
      <c r="A2686" s="31">
        <v>48323</v>
      </c>
      <c r="B2686" s="31" t="s">
        <v>4064</v>
      </c>
      <c r="C2686" s="31" t="s">
        <v>3964</v>
      </c>
      <c r="D2686" s="32">
        <v>24.795922999999998</v>
      </c>
      <c r="E2686" s="32">
        <v>19.469306</v>
      </c>
      <c r="F2686" s="32">
        <v>13.579421999999999</v>
      </c>
      <c r="G2686" s="32">
        <v>14.027692</v>
      </c>
      <c r="H2686" s="32">
        <v>11.36293</v>
      </c>
      <c r="I2686" s="32">
        <v>10.963224</v>
      </c>
      <c r="J2686" s="31">
        <v>54.613613128662102</v>
      </c>
      <c r="K2686" s="32">
        <v>0.97420001000000001</v>
      </c>
      <c r="L2686" s="32">
        <v>0.99904489016236897</v>
      </c>
      <c r="M2686" s="32">
        <v>95.176539347474801</v>
      </c>
      <c r="N2686" s="32">
        <v>1.19812974868498</v>
      </c>
      <c r="O2686" s="32">
        <v>0.54663595420634603</v>
      </c>
      <c r="P2686" s="32">
        <v>0.321449444769141</v>
      </c>
      <c r="Q2686" s="32">
        <v>4.1255543713686497E-2</v>
      </c>
      <c r="R2686" s="32">
        <v>2.49596039467803</v>
      </c>
    </row>
    <row r="2687" spans="1:18">
      <c r="A2687" s="31">
        <v>48325</v>
      </c>
      <c r="B2687" s="31" t="s">
        <v>3761</v>
      </c>
      <c r="C2687" s="31" t="s">
        <v>3964</v>
      </c>
      <c r="D2687" s="32">
        <v>20.915775</v>
      </c>
      <c r="E2687" s="32">
        <v>16.097331000000001</v>
      </c>
      <c r="F2687" s="32">
        <v>11.5251</v>
      </c>
      <c r="G2687" s="32">
        <v>11.476984</v>
      </c>
      <c r="H2687" s="32">
        <v>10.083047000000001</v>
      </c>
      <c r="I2687" s="32">
        <v>8.8516980000000007</v>
      </c>
      <c r="J2687" s="31">
        <v>45.0830078125</v>
      </c>
      <c r="K2687" s="32">
        <v>0.66970003</v>
      </c>
      <c r="L2687" s="32">
        <v>0.948105698822031</v>
      </c>
      <c r="M2687" s="32">
        <v>51.9727510637873</v>
      </c>
      <c r="N2687" s="32">
        <v>0.167808698084184</v>
      </c>
      <c r="O2687" s="32">
        <v>0.68521885051041798</v>
      </c>
      <c r="P2687" s="32">
        <v>2.47118285154923</v>
      </c>
      <c r="Q2687" s="32">
        <v>4.1952174521046E-2</v>
      </c>
      <c r="R2687" s="32">
        <v>43.5663343788082</v>
      </c>
    </row>
    <row r="2688" spans="1:18">
      <c r="A2688" s="31">
        <v>48327</v>
      </c>
      <c r="B2688" s="31" t="s">
        <v>2965</v>
      </c>
      <c r="C2688" s="31" t="s">
        <v>3964</v>
      </c>
      <c r="D2688" s="32">
        <v>21.452770000000001</v>
      </c>
      <c r="E2688" s="32">
        <v>16.809702000000001</v>
      </c>
      <c r="F2688" s="32">
        <v>12.12438</v>
      </c>
      <c r="G2688" s="32">
        <v>12.156444</v>
      </c>
      <c r="H2688" s="32">
        <v>10.821025000000001</v>
      </c>
      <c r="I2688" s="32">
        <v>9.5783225999999999</v>
      </c>
      <c r="J2688" s="31">
        <v>43.432201385497997</v>
      </c>
      <c r="K2688" s="32">
        <v>0.58539998999999998</v>
      </c>
      <c r="L2688" s="32">
        <v>0.97102833492518303</v>
      </c>
      <c r="M2688" s="32">
        <v>41.670599339311003</v>
      </c>
      <c r="N2688" s="32">
        <v>0.14157621519584701</v>
      </c>
      <c r="O2688" s="32">
        <v>0</v>
      </c>
      <c r="P2688" s="32">
        <v>0</v>
      </c>
      <c r="Q2688" s="32">
        <v>0</v>
      </c>
      <c r="R2688" s="32">
        <v>54.837187352524801</v>
      </c>
    </row>
    <row r="2689" spans="1:18">
      <c r="A2689" s="31">
        <v>48329</v>
      </c>
      <c r="B2689" s="31" t="s">
        <v>3324</v>
      </c>
      <c r="C2689" s="31" t="s">
        <v>3964</v>
      </c>
      <c r="D2689" s="32">
        <v>18.989961000000001</v>
      </c>
      <c r="E2689" s="32">
        <v>14.614732999999999</v>
      </c>
      <c r="F2689" s="32">
        <v>10.791618</v>
      </c>
      <c r="G2689" s="32">
        <v>9.9960506000000002</v>
      </c>
      <c r="H2689" s="32">
        <v>9.0917811000000004</v>
      </c>
      <c r="I2689" s="32">
        <v>7.8589051999999997</v>
      </c>
      <c r="J2689" s="31">
        <v>37.116928100585902</v>
      </c>
      <c r="K2689" s="32">
        <v>0.47479999000000001</v>
      </c>
      <c r="L2689" s="32">
        <v>0.72269977714103795</v>
      </c>
      <c r="M2689" s="32">
        <v>44.731725011446997</v>
      </c>
      <c r="N2689" s="32">
        <v>0.32705584329862603</v>
      </c>
      <c r="O2689" s="32">
        <v>1.91416865377868</v>
      </c>
      <c r="P2689" s="32">
        <v>6.2176289046007804</v>
      </c>
      <c r="Q2689" s="32">
        <v>4.6977112037438998E-2</v>
      </c>
      <c r="R2689" s="32">
        <v>45.407243989605597</v>
      </c>
    </row>
    <row r="2690" spans="1:18">
      <c r="A2690" s="31">
        <v>48331</v>
      </c>
      <c r="B2690" s="31" t="s">
        <v>4065</v>
      </c>
      <c r="C2690" s="31" t="s">
        <v>3964</v>
      </c>
      <c r="D2690" s="32">
        <v>19.016759</v>
      </c>
      <c r="E2690" s="32">
        <v>15.408039</v>
      </c>
      <c r="F2690" s="32">
        <v>11.253088</v>
      </c>
      <c r="G2690" s="32">
        <v>11.65091</v>
      </c>
      <c r="H2690" s="32">
        <v>10.796735</v>
      </c>
      <c r="I2690" s="32">
        <v>9.2955767999999992</v>
      </c>
      <c r="J2690" s="31">
        <v>36.803676605224602</v>
      </c>
      <c r="K2690" s="32">
        <v>0.76270002000000003</v>
      </c>
      <c r="L2690" s="32">
        <v>0.951926138172557</v>
      </c>
      <c r="M2690" s="32">
        <v>26.427129592248701</v>
      </c>
      <c r="N2690" s="32">
        <v>0.26645135244247098</v>
      </c>
      <c r="O2690" s="32">
        <v>0.52079127977392004</v>
      </c>
      <c r="P2690" s="32">
        <v>9.2006459426725904</v>
      </c>
      <c r="Q2690" s="32">
        <v>0</v>
      </c>
      <c r="R2690" s="32">
        <v>62.361727896649199</v>
      </c>
    </row>
    <row r="2691" spans="1:18">
      <c r="A2691" s="31">
        <v>48333</v>
      </c>
      <c r="B2691" s="31" t="s">
        <v>3051</v>
      </c>
      <c r="C2691" s="31" t="s">
        <v>3964</v>
      </c>
      <c r="D2691" s="32">
        <v>18.052658000000001</v>
      </c>
      <c r="E2691" s="32">
        <v>14.393832</v>
      </c>
      <c r="F2691" s="32">
        <v>10.689797</v>
      </c>
      <c r="G2691" s="32">
        <v>11.172418</v>
      </c>
      <c r="H2691" s="32">
        <v>9.9628270000000008</v>
      </c>
      <c r="I2691" s="32">
        <v>8.5170969000000003</v>
      </c>
      <c r="J2691" s="31">
        <v>34.677040100097699</v>
      </c>
      <c r="K2691" s="32">
        <v>0.76880002000000003</v>
      </c>
      <c r="L2691" s="32">
        <v>0.94906080865966302</v>
      </c>
      <c r="M2691" s="32">
        <v>20.985886684393499</v>
      </c>
      <c r="N2691" s="32">
        <v>0.18408672530169801</v>
      </c>
      <c r="O2691" s="32">
        <v>0.224994886479853</v>
      </c>
      <c r="P2691" s="32">
        <v>0.38862753119247301</v>
      </c>
      <c r="Q2691" s="32">
        <v>0</v>
      </c>
      <c r="R2691" s="32">
        <v>78.216404172632394</v>
      </c>
    </row>
    <row r="2692" spans="1:18">
      <c r="A2692" s="31">
        <v>48335</v>
      </c>
      <c r="B2692" s="31" t="s">
        <v>2852</v>
      </c>
      <c r="C2692" s="31" t="s">
        <v>3964</v>
      </c>
      <c r="D2692" s="32">
        <v>19.230701</v>
      </c>
      <c r="E2692" s="32">
        <v>15.130824</v>
      </c>
      <c r="F2692" s="32">
        <v>11.010906</v>
      </c>
      <c r="G2692" s="32">
        <v>11.367251</v>
      </c>
      <c r="H2692" s="32">
        <v>10.301822</v>
      </c>
      <c r="I2692" s="32">
        <v>8.7811187000000004</v>
      </c>
      <c r="J2692" s="31">
        <v>30.359592437744102</v>
      </c>
      <c r="K2692" s="32">
        <v>0.62129997999999997</v>
      </c>
      <c r="L2692" s="32">
        <v>0.97134670487106001</v>
      </c>
      <c r="M2692" s="32">
        <v>39.880323829637497</v>
      </c>
      <c r="N2692" s="32">
        <v>1.7951425554382301</v>
      </c>
      <c r="O2692" s="32">
        <v>0.43411944151120502</v>
      </c>
      <c r="P2692" s="32">
        <v>9.0226446087058498</v>
      </c>
      <c r="Q2692" s="32">
        <v>0</v>
      </c>
      <c r="R2692" s="32">
        <v>47.893934060776701</v>
      </c>
    </row>
    <row r="2693" spans="1:18">
      <c r="A2693" s="31">
        <v>48337</v>
      </c>
      <c r="B2693" s="31" t="s">
        <v>4066</v>
      </c>
      <c r="C2693" s="31" t="s">
        <v>3964</v>
      </c>
      <c r="D2693" s="32">
        <v>17.985800999999999</v>
      </c>
      <c r="E2693" s="32">
        <v>14.054403000000001</v>
      </c>
      <c r="F2693" s="32">
        <v>10.115646999999999</v>
      </c>
      <c r="G2693" s="32">
        <v>10.266455000000001</v>
      </c>
      <c r="H2693" s="32">
        <v>9.5249690000000005</v>
      </c>
      <c r="I2693" s="32">
        <v>7.6328247999999999</v>
      </c>
      <c r="J2693" s="31">
        <v>29.751426696777301</v>
      </c>
      <c r="K2693" s="32">
        <v>0.58410001</v>
      </c>
      <c r="L2693" s="32">
        <v>0.93155046163642197</v>
      </c>
      <c r="M2693" s="32">
        <v>10.970290933347</v>
      </c>
      <c r="N2693" s="32">
        <v>0.81584483554825804</v>
      </c>
      <c r="O2693" s="32">
        <v>0</v>
      </c>
      <c r="P2693" s="32">
        <v>0.67217404689825</v>
      </c>
      <c r="Q2693" s="32">
        <v>0</v>
      </c>
      <c r="R2693" s="32">
        <v>85.791985222433198</v>
      </c>
    </row>
    <row r="2694" spans="1:18">
      <c r="A2694" s="31">
        <v>48339</v>
      </c>
      <c r="B2694" s="31" t="s">
        <v>2490</v>
      </c>
      <c r="C2694" s="31" t="s">
        <v>3964</v>
      </c>
      <c r="D2694" s="32">
        <v>16.486495999999999</v>
      </c>
      <c r="E2694" s="32">
        <v>12.491082</v>
      </c>
      <c r="F2694" s="32">
        <v>9.0861588999999992</v>
      </c>
      <c r="G2694" s="32">
        <v>8.7266943999999995</v>
      </c>
      <c r="H2694" s="32">
        <v>8.0665610999999995</v>
      </c>
      <c r="I2694" s="32">
        <v>6.5636001999999998</v>
      </c>
      <c r="J2694" s="31">
        <v>46.288726806640597</v>
      </c>
      <c r="K2694" s="32">
        <v>0.39140001000000002</v>
      </c>
      <c r="L2694" s="32">
        <v>0.66507481693728099</v>
      </c>
      <c r="M2694" s="32">
        <v>24.1421875027319</v>
      </c>
      <c r="N2694" s="32">
        <v>0.189702228695216</v>
      </c>
      <c r="O2694" s="32">
        <v>2.9158194174655399</v>
      </c>
      <c r="P2694" s="32">
        <v>4.7967563541504603</v>
      </c>
      <c r="Q2694" s="32">
        <v>3.6192038101299201E-2</v>
      </c>
      <c r="R2694" s="32">
        <v>66.023893738777403</v>
      </c>
    </row>
    <row r="2695" spans="1:18">
      <c r="A2695" s="31">
        <v>48341</v>
      </c>
      <c r="B2695" s="31" t="s">
        <v>3684</v>
      </c>
      <c r="C2695" s="31" t="s">
        <v>3964</v>
      </c>
      <c r="D2695" s="32">
        <v>21.186769999999999</v>
      </c>
      <c r="E2695" s="32">
        <v>16.518170000000001</v>
      </c>
      <c r="F2695" s="32">
        <v>11.991356</v>
      </c>
      <c r="G2695" s="32">
        <v>12.065303</v>
      </c>
      <c r="H2695" s="32">
        <v>10.682248</v>
      </c>
      <c r="I2695" s="32">
        <v>9.3300997999999993</v>
      </c>
      <c r="J2695" s="31">
        <v>39.436962127685497</v>
      </c>
      <c r="K2695" s="32">
        <v>0.69899999999999995</v>
      </c>
      <c r="L2695" s="32">
        <v>0.88347659980897797</v>
      </c>
      <c r="M2695" s="32">
        <v>56.0586943315108</v>
      </c>
      <c r="N2695" s="32">
        <v>0.37852236085798402</v>
      </c>
      <c r="O2695" s="32">
        <v>6.8367680732744498</v>
      </c>
      <c r="P2695" s="32">
        <v>3.21043039394364</v>
      </c>
      <c r="Q2695" s="32">
        <v>0</v>
      </c>
      <c r="R2695" s="32">
        <v>32.459460722463703</v>
      </c>
    </row>
    <row r="2696" spans="1:18">
      <c r="A2696" s="31">
        <v>48343</v>
      </c>
      <c r="B2696" s="31" t="s">
        <v>3104</v>
      </c>
      <c r="C2696" s="31" t="s">
        <v>3964</v>
      </c>
      <c r="D2696" s="32">
        <v>18.716118000000002</v>
      </c>
      <c r="E2696" s="32">
        <v>15.160729999999999</v>
      </c>
      <c r="F2696" s="32">
        <v>11.036427</v>
      </c>
      <c r="G2696" s="32">
        <v>11.498669</v>
      </c>
      <c r="H2696" s="32">
        <v>10.646082</v>
      </c>
      <c r="I2696" s="32">
        <v>8.9479378999999994</v>
      </c>
      <c r="J2696" s="31">
        <v>33.333335876464801</v>
      </c>
      <c r="K2696" s="32">
        <v>0.72989999999999999</v>
      </c>
      <c r="L2696" s="32">
        <v>0.97070996497930595</v>
      </c>
      <c r="M2696" s="32">
        <v>9.8601794229370405</v>
      </c>
      <c r="N2696" s="32">
        <v>0.30712034268164601</v>
      </c>
      <c r="O2696" s="32">
        <v>0.16164228562191901</v>
      </c>
      <c r="P2696" s="32">
        <v>23.0906005010911</v>
      </c>
      <c r="Q2696" s="32">
        <v>6.4656914248767502E-2</v>
      </c>
      <c r="R2696" s="32">
        <v>64.398286591772404</v>
      </c>
    </row>
    <row r="2697" spans="1:18">
      <c r="A2697" s="31">
        <v>48345</v>
      </c>
      <c r="B2697" s="31" t="s">
        <v>4067</v>
      </c>
      <c r="C2697" s="31" t="s">
        <v>3964</v>
      </c>
      <c r="D2697" s="32">
        <v>21.632414000000001</v>
      </c>
      <c r="E2697" s="32">
        <v>16.884105000000002</v>
      </c>
      <c r="F2697" s="32">
        <v>12.249274</v>
      </c>
      <c r="G2697" s="32">
        <v>12.399692999999999</v>
      </c>
      <c r="H2697" s="32">
        <v>10.475732000000001</v>
      </c>
      <c r="I2697" s="32">
        <v>9.5288798000000003</v>
      </c>
      <c r="J2697" s="31">
        <v>22.1693611145019</v>
      </c>
      <c r="K2697" s="32">
        <v>0.70029998000000004</v>
      </c>
      <c r="L2697" s="32">
        <v>0.86692136262336805</v>
      </c>
      <c r="M2697" s="32">
        <v>19.648562300319501</v>
      </c>
      <c r="N2697" s="32">
        <v>0</v>
      </c>
      <c r="O2697" s="32">
        <v>0</v>
      </c>
      <c r="P2697" s="32">
        <v>1.5175718849840301</v>
      </c>
      <c r="Q2697" s="32">
        <v>0</v>
      </c>
      <c r="R2697" s="32">
        <v>74.440894568690098</v>
      </c>
    </row>
    <row r="2698" spans="1:18">
      <c r="A2698" s="31">
        <v>48347</v>
      </c>
      <c r="B2698" s="31" t="s">
        <v>4068</v>
      </c>
      <c r="C2698" s="31" t="s">
        <v>3964</v>
      </c>
      <c r="D2698" s="32">
        <v>19.998688999999999</v>
      </c>
      <c r="E2698" s="32">
        <v>16.257617</v>
      </c>
      <c r="F2698" s="32">
        <v>12.077563</v>
      </c>
      <c r="G2698" s="32">
        <v>12.480836</v>
      </c>
      <c r="H2698" s="32">
        <v>11.464579000000001</v>
      </c>
      <c r="I2698" s="32">
        <v>10.247484999999999</v>
      </c>
      <c r="J2698" s="31">
        <v>36.736457824707003</v>
      </c>
      <c r="K2698" s="32">
        <v>0.98220003</v>
      </c>
      <c r="L2698" s="32">
        <v>0.90480738618274403</v>
      </c>
      <c r="M2698" s="32">
        <v>19.421784845192001</v>
      </c>
      <c r="N2698" s="32">
        <v>0.40710754679441102</v>
      </c>
      <c r="O2698" s="32">
        <v>1.4034497007912601</v>
      </c>
      <c r="P2698" s="32">
        <v>17.262278271782499</v>
      </c>
      <c r="Q2698" s="32">
        <v>2.1426712989179499E-2</v>
      </c>
      <c r="R2698" s="32">
        <v>59.517286765943801</v>
      </c>
    </row>
    <row r="2699" spans="1:18">
      <c r="A2699" s="31">
        <v>48349</v>
      </c>
      <c r="B2699" s="31" t="s">
        <v>4069</v>
      </c>
      <c r="C2699" s="31" t="s">
        <v>3964</v>
      </c>
      <c r="D2699" s="32">
        <v>19.223291</v>
      </c>
      <c r="E2699" s="32">
        <v>15.480807</v>
      </c>
      <c r="F2699" s="32">
        <v>11.255939</v>
      </c>
      <c r="G2699" s="32">
        <v>11.636167</v>
      </c>
      <c r="H2699" s="32">
        <v>10.870285000000001</v>
      </c>
      <c r="I2699" s="32">
        <v>9.2069991000000009</v>
      </c>
      <c r="J2699" s="31">
        <v>38.124649047851598</v>
      </c>
      <c r="K2699" s="32">
        <v>0.96619999000000001</v>
      </c>
      <c r="L2699" s="32">
        <v>0.94587710920089096</v>
      </c>
      <c r="M2699" s="32">
        <v>27.2558424329013</v>
      </c>
      <c r="N2699" s="32">
        <v>0.251046025104602</v>
      </c>
      <c r="O2699" s="32">
        <v>0.67966118991733804</v>
      </c>
      <c r="P2699" s="32">
        <v>12.1992040004082</v>
      </c>
      <c r="Q2699" s="32">
        <v>1.3409531584855601</v>
      </c>
      <c r="R2699" s="32">
        <v>56.048576385345399</v>
      </c>
    </row>
    <row r="2700" spans="1:18">
      <c r="A2700" s="31">
        <v>48351</v>
      </c>
      <c r="B2700" s="31" t="s">
        <v>2585</v>
      </c>
      <c r="C2700" s="31" t="s">
        <v>3964</v>
      </c>
      <c r="D2700" s="32">
        <v>21.033660000000001</v>
      </c>
      <c r="E2700" s="32">
        <v>17.754939</v>
      </c>
      <c r="F2700" s="32">
        <v>12.859166</v>
      </c>
      <c r="G2700" s="32">
        <v>13.711035000000001</v>
      </c>
      <c r="H2700" s="32">
        <v>13.059810000000001</v>
      </c>
      <c r="I2700" s="32">
        <v>11.082910999999999</v>
      </c>
      <c r="J2700" s="31">
        <v>19.448183059692401</v>
      </c>
      <c r="K2700" s="32">
        <v>0.72070003000000005</v>
      </c>
      <c r="L2700" s="32">
        <v>0.96020375676536096</v>
      </c>
      <c r="M2700" s="32">
        <v>3.6222509702457999</v>
      </c>
      <c r="N2700" s="32">
        <v>0.33060227109386198</v>
      </c>
      <c r="O2700" s="32">
        <v>0.55339945378755195</v>
      </c>
      <c r="P2700" s="32">
        <v>20.288917636912501</v>
      </c>
      <c r="Q2700" s="32">
        <v>0</v>
      </c>
      <c r="R2700" s="32">
        <v>73.472761247664195</v>
      </c>
    </row>
    <row r="2701" spans="1:18">
      <c r="A2701" s="31">
        <v>48353</v>
      </c>
      <c r="B2701" s="31" t="s">
        <v>4070</v>
      </c>
      <c r="C2701" s="31" t="s">
        <v>3964</v>
      </c>
      <c r="D2701" s="32">
        <v>19.230701</v>
      </c>
      <c r="E2701" s="32">
        <v>15.130824</v>
      </c>
      <c r="F2701" s="32">
        <v>11.010906</v>
      </c>
      <c r="G2701" s="32">
        <v>11.367251</v>
      </c>
      <c r="H2701" s="32">
        <v>10.301822</v>
      </c>
      <c r="I2701" s="32">
        <v>8.7811187000000004</v>
      </c>
      <c r="J2701" s="31">
        <v>37.9137992858887</v>
      </c>
      <c r="K2701" s="32">
        <v>0.88660002000000004</v>
      </c>
      <c r="L2701" s="32">
        <v>0.96020375676536096</v>
      </c>
      <c r="M2701" s="32">
        <v>37.681159420289902</v>
      </c>
      <c r="N2701" s="32">
        <v>0.167740203972088</v>
      </c>
      <c r="O2701" s="32">
        <v>0.28851315083199103</v>
      </c>
      <c r="P2701" s="32">
        <v>5.5622651637144402</v>
      </c>
      <c r="Q2701" s="32">
        <v>0</v>
      </c>
      <c r="R2701" s="32">
        <v>55.52871712292</v>
      </c>
    </row>
    <row r="2702" spans="1:18">
      <c r="A2702" s="31">
        <v>48355</v>
      </c>
      <c r="B2702" s="31" t="s">
        <v>4071</v>
      </c>
      <c r="C2702" s="31" t="s">
        <v>3964</v>
      </c>
      <c r="D2702" s="32">
        <v>20.459273</v>
      </c>
      <c r="E2702" s="32">
        <v>15.719258999999999</v>
      </c>
      <c r="F2702" s="32">
        <v>11.464667</v>
      </c>
      <c r="G2702" s="32">
        <v>11.455308</v>
      </c>
      <c r="H2702" s="32">
        <v>9.9530718999999994</v>
      </c>
      <c r="I2702" s="32">
        <v>8.9221485000000005</v>
      </c>
      <c r="J2702" s="31">
        <v>47.133289337158203</v>
      </c>
      <c r="K2702" s="32">
        <v>0.83630002000000003</v>
      </c>
      <c r="L2702" s="32">
        <v>0.88793377905125803</v>
      </c>
      <c r="M2702" s="32">
        <v>63.741218122476099</v>
      </c>
      <c r="N2702" s="32">
        <v>0.25087127288819999</v>
      </c>
      <c r="O2702" s="32">
        <v>2.0044808319964602</v>
      </c>
      <c r="P2702" s="32">
        <v>3.62366543121093</v>
      </c>
      <c r="Q2702" s="32">
        <v>5.8914642916413101E-2</v>
      </c>
      <c r="R2702" s="32">
        <v>29.474746915970599</v>
      </c>
    </row>
    <row r="2703" spans="1:18">
      <c r="A2703" s="31">
        <v>48357</v>
      </c>
      <c r="B2703" s="31" t="s">
        <v>4072</v>
      </c>
      <c r="C2703" s="31" t="s">
        <v>3964</v>
      </c>
      <c r="D2703" s="32">
        <v>21.186769999999999</v>
      </c>
      <c r="E2703" s="32">
        <v>16.518170000000001</v>
      </c>
      <c r="F2703" s="32">
        <v>11.991356</v>
      </c>
      <c r="G2703" s="32">
        <v>12.065303</v>
      </c>
      <c r="H2703" s="32">
        <v>10.682248</v>
      </c>
      <c r="I2703" s="32">
        <v>9.3300997999999993</v>
      </c>
      <c r="J2703" s="31">
        <v>36.1530570983887</v>
      </c>
      <c r="K2703" s="32">
        <v>0.57870001000000004</v>
      </c>
      <c r="L2703" s="32">
        <v>0.89780324737344797</v>
      </c>
      <c r="M2703" s="32">
        <v>54.1802388707926</v>
      </c>
      <c r="N2703" s="32">
        <v>0.31586220511301899</v>
      </c>
      <c r="O2703" s="32">
        <v>0.22702595992498301</v>
      </c>
      <c r="P2703" s="32">
        <v>8.8836245188036705E-2</v>
      </c>
      <c r="Q2703" s="32">
        <v>0</v>
      </c>
      <c r="R2703" s="32">
        <v>43.105320304017397</v>
      </c>
    </row>
    <row r="2704" spans="1:18">
      <c r="A2704" s="31">
        <v>48359</v>
      </c>
      <c r="B2704" s="31" t="s">
        <v>3182</v>
      </c>
      <c r="C2704" s="31" t="s">
        <v>3964</v>
      </c>
      <c r="D2704" s="32">
        <v>21.186769999999999</v>
      </c>
      <c r="E2704" s="32">
        <v>16.518170000000001</v>
      </c>
      <c r="F2704" s="32">
        <v>11.991356</v>
      </c>
      <c r="G2704" s="32">
        <v>12.065303</v>
      </c>
      <c r="H2704" s="32">
        <v>10.682248</v>
      </c>
      <c r="I2704" s="32">
        <v>9.3300997999999993</v>
      </c>
      <c r="J2704" s="31">
        <v>26.979934692382798</v>
      </c>
      <c r="K2704" s="32">
        <v>0.43220001000000002</v>
      </c>
      <c r="L2704" s="32">
        <v>0.72015281757402105</v>
      </c>
      <c r="M2704" s="32">
        <v>15.2340019102197</v>
      </c>
      <c r="N2704" s="32">
        <v>0</v>
      </c>
      <c r="O2704" s="32">
        <v>1.86246418338109</v>
      </c>
      <c r="P2704" s="32">
        <v>3.0563514804202501</v>
      </c>
      <c r="Q2704" s="32">
        <v>0</v>
      </c>
      <c r="R2704" s="32">
        <v>77.125119388729701</v>
      </c>
    </row>
    <row r="2705" spans="1:18">
      <c r="A2705" s="31">
        <v>48361</v>
      </c>
      <c r="B2705" s="31" t="s">
        <v>2635</v>
      </c>
      <c r="C2705" s="31" t="s">
        <v>3964</v>
      </c>
      <c r="D2705" s="32">
        <v>17.392872000000001</v>
      </c>
      <c r="E2705" s="32">
        <v>13.659947000000001</v>
      </c>
      <c r="F2705" s="32">
        <v>10.032222000000001</v>
      </c>
      <c r="G2705" s="32">
        <v>10.057230000000001</v>
      </c>
      <c r="H2705" s="32">
        <v>9.9431358000000003</v>
      </c>
      <c r="I2705" s="32">
        <v>7.6815471000000004</v>
      </c>
      <c r="J2705" s="31">
        <v>27.653928756713899</v>
      </c>
      <c r="K2705" s="32">
        <v>0.58120000000000005</v>
      </c>
      <c r="L2705" s="32">
        <v>0.85737026424705498</v>
      </c>
      <c r="M2705" s="32">
        <v>7.6794062020483196</v>
      </c>
      <c r="N2705" s="32">
        <v>0.29023778087047503</v>
      </c>
      <c r="O2705" s="32">
        <v>1.1657091198896099</v>
      </c>
      <c r="P2705" s="32">
        <v>8.6857224422795607</v>
      </c>
      <c r="Q2705" s="32">
        <v>0</v>
      </c>
      <c r="R2705" s="32">
        <v>80.656365604444005</v>
      </c>
    </row>
    <row r="2706" spans="1:18">
      <c r="A2706" s="31">
        <v>48363</v>
      </c>
      <c r="B2706" s="31" t="s">
        <v>4073</v>
      </c>
      <c r="C2706" s="31" t="s">
        <v>3964</v>
      </c>
      <c r="D2706" s="32">
        <v>16.417477999999999</v>
      </c>
      <c r="E2706" s="32">
        <v>12.757548999999999</v>
      </c>
      <c r="F2706" s="32">
        <v>9.3729340000000008</v>
      </c>
      <c r="G2706" s="32">
        <v>9.5983259000000007</v>
      </c>
      <c r="H2706" s="32">
        <v>8.5635587999999991</v>
      </c>
      <c r="I2706" s="32">
        <v>7.0327446</v>
      </c>
      <c r="J2706" s="31">
        <v>31.493991851806602</v>
      </c>
      <c r="K2706" s="32">
        <v>0.87989998000000003</v>
      </c>
      <c r="L2706" s="32">
        <v>0.93409742120343797</v>
      </c>
      <c r="M2706" s="32">
        <v>19.880868955851401</v>
      </c>
      <c r="N2706" s="32">
        <v>0.55711282410651697</v>
      </c>
      <c r="O2706" s="32">
        <v>0.79187105816397996</v>
      </c>
      <c r="P2706" s="32">
        <v>2.5052557813594998</v>
      </c>
      <c r="Q2706" s="32">
        <v>0.101611772950245</v>
      </c>
      <c r="R2706" s="32">
        <v>75.049053959355305</v>
      </c>
    </row>
    <row r="2707" spans="1:18">
      <c r="A2707" s="31">
        <v>48365</v>
      </c>
      <c r="B2707" s="31" t="s">
        <v>3427</v>
      </c>
      <c r="C2707" s="31" t="s">
        <v>3964</v>
      </c>
      <c r="D2707" s="32">
        <v>19.589549000000002</v>
      </c>
      <c r="E2707" s="32">
        <v>15.709885999999999</v>
      </c>
      <c r="F2707" s="32">
        <v>11.526242999999999</v>
      </c>
      <c r="G2707" s="32">
        <v>11.672176</v>
      </c>
      <c r="H2707" s="32">
        <v>11.078706</v>
      </c>
      <c r="I2707" s="32">
        <v>9.2933065999999993</v>
      </c>
      <c r="J2707" s="31">
        <v>25.216159820556602</v>
      </c>
      <c r="K2707" s="32">
        <v>0.69520002999999997</v>
      </c>
      <c r="L2707" s="32">
        <v>0.91595033428844297</v>
      </c>
      <c r="M2707" s="32">
        <v>8.71950958117203</v>
      </c>
      <c r="N2707" s="32">
        <v>0.15432760320658501</v>
      </c>
      <c r="O2707" s="32">
        <v>7.2876923736442806E-2</v>
      </c>
      <c r="P2707" s="32">
        <v>17.284691559137499</v>
      </c>
      <c r="Q2707" s="32">
        <v>0</v>
      </c>
      <c r="R2707" s="32">
        <v>73.181292064989094</v>
      </c>
    </row>
    <row r="2708" spans="1:18">
      <c r="A2708" s="31">
        <v>48367</v>
      </c>
      <c r="B2708" s="31" t="s">
        <v>4074</v>
      </c>
      <c r="C2708" s="31" t="s">
        <v>3964</v>
      </c>
      <c r="D2708" s="32">
        <v>15.834466000000001</v>
      </c>
      <c r="E2708" s="32">
        <v>12.004250000000001</v>
      </c>
      <c r="F2708" s="32">
        <v>8.5600071</v>
      </c>
      <c r="G2708" s="32">
        <v>8.6003199000000006</v>
      </c>
      <c r="H2708" s="32">
        <v>8.0553956000000007</v>
      </c>
      <c r="I2708" s="32">
        <v>6.0930476000000002</v>
      </c>
      <c r="J2708" s="31">
        <v>38.899169921875</v>
      </c>
      <c r="K2708" s="32">
        <v>0.25609999999999999</v>
      </c>
      <c r="L2708" s="32">
        <v>0.68322190385227599</v>
      </c>
      <c r="M2708" s="32">
        <v>12.288227425249</v>
      </c>
      <c r="N2708" s="32">
        <v>0.51565267429434103</v>
      </c>
      <c r="O2708" s="32">
        <v>0.54106164665087297</v>
      </c>
      <c r="P2708" s="32">
        <v>1.2427976773210001</v>
      </c>
      <c r="Q2708" s="32">
        <v>4.3344717549379297E-2</v>
      </c>
      <c r="R2708" s="32">
        <v>83.466979545777207</v>
      </c>
    </row>
    <row r="2709" spans="1:18">
      <c r="A2709" s="31">
        <v>48369</v>
      </c>
      <c r="B2709" s="31" t="s">
        <v>4075</v>
      </c>
      <c r="C2709" s="31" t="s">
        <v>3964</v>
      </c>
      <c r="D2709" s="32">
        <v>21.186769999999999</v>
      </c>
      <c r="E2709" s="32">
        <v>16.518170000000001</v>
      </c>
      <c r="F2709" s="32">
        <v>11.991356</v>
      </c>
      <c r="G2709" s="32">
        <v>12.065303</v>
      </c>
      <c r="H2709" s="32">
        <v>10.682248</v>
      </c>
      <c r="I2709" s="32">
        <v>9.3300997999999993</v>
      </c>
      <c r="J2709" s="31">
        <v>35.721595764160199</v>
      </c>
      <c r="K2709" s="32">
        <v>0.75760000999999999</v>
      </c>
      <c r="L2709" s="32">
        <v>0.96911811524991998</v>
      </c>
      <c r="M2709" s="32">
        <v>63.294916649516402</v>
      </c>
      <c r="N2709" s="32">
        <v>0.123482197983124</v>
      </c>
      <c r="O2709" s="32">
        <v>0.33957604445359102</v>
      </c>
      <c r="P2709" s="32">
        <v>1.1936612471701999</v>
      </c>
      <c r="Q2709" s="32">
        <v>0</v>
      </c>
      <c r="R2709" s="32">
        <v>34.101667009672802</v>
      </c>
    </row>
    <row r="2710" spans="1:18">
      <c r="A2710" s="31">
        <v>48371</v>
      </c>
      <c r="B2710" s="31" t="s">
        <v>4076</v>
      </c>
      <c r="C2710" s="31" t="s">
        <v>3964</v>
      </c>
      <c r="D2710" s="32">
        <v>21.507435000000001</v>
      </c>
      <c r="E2710" s="32">
        <v>16.744751999999998</v>
      </c>
      <c r="F2710" s="32">
        <v>11.828844</v>
      </c>
      <c r="G2710" s="32">
        <v>11.694758999999999</v>
      </c>
      <c r="H2710" s="32">
        <v>10.356023</v>
      </c>
      <c r="I2710" s="32">
        <v>8.8591464000000002</v>
      </c>
      <c r="J2710" s="31">
        <v>49.533638000488303</v>
      </c>
      <c r="K2710" s="32">
        <v>0.82130002999999996</v>
      </c>
      <c r="L2710" s="32">
        <v>0.97930595351798799</v>
      </c>
      <c r="M2710" s="32">
        <v>68.776478027189398</v>
      </c>
      <c r="N2710" s="32">
        <v>1.0116977552956099</v>
      </c>
      <c r="O2710" s="32">
        <v>0.60701865317736303</v>
      </c>
      <c r="P2710" s="32">
        <v>3.4334492570344599</v>
      </c>
      <c r="Q2710" s="32">
        <v>0.15175466329434101</v>
      </c>
      <c r="R2710" s="32">
        <v>25.184950995889999</v>
      </c>
    </row>
    <row r="2711" spans="1:18">
      <c r="A2711" s="31">
        <v>48373</v>
      </c>
      <c r="B2711" s="31" t="s">
        <v>2589</v>
      </c>
      <c r="C2711" s="31" t="s">
        <v>3964</v>
      </c>
      <c r="D2711" s="32">
        <v>20.508756000000002</v>
      </c>
      <c r="E2711" s="32">
        <v>16.401605</v>
      </c>
      <c r="F2711" s="32">
        <v>12.091004</v>
      </c>
      <c r="G2711" s="32">
        <v>12.659777999999999</v>
      </c>
      <c r="H2711" s="32">
        <v>11.650619000000001</v>
      </c>
      <c r="I2711" s="32">
        <v>10.149395</v>
      </c>
      <c r="J2711" s="31">
        <v>34.5978813171387</v>
      </c>
      <c r="K2711" s="32">
        <v>0.91210002000000001</v>
      </c>
      <c r="L2711" s="32">
        <v>0.96593441579114903</v>
      </c>
      <c r="M2711" s="32">
        <v>15.274058021384899</v>
      </c>
      <c r="N2711" s="32">
        <v>1.4515568458283099</v>
      </c>
      <c r="O2711" s="32">
        <v>0.76666734814875404</v>
      </c>
      <c r="P2711" s="32">
        <v>9.6947641731237102</v>
      </c>
      <c r="Q2711" s="32">
        <v>0.14311123832110101</v>
      </c>
      <c r="R2711" s="32">
        <v>70.885040786702902</v>
      </c>
    </row>
    <row r="2712" spans="1:18">
      <c r="A2712" s="31">
        <v>48375</v>
      </c>
      <c r="B2712" s="31" t="s">
        <v>3861</v>
      </c>
      <c r="C2712" s="31" t="s">
        <v>3964</v>
      </c>
      <c r="D2712" s="32">
        <v>23.440756</v>
      </c>
      <c r="E2712" s="32">
        <v>18.970694999999999</v>
      </c>
      <c r="F2712" s="32">
        <v>13.470815</v>
      </c>
      <c r="G2712" s="32">
        <v>14.238042999999999</v>
      </c>
      <c r="H2712" s="32">
        <v>12.599136</v>
      </c>
      <c r="I2712" s="32">
        <v>11.432458</v>
      </c>
      <c r="J2712" s="31">
        <v>35.872703552246101</v>
      </c>
      <c r="K2712" s="32">
        <v>0.92479997999999997</v>
      </c>
      <c r="L2712" s="32">
        <v>0.866284622731614</v>
      </c>
      <c r="M2712" s="32">
        <v>38.319935825659698</v>
      </c>
      <c r="N2712" s="32">
        <v>0.40526764376556301</v>
      </c>
      <c r="O2712" s="32">
        <v>5.3946554807226299</v>
      </c>
      <c r="P2712" s="32">
        <v>9.7916005147316891</v>
      </c>
      <c r="Q2712" s="32">
        <v>0.202216020188178</v>
      </c>
      <c r="R2712" s="32">
        <v>44.071393953573903</v>
      </c>
    </row>
    <row r="2713" spans="1:18">
      <c r="A2713" s="31">
        <v>48377</v>
      </c>
      <c r="B2713" s="31" t="s">
        <v>4077</v>
      </c>
      <c r="C2713" s="31" t="s">
        <v>3964</v>
      </c>
      <c r="D2713" s="32">
        <v>21.507435000000001</v>
      </c>
      <c r="E2713" s="32">
        <v>16.744751999999998</v>
      </c>
      <c r="F2713" s="32">
        <v>11.828844</v>
      </c>
      <c r="G2713" s="32">
        <v>11.694758999999999</v>
      </c>
      <c r="H2713" s="32">
        <v>10.356023</v>
      </c>
      <c r="I2713" s="32">
        <v>8.8591464000000002</v>
      </c>
      <c r="J2713" s="31">
        <v>85.979232788085895</v>
      </c>
      <c r="K2713" s="32">
        <v>0.99809998</v>
      </c>
      <c r="L2713" s="32">
        <v>0.99299586119070404</v>
      </c>
      <c r="M2713" s="32">
        <v>83.741935483871003</v>
      </c>
      <c r="N2713" s="32">
        <v>1.9498207885304699</v>
      </c>
      <c r="O2713" s="32">
        <v>1.3476702508960601</v>
      </c>
      <c r="P2713" s="32">
        <v>0</v>
      </c>
      <c r="Q2713" s="32">
        <v>0</v>
      </c>
      <c r="R2713" s="32">
        <v>12.9605734767025</v>
      </c>
    </row>
    <row r="2714" spans="1:18">
      <c r="A2714" s="31">
        <v>48379</v>
      </c>
      <c r="B2714" s="31" t="s">
        <v>4078</v>
      </c>
      <c r="C2714" s="31" t="s">
        <v>3964</v>
      </c>
      <c r="D2714" s="32">
        <v>16.796869000000001</v>
      </c>
      <c r="E2714" s="32">
        <v>13.236791999999999</v>
      </c>
      <c r="F2714" s="32">
        <v>9.7051598000000006</v>
      </c>
      <c r="G2714" s="32">
        <v>10.030236</v>
      </c>
      <c r="H2714" s="32">
        <v>9.2872046000000008</v>
      </c>
      <c r="I2714" s="32">
        <v>7.3906764000000003</v>
      </c>
      <c r="J2714" s="31">
        <v>28.542322158813501</v>
      </c>
      <c r="K2714" s="32">
        <v>0.40160000000000001</v>
      </c>
      <c r="L2714" s="32">
        <v>0.88984399872651998</v>
      </c>
      <c r="M2714" s="32">
        <v>9.1194968553459095</v>
      </c>
      <c r="N2714" s="32">
        <v>0.55243923168451503</v>
      </c>
      <c r="O2714" s="32">
        <v>0.35696073431922498</v>
      </c>
      <c r="P2714" s="32">
        <v>3.5271120176780602</v>
      </c>
      <c r="Q2714" s="32">
        <v>0</v>
      </c>
      <c r="R2714" s="32">
        <v>85.330613632500402</v>
      </c>
    </row>
    <row r="2715" spans="1:18">
      <c r="A2715" s="31">
        <v>48381</v>
      </c>
      <c r="B2715" s="31" t="s">
        <v>4079</v>
      </c>
      <c r="C2715" s="31" t="s">
        <v>3964</v>
      </c>
      <c r="D2715" s="32">
        <v>15.366206</v>
      </c>
      <c r="E2715" s="32">
        <v>11.648006000000001</v>
      </c>
      <c r="F2715" s="32">
        <v>8.6638234999999995</v>
      </c>
      <c r="G2715" s="32">
        <v>8.4137768000000008</v>
      </c>
      <c r="H2715" s="32">
        <v>7.7933259000000001</v>
      </c>
      <c r="I2715" s="32">
        <v>6.3276358000000004</v>
      </c>
      <c r="J2715" s="31">
        <v>37.867809295654297</v>
      </c>
      <c r="K2715" s="32">
        <v>0.22040001000000001</v>
      </c>
      <c r="L2715" s="32">
        <v>0.60140082776185899</v>
      </c>
      <c r="M2715" s="32">
        <v>21.630877590915201</v>
      </c>
      <c r="N2715" s="32">
        <v>0.340232492203005</v>
      </c>
      <c r="O2715" s="32">
        <v>1.73026129258502</v>
      </c>
      <c r="P2715" s="32">
        <v>2.5174219927476802</v>
      </c>
      <c r="Q2715" s="32">
        <v>0.26039723635712497</v>
      </c>
      <c r="R2715" s="32">
        <v>71.652515183621105</v>
      </c>
    </row>
    <row r="2716" spans="1:18">
      <c r="A2716" s="31">
        <v>48383</v>
      </c>
      <c r="B2716" s="31" t="s">
        <v>4080</v>
      </c>
      <c r="C2716" s="31" t="s">
        <v>3964</v>
      </c>
      <c r="D2716" s="32">
        <v>21.452770000000001</v>
      </c>
      <c r="E2716" s="32">
        <v>16.809702000000001</v>
      </c>
      <c r="F2716" s="32">
        <v>12.12438</v>
      </c>
      <c r="G2716" s="32">
        <v>12.156444</v>
      </c>
      <c r="H2716" s="32">
        <v>10.821025000000001</v>
      </c>
      <c r="I2716" s="32">
        <v>9.5783225999999999</v>
      </c>
      <c r="J2716" s="31">
        <v>33.235870361328097</v>
      </c>
      <c r="K2716" s="32">
        <v>0.48060000000000003</v>
      </c>
      <c r="L2716" s="32">
        <v>0.94205666985036596</v>
      </c>
      <c r="M2716" s="32">
        <v>68.826340945300103</v>
      </c>
      <c r="N2716" s="32">
        <v>0</v>
      </c>
      <c r="O2716" s="32">
        <v>0.15932023366967599</v>
      </c>
      <c r="P2716" s="32">
        <v>0.84970791290493897</v>
      </c>
      <c r="Q2716" s="32">
        <v>0</v>
      </c>
      <c r="R2716" s="32">
        <v>29.766330323951099</v>
      </c>
    </row>
    <row r="2717" spans="1:18">
      <c r="A2717" s="31">
        <v>48385</v>
      </c>
      <c r="B2717" s="31" t="s">
        <v>4081</v>
      </c>
      <c r="C2717" s="31" t="s">
        <v>3964</v>
      </c>
      <c r="D2717" s="32">
        <v>24.795922999999998</v>
      </c>
      <c r="E2717" s="32">
        <v>19.469306</v>
      </c>
      <c r="F2717" s="32">
        <v>13.579421999999999</v>
      </c>
      <c r="G2717" s="32">
        <v>14.027692</v>
      </c>
      <c r="H2717" s="32">
        <v>11.36293</v>
      </c>
      <c r="I2717" s="32">
        <v>10.963224</v>
      </c>
      <c r="J2717" s="31">
        <v>41.302932739257798</v>
      </c>
      <c r="K2717" s="32">
        <v>0.71689999000000004</v>
      </c>
      <c r="L2717" s="32">
        <v>0.92932187201528205</v>
      </c>
      <c r="M2717" s="32">
        <v>26.261737089201901</v>
      </c>
      <c r="N2717" s="32">
        <v>0</v>
      </c>
      <c r="O2717" s="32">
        <v>5.86854460093897E-2</v>
      </c>
      <c r="P2717" s="32">
        <v>0.55751173708920199</v>
      </c>
      <c r="Q2717" s="32">
        <v>0</v>
      </c>
      <c r="R2717" s="32">
        <v>73.092723004694804</v>
      </c>
    </row>
    <row r="2718" spans="1:18">
      <c r="A2718" s="31">
        <v>48387</v>
      </c>
      <c r="B2718" s="31" t="s">
        <v>3223</v>
      </c>
      <c r="C2718" s="31" t="s">
        <v>3964</v>
      </c>
      <c r="D2718" s="32">
        <v>18.716118000000002</v>
      </c>
      <c r="E2718" s="32">
        <v>15.160729999999999</v>
      </c>
      <c r="F2718" s="32">
        <v>11.036427</v>
      </c>
      <c r="G2718" s="32">
        <v>11.498669</v>
      </c>
      <c r="H2718" s="32">
        <v>10.646082</v>
      </c>
      <c r="I2718" s="32">
        <v>8.9479378999999994</v>
      </c>
      <c r="J2718" s="31">
        <v>31.4066982269287</v>
      </c>
      <c r="K2718" s="32">
        <v>0.56499999999999995</v>
      </c>
      <c r="L2718" s="32">
        <v>0.98503661254377595</v>
      </c>
      <c r="M2718" s="32">
        <v>7.2795990469148002</v>
      </c>
      <c r="N2718" s="32">
        <v>0.32043381809218602</v>
      </c>
      <c r="O2718" s="32">
        <v>8.2162517459534998E-2</v>
      </c>
      <c r="P2718" s="32">
        <v>16.752937309999201</v>
      </c>
      <c r="Q2718" s="32">
        <v>0</v>
      </c>
      <c r="R2718" s="32">
        <v>73.387560594856595</v>
      </c>
    </row>
    <row r="2719" spans="1:18">
      <c r="A2719" s="31">
        <v>48389</v>
      </c>
      <c r="B2719" s="31" t="s">
        <v>4082</v>
      </c>
      <c r="C2719" s="31" t="s">
        <v>3964</v>
      </c>
      <c r="D2719" s="32">
        <v>21.507435000000001</v>
      </c>
      <c r="E2719" s="32">
        <v>16.744751999999998</v>
      </c>
      <c r="F2719" s="32">
        <v>11.828844</v>
      </c>
      <c r="G2719" s="32">
        <v>11.694758999999999</v>
      </c>
      <c r="H2719" s="32">
        <v>10.356023</v>
      </c>
      <c r="I2719" s="32">
        <v>8.8591464000000002</v>
      </c>
      <c r="J2719" s="31">
        <v>36.828456878662102</v>
      </c>
      <c r="K2719" s="32">
        <v>0.78030001999999998</v>
      </c>
      <c r="L2719" s="32">
        <v>0.98376313276026695</v>
      </c>
      <c r="M2719" s="32">
        <v>74.690162664601104</v>
      </c>
      <c r="N2719" s="32">
        <v>0</v>
      </c>
      <c r="O2719" s="32">
        <v>1.31680867544539</v>
      </c>
      <c r="P2719" s="32">
        <v>1.3426284533952999</v>
      </c>
      <c r="Q2719" s="32">
        <v>0.13555383423702599</v>
      </c>
      <c r="R2719" s="32">
        <v>22.2760134262845</v>
      </c>
    </row>
    <row r="2720" spans="1:18">
      <c r="A2720" s="31">
        <v>48391</v>
      </c>
      <c r="B2720" s="31" t="s">
        <v>4083</v>
      </c>
      <c r="C2720" s="31" t="s">
        <v>3964</v>
      </c>
      <c r="D2720" s="32">
        <v>21.250041</v>
      </c>
      <c r="E2720" s="32">
        <v>16.421748999999998</v>
      </c>
      <c r="F2720" s="32">
        <v>12.188309</v>
      </c>
      <c r="G2720" s="32">
        <v>12.039009</v>
      </c>
      <c r="H2720" s="32">
        <v>10.864428</v>
      </c>
      <c r="I2720" s="32">
        <v>9.3249068000000008</v>
      </c>
      <c r="J2720" s="31">
        <v>45.228847503662102</v>
      </c>
      <c r="K2720" s="32">
        <v>0.94139998999999996</v>
      </c>
      <c r="L2720" s="32">
        <v>0.98631009232728395</v>
      </c>
      <c r="M2720" s="32">
        <v>50.440867739678097</v>
      </c>
      <c r="N2720" s="32">
        <v>9.7970608817354796E-2</v>
      </c>
      <c r="O2720" s="32">
        <v>0.29391182645206398</v>
      </c>
      <c r="P2720" s="32">
        <v>6.4800559832050402</v>
      </c>
      <c r="Q2720" s="32">
        <v>0</v>
      </c>
      <c r="R2720" s="32">
        <v>41.637508747375797</v>
      </c>
    </row>
    <row r="2721" spans="1:18">
      <c r="A2721" s="31">
        <v>48393</v>
      </c>
      <c r="B2721" s="31" t="s">
        <v>3928</v>
      </c>
      <c r="C2721" s="31" t="s">
        <v>3964</v>
      </c>
      <c r="D2721" s="32">
        <v>21.186769999999999</v>
      </c>
      <c r="E2721" s="32">
        <v>16.518170000000001</v>
      </c>
      <c r="F2721" s="32">
        <v>11.991356</v>
      </c>
      <c r="G2721" s="32">
        <v>12.065303</v>
      </c>
      <c r="H2721" s="32">
        <v>10.682248</v>
      </c>
      <c r="I2721" s="32">
        <v>9.3300997999999993</v>
      </c>
      <c r="J2721" s="31">
        <v>24.794521331787099</v>
      </c>
      <c r="K2721" s="32">
        <v>9.11E-2</v>
      </c>
      <c r="L2721" s="32">
        <v>0.67303406558420897</v>
      </c>
      <c r="M2721" s="32">
        <v>13.291925465838499</v>
      </c>
      <c r="N2721" s="32">
        <v>0</v>
      </c>
      <c r="O2721" s="32">
        <v>0</v>
      </c>
      <c r="P2721" s="32">
        <v>0</v>
      </c>
      <c r="Q2721" s="32">
        <v>0</v>
      </c>
      <c r="R2721" s="32">
        <v>83.850931677018593</v>
      </c>
    </row>
    <row r="2722" spans="1:18">
      <c r="A2722" s="31">
        <v>48395</v>
      </c>
      <c r="B2722" s="31" t="s">
        <v>3186</v>
      </c>
      <c r="C2722" s="31" t="s">
        <v>3964</v>
      </c>
      <c r="D2722" s="32">
        <v>19.016759</v>
      </c>
      <c r="E2722" s="32">
        <v>15.408039</v>
      </c>
      <c r="F2722" s="32">
        <v>11.253088</v>
      </c>
      <c r="G2722" s="32">
        <v>11.65091</v>
      </c>
      <c r="H2722" s="32">
        <v>10.796735</v>
      </c>
      <c r="I2722" s="32">
        <v>9.2955767999999992</v>
      </c>
      <c r="J2722" s="31">
        <v>36.699420928955099</v>
      </c>
      <c r="K2722" s="32">
        <v>0.75290000000000001</v>
      </c>
      <c r="L2722" s="32">
        <v>0.92773002228589596</v>
      </c>
      <c r="M2722" s="32">
        <v>20.977045320776899</v>
      </c>
      <c r="N2722" s="32">
        <v>0.22954679223072399</v>
      </c>
      <c r="O2722" s="32">
        <v>0.17068864037669201</v>
      </c>
      <c r="P2722" s="32">
        <v>20.2295467922307</v>
      </c>
      <c r="Q2722" s="32">
        <v>0.105944673337257</v>
      </c>
      <c r="R2722" s="32">
        <v>57.198351971748103</v>
      </c>
    </row>
    <row r="2723" spans="1:18">
      <c r="A2723" s="31">
        <v>48397</v>
      </c>
      <c r="B2723" s="31" t="s">
        <v>4084</v>
      </c>
      <c r="C2723" s="31" t="s">
        <v>3964</v>
      </c>
      <c r="D2723" s="32">
        <v>16.513919999999999</v>
      </c>
      <c r="E2723" s="32">
        <v>12.449633</v>
      </c>
      <c r="F2723" s="32">
        <v>9.2299938000000008</v>
      </c>
      <c r="G2723" s="32">
        <v>9.0276747999999998</v>
      </c>
      <c r="H2723" s="32">
        <v>8.4099620999999996</v>
      </c>
      <c r="I2723" s="32">
        <v>6.8893238999999999</v>
      </c>
      <c r="J2723" s="31">
        <v>49.232501983642599</v>
      </c>
      <c r="K2723" s="32">
        <v>0.1124</v>
      </c>
      <c r="L2723" s="32">
        <v>0.510347023241006</v>
      </c>
      <c r="M2723" s="32">
        <v>17.6362233084641</v>
      </c>
      <c r="N2723" s="32">
        <v>0.30151788011319802</v>
      </c>
      <c r="O2723" s="32">
        <v>2.6550038590172398</v>
      </c>
      <c r="P2723" s="32">
        <v>6.2176485721636201</v>
      </c>
      <c r="Q2723" s="32">
        <v>4.93954206328788E-2</v>
      </c>
      <c r="R2723" s="32">
        <v>70.827887831232303</v>
      </c>
    </row>
    <row r="2724" spans="1:18">
      <c r="A2724" s="31">
        <v>48399</v>
      </c>
      <c r="B2724" s="31" t="s">
        <v>4085</v>
      </c>
      <c r="C2724" s="31" t="s">
        <v>3964</v>
      </c>
      <c r="D2724" s="32">
        <v>19.230701</v>
      </c>
      <c r="E2724" s="32">
        <v>15.130824</v>
      </c>
      <c r="F2724" s="32">
        <v>11.010906</v>
      </c>
      <c r="G2724" s="32">
        <v>11.367251</v>
      </c>
      <c r="H2724" s="32">
        <v>10.301822</v>
      </c>
      <c r="I2724" s="32">
        <v>8.7811187000000004</v>
      </c>
      <c r="J2724" s="31">
        <v>37.141876220703097</v>
      </c>
      <c r="K2724" s="32">
        <v>0.54490000000000005</v>
      </c>
      <c r="L2724" s="32">
        <v>0.91977077363896798</v>
      </c>
      <c r="M2724" s="32">
        <v>34.163666439622503</v>
      </c>
      <c r="N2724" s="32">
        <v>0.12649605916123399</v>
      </c>
      <c r="O2724" s="32">
        <v>0.107035126982582</v>
      </c>
      <c r="P2724" s="32">
        <v>3.0067140216016299</v>
      </c>
      <c r="Q2724" s="32">
        <v>0</v>
      </c>
      <c r="R2724" s="32">
        <v>61.4673542862703</v>
      </c>
    </row>
    <row r="2725" spans="1:18">
      <c r="A2725" s="31">
        <v>48401</v>
      </c>
      <c r="B2725" s="31" t="s">
        <v>4086</v>
      </c>
      <c r="C2725" s="31" t="s">
        <v>3964</v>
      </c>
      <c r="D2725" s="32">
        <v>19.589549000000002</v>
      </c>
      <c r="E2725" s="32">
        <v>15.709885999999999</v>
      </c>
      <c r="F2725" s="32">
        <v>11.526242999999999</v>
      </c>
      <c r="G2725" s="32">
        <v>11.672176</v>
      </c>
      <c r="H2725" s="32">
        <v>11.078706</v>
      </c>
      <c r="I2725" s="32">
        <v>9.2933065999999993</v>
      </c>
      <c r="J2725" s="31">
        <v>29.186006546020501</v>
      </c>
      <c r="K2725" s="32">
        <v>0.79650003000000003</v>
      </c>
      <c r="L2725" s="32">
        <v>0.94141992995861201</v>
      </c>
      <c r="M2725" s="32">
        <v>16.8207608594549</v>
      </c>
      <c r="N2725" s="32">
        <v>0.13208073667565801</v>
      </c>
      <c r="O2725" s="32">
        <v>0.51902148637336099</v>
      </c>
      <c r="P2725" s="32">
        <v>16.7705329736769</v>
      </c>
      <c r="Q2725" s="32">
        <v>5.58087619756302E-2</v>
      </c>
      <c r="R2725" s="32">
        <v>63.746628220630598</v>
      </c>
    </row>
    <row r="2726" spans="1:18">
      <c r="A2726" s="31">
        <v>48403</v>
      </c>
      <c r="B2726" s="31" t="s">
        <v>3224</v>
      </c>
      <c r="C2726" s="31" t="s">
        <v>3964</v>
      </c>
      <c r="D2726" s="32">
        <v>21.033660000000001</v>
      </c>
      <c r="E2726" s="32">
        <v>17.754939</v>
      </c>
      <c r="F2726" s="32">
        <v>12.859166</v>
      </c>
      <c r="G2726" s="32">
        <v>13.711035000000001</v>
      </c>
      <c r="H2726" s="32">
        <v>13.059810000000001</v>
      </c>
      <c r="I2726" s="32">
        <v>11.082910999999999</v>
      </c>
      <c r="J2726" s="31">
        <v>31.3815593719482</v>
      </c>
      <c r="K2726" s="32">
        <v>0.53090000000000004</v>
      </c>
      <c r="L2726" s="32">
        <v>0.93218720152817602</v>
      </c>
      <c r="M2726" s="32">
        <v>4.5554388310572103</v>
      </c>
      <c r="N2726" s="32">
        <v>0.21965428325852401</v>
      </c>
      <c r="O2726" s="32">
        <v>6.68513036004202E-2</v>
      </c>
      <c r="P2726" s="32">
        <v>5.6441600611211902</v>
      </c>
      <c r="Q2726" s="32">
        <v>0.28650558685894401</v>
      </c>
      <c r="R2726" s="32">
        <v>85.531467863623305</v>
      </c>
    </row>
    <row r="2727" spans="1:18">
      <c r="A2727" s="31">
        <v>48405</v>
      </c>
      <c r="B2727" s="31" t="s">
        <v>4087</v>
      </c>
      <c r="C2727" s="31" t="s">
        <v>3964</v>
      </c>
      <c r="D2727" s="32">
        <v>21.033660000000001</v>
      </c>
      <c r="E2727" s="32">
        <v>17.754939</v>
      </c>
      <c r="F2727" s="32">
        <v>12.859166</v>
      </c>
      <c r="G2727" s="32">
        <v>13.711035000000001</v>
      </c>
      <c r="H2727" s="32">
        <v>13.059810000000001</v>
      </c>
      <c r="I2727" s="32">
        <v>11.082910999999999</v>
      </c>
      <c r="J2727" s="31">
        <v>34.786266326904297</v>
      </c>
      <c r="K2727" s="32">
        <v>0.88889998000000003</v>
      </c>
      <c r="L2727" s="32">
        <v>0.980579433301496</v>
      </c>
      <c r="M2727" s="32">
        <v>7.2049239681390302</v>
      </c>
      <c r="N2727" s="32">
        <v>1.59304851556843</v>
      </c>
      <c r="O2727" s="32">
        <v>0</v>
      </c>
      <c r="P2727" s="32">
        <v>21.3371952691286</v>
      </c>
      <c r="Q2727" s="32">
        <v>0</v>
      </c>
      <c r="R2727" s="32">
        <v>69.092445088100405</v>
      </c>
    </row>
    <row r="2728" spans="1:18">
      <c r="A2728" s="31">
        <v>48407</v>
      </c>
      <c r="B2728" s="31" t="s">
        <v>4088</v>
      </c>
      <c r="C2728" s="31" t="s">
        <v>3964</v>
      </c>
      <c r="D2728" s="32">
        <v>20.508756000000002</v>
      </c>
      <c r="E2728" s="32">
        <v>16.401605</v>
      </c>
      <c r="F2728" s="32">
        <v>12.091004</v>
      </c>
      <c r="G2728" s="32">
        <v>12.659777999999999</v>
      </c>
      <c r="H2728" s="32">
        <v>11.650619000000001</v>
      </c>
      <c r="I2728" s="32">
        <v>10.149395</v>
      </c>
      <c r="J2728" s="31">
        <v>27.4776935577393</v>
      </c>
      <c r="K2728" s="32">
        <v>0.68690001999999994</v>
      </c>
      <c r="L2728" s="32">
        <v>0.88729703915950298</v>
      </c>
      <c r="M2728" s="32">
        <v>13.1050390347764</v>
      </c>
      <c r="N2728" s="32">
        <v>0.77359829666430102</v>
      </c>
      <c r="O2728" s="32">
        <v>3.1937544357700499E-2</v>
      </c>
      <c r="P2728" s="32">
        <v>8.9318665720369097</v>
      </c>
      <c r="Q2728" s="32">
        <v>3.5486160397445003E-2</v>
      </c>
      <c r="R2728" s="32">
        <v>74.673527324343496</v>
      </c>
    </row>
    <row r="2729" spans="1:18">
      <c r="A2729" s="31">
        <v>48409</v>
      </c>
      <c r="B2729" s="31" t="s">
        <v>4089</v>
      </c>
      <c r="C2729" s="31" t="s">
        <v>3964</v>
      </c>
      <c r="D2729" s="32">
        <v>21.250041</v>
      </c>
      <c r="E2729" s="32">
        <v>16.421748999999998</v>
      </c>
      <c r="F2729" s="32">
        <v>12.188309</v>
      </c>
      <c r="G2729" s="32">
        <v>12.039009</v>
      </c>
      <c r="H2729" s="32">
        <v>10.864428</v>
      </c>
      <c r="I2729" s="32">
        <v>9.3249068000000008</v>
      </c>
      <c r="J2729" s="31">
        <v>45.313240051269503</v>
      </c>
      <c r="K2729" s="32">
        <v>0.83090001000000002</v>
      </c>
      <c r="L2729" s="32">
        <v>0.96816300541228895</v>
      </c>
      <c r="M2729" s="32">
        <v>57.790114613180499</v>
      </c>
      <c r="N2729" s="32">
        <v>0.183560171919771</v>
      </c>
      <c r="O2729" s="32">
        <v>0.99391117478510005</v>
      </c>
      <c r="P2729" s="32">
        <v>1.45505014326648</v>
      </c>
      <c r="Q2729" s="32">
        <v>4.6263132760267403E-2</v>
      </c>
      <c r="R2729" s="32">
        <v>38.390938395415503</v>
      </c>
    </row>
    <row r="2730" spans="1:18">
      <c r="A2730" s="31">
        <v>48411</v>
      </c>
      <c r="B2730" s="31" t="s">
        <v>4090</v>
      </c>
      <c r="C2730" s="31" t="s">
        <v>3964</v>
      </c>
      <c r="D2730" s="32">
        <v>18.052658000000001</v>
      </c>
      <c r="E2730" s="32">
        <v>14.393832</v>
      </c>
      <c r="F2730" s="32">
        <v>10.689797</v>
      </c>
      <c r="G2730" s="32">
        <v>11.172418</v>
      </c>
      <c r="H2730" s="32">
        <v>9.9628270000000008</v>
      </c>
      <c r="I2730" s="32">
        <v>8.5170969000000003</v>
      </c>
      <c r="J2730" s="31">
        <v>28.414472579956101</v>
      </c>
      <c r="K2730" s="32">
        <v>0.73150002999999997</v>
      </c>
      <c r="L2730" s="32">
        <v>0.97198344476281395</v>
      </c>
      <c r="M2730" s="32">
        <v>30.095142714071098</v>
      </c>
      <c r="N2730" s="32">
        <v>0</v>
      </c>
      <c r="O2730" s="32">
        <v>0.15022533800701099</v>
      </c>
      <c r="P2730" s="32">
        <v>2.01969621098314</v>
      </c>
      <c r="Q2730" s="32">
        <v>0</v>
      </c>
      <c r="R2730" s="32">
        <v>64.212986145885495</v>
      </c>
    </row>
    <row r="2731" spans="1:18">
      <c r="A2731" s="31">
        <v>48413</v>
      </c>
      <c r="B2731" s="31" t="s">
        <v>4091</v>
      </c>
      <c r="C2731" s="31" t="s">
        <v>3964</v>
      </c>
      <c r="D2731" s="32">
        <v>21.452770000000001</v>
      </c>
      <c r="E2731" s="32">
        <v>16.809702000000001</v>
      </c>
      <c r="F2731" s="32">
        <v>12.12438</v>
      </c>
      <c r="G2731" s="32">
        <v>12.156444</v>
      </c>
      <c r="H2731" s="32">
        <v>10.821025000000001</v>
      </c>
      <c r="I2731" s="32">
        <v>9.5783225999999999</v>
      </c>
      <c r="J2731" s="31">
        <v>37.182159423828097</v>
      </c>
      <c r="K2731" s="32">
        <v>0.58569998000000001</v>
      </c>
      <c r="L2731" s="32">
        <v>0.96370582617000999</v>
      </c>
      <c r="M2731" s="32">
        <v>52.966811934294299</v>
      </c>
      <c r="N2731" s="32">
        <v>0</v>
      </c>
      <c r="O2731" s="32">
        <v>0</v>
      </c>
      <c r="P2731" s="32">
        <v>0.53637277908146197</v>
      </c>
      <c r="Q2731" s="32">
        <v>0.36875628561850499</v>
      </c>
      <c r="R2731" s="32">
        <v>46.128059001005703</v>
      </c>
    </row>
    <row r="2732" spans="1:18">
      <c r="A2732" s="31">
        <v>48415</v>
      </c>
      <c r="B2732" s="31" t="s">
        <v>4092</v>
      </c>
      <c r="C2732" s="31" t="s">
        <v>3964</v>
      </c>
      <c r="D2732" s="32">
        <v>19.230701</v>
      </c>
      <c r="E2732" s="32">
        <v>15.130824</v>
      </c>
      <c r="F2732" s="32">
        <v>11.010906</v>
      </c>
      <c r="G2732" s="32">
        <v>11.367251</v>
      </c>
      <c r="H2732" s="32">
        <v>10.301822</v>
      </c>
      <c r="I2732" s="32">
        <v>8.7811187000000004</v>
      </c>
      <c r="J2732" s="31">
        <v>36.211818695068402</v>
      </c>
      <c r="K2732" s="32">
        <v>0.69940000999999996</v>
      </c>
      <c r="L2732" s="32">
        <v>0.94937917860554</v>
      </c>
      <c r="M2732" s="32">
        <v>40.383715489003301</v>
      </c>
      <c r="N2732" s="32">
        <v>2.33972859148339E-2</v>
      </c>
      <c r="O2732" s="32">
        <v>0.29831539541413199</v>
      </c>
      <c r="P2732" s="32">
        <v>4.6326626111371096</v>
      </c>
      <c r="Q2732" s="32">
        <v>0</v>
      </c>
      <c r="R2732" s="32">
        <v>52.760879737950397</v>
      </c>
    </row>
    <row r="2733" spans="1:18">
      <c r="A2733" s="31">
        <v>48417</v>
      </c>
      <c r="B2733" s="31" t="s">
        <v>4093</v>
      </c>
      <c r="C2733" s="31" t="s">
        <v>3964</v>
      </c>
      <c r="D2733" s="32">
        <v>19.230701</v>
      </c>
      <c r="E2733" s="32">
        <v>15.130824</v>
      </c>
      <c r="F2733" s="32">
        <v>11.010906</v>
      </c>
      <c r="G2733" s="32">
        <v>11.367251</v>
      </c>
      <c r="H2733" s="32">
        <v>10.301822</v>
      </c>
      <c r="I2733" s="32">
        <v>8.7811187000000004</v>
      </c>
      <c r="J2733" s="31">
        <v>31.455062866210898</v>
      </c>
      <c r="K2733" s="32">
        <v>0.68500000000000005</v>
      </c>
      <c r="L2733" s="32">
        <v>0.71569563833174199</v>
      </c>
      <c r="M2733" s="32">
        <v>11.5291262135922</v>
      </c>
      <c r="N2733" s="32">
        <v>0.30339805825242699</v>
      </c>
      <c r="O2733" s="32">
        <v>0.242718446601942</v>
      </c>
      <c r="P2733" s="32">
        <v>0.21237864077669899</v>
      </c>
      <c r="Q2733" s="32">
        <v>0</v>
      </c>
      <c r="R2733" s="32">
        <v>85.4368932038835</v>
      </c>
    </row>
    <row r="2734" spans="1:18">
      <c r="A2734" s="31">
        <v>48419</v>
      </c>
      <c r="B2734" s="31" t="s">
        <v>2498</v>
      </c>
      <c r="C2734" s="31" t="s">
        <v>3964</v>
      </c>
      <c r="D2734" s="32">
        <v>21.033660000000001</v>
      </c>
      <c r="E2734" s="32">
        <v>17.754939</v>
      </c>
      <c r="F2734" s="32">
        <v>12.859166</v>
      </c>
      <c r="G2734" s="32">
        <v>13.711035000000001</v>
      </c>
      <c r="H2734" s="32">
        <v>13.059810000000001</v>
      </c>
      <c r="I2734" s="32">
        <v>11.082910999999999</v>
      </c>
      <c r="J2734" s="31">
        <v>25.769340515136701</v>
      </c>
      <c r="K2734" s="32">
        <v>0.95220000000000005</v>
      </c>
      <c r="L2734" s="32">
        <v>0.99044890162368704</v>
      </c>
      <c r="M2734" s="32">
        <v>18.320249319499801</v>
      </c>
      <c r="N2734" s="32">
        <v>0.13807250779123401</v>
      </c>
      <c r="O2734" s="32">
        <v>0.44972188252001999</v>
      </c>
      <c r="P2734" s="32">
        <v>18.9474929977514</v>
      </c>
      <c r="Q2734" s="32">
        <v>0</v>
      </c>
      <c r="R2734" s="32">
        <v>61.584283403684601</v>
      </c>
    </row>
    <row r="2735" spans="1:18">
      <c r="A2735" s="31">
        <v>48421</v>
      </c>
      <c r="B2735" s="31" t="s">
        <v>3125</v>
      </c>
      <c r="C2735" s="31" t="s">
        <v>3964</v>
      </c>
      <c r="D2735" s="32">
        <v>21.186769999999999</v>
      </c>
      <c r="E2735" s="32">
        <v>16.518170000000001</v>
      </c>
      <c r="F2735" s="32">
        <v>11.991356</v>
      </c>
      <c r="G2735" s="32">
        <v>12.065303</v>
      </c>
      <c r="H2735" s="32">
        <v>10.682248</v>
      </c>
      <c r="I2735" s="32">
        <v>9.3300997999999993</v>
      </c>
      <c r="J2735" s="31">
        <v>29.3381748199463</v>
      </c>
      <c r="K2735" s="32">
        <v>0.46110001</v>
      </c>
      <c r="L2735" s="32">
        <v>0.87424387137854198</v>
      </c>
      <c r="M2735" s="32">
        <v>44.589735207584198</v>
      </c>
      <c r="N2735" s="32">
        <v>0.39228506047728001</v>
      </c>
      <c r="O2735" s="32">
        <v>0</v>
      </c>
      <c r="P2735" s="32">
        <v>1.1441647597254001</v>
      </c>
      <c r="Q2735" s="32">
        <v>0</v>
      </c>
      <c r="R2735" s="32">
        <v>53.4488394900294</v>
      </c>
    </row>
    <row r="2736" spans="1:18">
      <c r="A2736" s="31">
        <v>48423</v>
      </c>
      <c r="B2736" s="31" t="s">
        <v>3126</v>
      </c>
      <c r="C2736" s="31" t="s">
        <v>3964</v>
      </c>
      <c r="D2736" s="32">
        <v>18.687024999999998</v>
      </c>
      <c r="E2736" s="32">
        <v>14.588714</v>
      </c>
      <c r="F2736" s="32">
        <v>10.948085000000001</v>
      </c>
      <c r="G2736" s="32">
        <v>10.905853</v>
      </c>
      <c r="H2736" s="32">
        <v>10.069699999999999</v>
      </c>
      <c r="I2736" s="32">
        <v>8.7043867000000006</v>
      </c>
      <c r="J2736" s="31">
        <v>38.050472259521499</v>
      </c>
      <c r="K2736" s="32">
        <v>0.74620003000000001</v>
      </c>
      <c r="L2736" s="32">
        <v>0.67494428525947103</v>
      </c>
      <c r="M2736" s="32">
        <v>19.503273261258599</v>
      </c>
      <c r="N2736" s="32">
        <v>0.29940777932635398</v>
      </c>
      <c r="O2736" s="32">
        <v>1.68169567683305</v>
      </c>
      <c r="P2736" s="32">
        <v>17.219244753769001</v>
      </c>
      <c r="Q2736" s="32">
        <v>9.3207708101596398E-2</v>
      </c>
      <c r="R2736" s="32">
        <v>59.727675215103197</v>
      </c>
    </row>
    <row r="2737" spans="1:18">
      <c r="A2737" s="31">
        <v>48425</v>
      </c>
      <c r="B2737" s="31" t="s">
        <v>4094</v>
      </c>
      <c r="C2737" s="31" t="s">
        <v>3964</v>
      </c>
      <c r="D2737" s="32">
        <v>16.417477999999999</v>
      </c>
      <c r="E2737" s="32">
        <v>12.757548999999999</v>
      </c>
      <c r="F2737" s="32">
        <v>9.3729340000000008</v>
      </c>
      <c r="G2737" s="32">
        <v>9.5983259000000007</v>
      </c>
      <c r="H2737" s="32">
        <v>8.5635587999999991</v>
      </c>
      <c r="I2737" s="32">
        <v>7.0327446</v>
      </c>
      <c r="J2737" s="31">
        <v>36.852870941162102</v>
      </c>
      <c r="K2737" s="32">
        <v>0.56050003000000004</v>
      </c>
      <c r="L2737" s="32">
        <v>0.70582617000955095</v>
      </c>
      <c r="M2737" s="32">
        <v>18.577878103837499</v>
      </c>
      <c r="N2737" s="32">
        <v>0</v>
      </c>
      <c r="O2737" s="32">
        <v>0.27088036117381498</v>
      </c>
      <c r="P2737" s="32">
        <v>1.1851015801354401</v>
      </c>
      <c r="Q2737" s="32">
        <v>0.76749435665914201</v>
      </c>
      <c r="R2737" s="32">
        <v>79.119638826185096</v>
      </c>
    </row>
    <row r="2738" spans="1:18">
      <c r="A2738" s="31">
        <v>48427</v>
      </c>
      <c r="B2738" s="31" t="s">
        <v>4095</v>
      </c>
      <c r="C2738" s="31" t="s">
        <v>3964</v>
      </c>
      <c r="D2738" s="32">
        <v>28.294232000000001</v>
      </c>
      <c r="E2738" s="32">
        <v>22.442564000000001</v>
      </c>
      <c r="F2738" s="32">
        <v>15.451271999999999</v>
      </c>
      <c r="G2738" s="32">
        <v>16.029323999999999</v>
      </c>
      <c r="H2738" s="32">
        <v>12.836031999999999</v>
      </c>
      <c r="I2738" s="32">
        <v>12.742891999999999</v>
      </c>
      <c r="J2738" s="31">
        <v>72.519256591796903</v>
      </c>
      <c r="K2738" s="32">
        <v>0.98150002999999997</v>
      </c>
      <c r="L2738" s="32">
        <v>0.99777141037885997</v>
      </c>
      <c r="M2738" s="32">
        <v>99.1744436468055</v>
      </c>
      <c r="N2738" s="32">
        <v>1.0924186148132E-2</v>
      </c>
      <c r="O2738" s="32">
        <v>1.5605980211617101E-2</v>
      </c>
      <c r="P2738" s="32">
        <v>3.7454352507880997E-2</v>
      </c>
      <c r="Q2738" s="32">
        <v>0</v>
      </c>
      <c r="R2738" s="32">
        <v>0.69290552139579897</v>
      </c>
    </row>
    <row r="2739" spans="1:18">
      <c r="A2739" s="31">
        <v>48429</v>
      </c>
      <c r="B2739" s="31" t="s">
        <v>2867</v>
      </c>
      <c r="C2739" s="31" t="s">
        <v>3964</v>
      </c>
      <c r="D2739" s="32">
        <v>19.230701</v>
      </c>
      <c r="E2739" s="32">
        <v>15.130824</v>
      </c>
      <c r="F2739" s="32">
        <v>11.010906</v>
      </c>
      <c r="G2739" s="32">
        <v>11.367251</v>
      </c>
      <c r="H2739" s="32">
        <v>10.301822</v>
      </c>
      <c r="I2739" s="32">
        <v>8.7811187000000004</v>
      </c>
      <c r="J2739" s="31">
        <v>29.9290962219238</v>
      </c>
      <c r="K2739" s="32">
        <v>0.88499998999999996</v>
      </c>
      <c r="L2739" s="32">
        <v>0.86246418338108899</v>
      </c>
      <c r="M2739" s="32">
        <v>23.739854762921802</v>
      </c>
      <c r="N2739" s="32">
        <v>0</v>
      </c>
      <c r="O2739" s="32">
        <v>0.33105510465612997</v>
      </c>
      <c r="P2739" s="32">
        <v>2.8299871849636902</v>
      </c>
      <c r="Q2739" s="32">
        <v>0</v>
      </c>
      <c r="R2739" s="32">
        <v>71.091413925672796</v>
      </c>
    </row>
    <row r="2740" spans="1:18">
      <c r="A2740" s="31">
        <v>48431</v>
      </c>
      <c r="B2740" s="31" t="s">
        <v>4096</v>
      </c>
      <c r="C2740" s="31" t="s">
        <v>3964</v>
      </c>
      <c r="D2740" s="32">
        <v>21.452770000000001</v>
      </c>
      <c r="E2740" s="32">
        <v>16.809702000000001</v>
      </c>
      <c r="F2740" s="32">
        <v>12.12438</v>
      </c>
      <c r="G2740" s="32">
        <v>12.156444</v>
      </c>
      <c r="H2740" s="32">
        <v>10.821025000000001</v>
      </c>
      <c r="I2740" s="32">
        <v>9.5783225999999999</v>
      </c>
      <c r="J2740" s="31">
        <v>31.190019607543899</v>
      </c>
      <c r="K2740" s="32">
        <v>0.41270000000000001</v>
      </c>
      <c r="L2740" s="32">
        <v>0.80038204393505297</v>
      </c>
      <c r="M2740" s="32">
        <v>52.071486596263199</v>
      </c>
      <c r="N2740" s="32">
        <v>0</v>
      </c>
      <c r="O2740" s="32">
        <v>0</v>
      </c>
      <c r="P2740" s="32">
        <v>0</v>
      </c>
      <c r="Q2740" s="32">
        <v>0</v>
      </c>
      <c r="R2740" s="32">
        <v>46.953696181965903</v>
      </c>
    </row>
    <row r="2741" spans="1:18">
      <c r="A2741" s="31">
        <v>48433</v>
      </c>
      <c r="B2741" s="31" t="s">
        <v>4097</v>
      </c>
      <c r="C2741" s="31" t="s">
        <v>3964</v>
      </c>
      <c r="D2741" s="32">
        <v>19.230701</v>
      </c>
      <c r="E2741" s="32">
        <v>15.130824</v>
      </c>
      <c r="F2741" s="32">
        <v>11.010906</v>
      </c>
      <c r="G2741" s="32">
        <v>11.367251</v>
      </c>
      <c r="H2741" s="32">
        <v>10.301822</v>
      </c>
      <c r="I2741" s="32">
        <v>8.7811187000000004</v>
      </c>
      <c r="J2741" s="31">
        <v>37.199314117431598</v>
      </c>
      <c r="K2741" s="32">
        <v>0.32359999</v>
      </c>
      <c r="L2741" s="32">
        <v>0.78510028653295105</v>
      </c>
      <c r="M2741" s="32">
        <v>21.273712737127401</v>
      </c>
      <c r="N2741" s="32">
        <v>0</v>
      </c>
      <c r="O2741" s="32">
        <v>0</v>
      </c>
      <c r="P2741" s="32">
        <v>2.03252032520325</v>
      </c>
      <c r="Q2741" s="32">
        <v>0</v>
      </c>
      <c r="R2741" s="32">
        <v>75.880758807588094</v>
      </c>
    </row>
    <row r="2742" spans="1:18">
      <c r="A2742" s="31">
        <v>48435</v>
      </c>
      <c r="B2742" s="31" t="s">
        <v>4098</v>
      </c>
      <c r="C2742" s="31" t="s">
        <v>3964</v>
      </c>
      <c r="D2742" s="32">
        <v>21.452770000000001</v>
      </c>
      <c r="E2742" s="32">
        <v>16.809702000000001</v>
      </c>
      <c r="F2742" s="32">
        <v>12.12438</v>
      </c>
      <c r="G2742" s="32">
        <v>12.156444</v>
      </c>
      <c r="H2742" s="32">
        <v>10.821025000000001</v>
      </c>
      <c r="I2742" s="32">
        <v>9.5783225999999999</v>
      </c>
      <c r="J2742" s="31">
        <v>39.311882019042997</v>
      </c>
      <c r="K2742" s="32">
        <v>0.60409999000000003</v>
      </c>
      <c r="L2742" s="32">
        <v>0.93855460044571803</v>
      </c>
      <c r="M2742" s="32">
        <v>65.638075313807505</v>
      </c>
      <c r="N2742" s="32">
        <v>2.6150627615062799E-2</v>
      </c>
      <c r="O2742" s="32">
        <v>0</v>
      </c>
      <c r="P2742" s="32">
        <v>7.8451882845188295E-2</v>
      </c>
      <c r="Q2742" s="32">
        <v>0.15690376569037701</v>
      </c>
      <c r="R2742" s="32">
        <v>34.100418410041797</v>
      </c>
    </row>
    <row r="2743" spans="1:18">
      <c r="A2743" s="31">
        <v>48437</v>
      </c>
      <c r="B2743" s="31" t="s">
        <v>4099</v>
      </c>
      <c r="C2743" s="31" t="s">
        <v>3964</v>
      </c>
      <c r="D2743" s="32">
        <v>21.186769999999999</v>
      </c>
      <c r="E2743" s="32">
        <v>16.518170000000001</v>
      </c>
      <c r="F2743" s="32">
        <v>11.991356</v>
      </c>
      <c r="G2743" s="32">
        <v>12.065303</v>
      </c>
      <c r="H2743" s="32">
        <v>10.682248</v>
      </c>
      <c r="I2743" s="32">
        <v>9.3300997999999993</v>
      </c>
      <c r="J2743" s="31">
        <v>33.327968597412102</v>
      </c>
      <c r="K2743" s="32">
        <v>0.97009999000000002</v>
      </c>
      <c r="L2743" s="32">
        <v>0.99649793059535197</v>
      </c>
      <c r="M2743" s="32">
        <v>44.025834230355201</v>
      </c>
      <c r="N2743" s="32">
        <v>0.60548977395048398</v>
      </c>
      <c r="O2743" s="32">
        <v>0.16146393972012901</v>
      </c>
      <c r="P2743" s="32">
        <v>5.8934337997847104</v>
      </c>
      <c r="Q2743" s="32">
        <v>6.7276641550053806E-2</v>
      </c>
      <c r="R2743" s="32">
        <v>46.178686759956904</v>
      </c>
    </row>
    <row r="2744" spans="1:18">
      <c r="A2744" s="31">
        <v>48439</v>
      </c>
      <c r="B2744" s="31" t="s">
        <v>4100</v>
      </c>
      <c r="C2744" s="31" t="s">
        <v>3964</v>
      </c>
      <c r="D2744" s="32">
        <v>19.090557</v>
      </c>
      <c r="E2744" s="32">
        <v>14.564954</v>
      </c>
      <c r="F2744" s="32">
        <v>10.849186</v>
      </c>
      <c r="G2744" s="32">
        <v>10.550789999999999</v>
      </c>
      <c r="H2744" s="32">
        <v>9.5520683000000002</v>
      </c>
      <c r="I2744" s="32">
        <v>8.4605098000000005</v>
      </c>
      <c r="J2744" s="31">
        <v>48.397304534912102</v>
      </c>
      <c r="K2744" s="32">
        <v>0.54750001000000004</v>
      </c>
      <c r="L2744" s="32">
        <v>0.73097739573384302</v>
      </c>
      <c r="M2744" s="32">
        <v>28.807378388794799</v>
      </c>
      <c r="N2744" s="32">
        <v>0.30022880615873998</v>
      </c>
      <c r="O2744" s="32">
        <v>5.3734809271284103</v>
      </c>
      <c r="P2744" s="32">
        <v>16.1409816711143</v>
      </c>
      <c r="Q2744" s="32">
        <v>0.18548422505939699</v>
      </c>
      <c r="R2744" s="32">
        <v>46.721144323509499</v>
      </c>
    </row>
    <row r="2745" spans="1:18">
      <c r="A2745" s="31">
        <v>48441</v>
      </c>
      <c r="B2745" s="31" t="s">
        <v>2779</v>
      </c>
      <c r="C2745" s="31" t="s">
        <v>3964</v>
      </c>
      <c r="D2745" s="32">
        <v>19.165236</v>
      </c>
      <c r="E2745" s="32">
        <v>15.004466000000001</v>
      </c>
      <c r="F2745" s="32">
        <v>11.315092999999999</v>
      </c>
      <c r="G2745" s="32">
        <v>11.691119</v>
      </c>
      <c r="H2745" s="32">
        <v>10.28369</v>
      </c>
      <c r="I2745" s="32">
        <v>8.9936919999999994</v>
      </c>
      <c r="J2745" s="31">
        <v>38.112453460693402</v>
      </c>
      <c r="K2745" s="32">
        <v>0.69330000999999997</v>
      </c>
      <c r="L2745" s="32">
        <v>0.78478191658707397</v>
      </c>
      <c r="M2745" s="32">
        <v>24.405640388689999</v>
      </c>
      <c r="N2745" s="32">
        <v>0.45006210272521402</v>
      </c>
      <c r="O2745" s="32">
        <v>2.1085701760794899</v>
      </c>
      <c r="P2745" s="32">
        <v>7.7270402571783396</v>
      </c>
      <c r="Q2745" s="32">
        <v>2.9224811865273599E-2</v>
      </c>
      <c r="R2745" s="32">
        <v>63.447797179805697</v>
      </c>
    </row>
    <row r="2746" spans="1:18">
      <c r="A2746" s="31">
        <v>48443</v>
      </c>
      <c r="B2746" s="31" t="s">
        <v>2873</v>
      </c>
      <c r="C2746" s="31" t="s">
        <v>3964</v>
      </c>
      <c r="D2746" s="32">
        <v>21.507435000000001</v>
      </c>
      <c r="E2746" s="32">
        <v>16.744751999999998</v>
      </c>
      <c r="F2746" s="32">
        <v>11.828844</v>
      </c>
      <c r="G2746" s="32">
        <v>11.694758999999999</v>
      </c>
      <c r="H2746" s="32">
        <v>10.356023</v>
      </c>
      <c r="I2746" s="32">
        <v>8.8591464000000002</v>
      </c>
      <c r="J2746" s="31">
        <v>46.0177001953125</v>
      </c>
      <c r="K2746" s="32">
        <v>0.47130000999999999</v>
      </c>
      <c r="L2746" s="32">
        <v>0.91117478510028704</v>
      </c>
      <c r="M2746" s="32">
        <v>56.696428571428598</v>
      </c>
      <c r="N2746" s="32">
        <v>0.33482142857142899</v>
      </c>
      <c r="O2746" s="32">
        <v>0</v>
      </c>
      <c r="P2746" s="32">
        <v>1.1160714285714299</v>
      </c>
      <c r="Q2746" s="32">
        <v>0</v>
      </c>
      <c r="R2746" s="32">
        <v>39.397321428571402</v>
      </c>
    </row>
    <row r="2747" spans="1:18">
      <c r="A2747" s="31">
        <v>48445</v>
      </c>
      <c r="B2747" s="31" t="s">
        <v>4101</v>
      </c>
      <c r="C2747" s="31" t="s">
        <v>3964</v>
      </c>
      <c r="D2747" s="32">
        <v>21.632414000000001</v>
      </c>
      <c r="E2747" s="32">
        <v>16.884105000000002</v>
      </c>
      <c r="F2747" s="32">
        <v>12.249274</v>
      </c>
      <c r="G2747" s="32">
        <v>12.399692999999999</v>
      </c>
      <c r="H2747" s="32">
        <v>10.475732000000001</v>
      </c>
      <c r="I2747" s="32">
        <v>9.5288798000000003</v>
      </c>
      <c r="J2747" s="31">
        <v>37.344478607177699</v>
      </c>
      <c r="K2747" s="32">
        <v>0.98760002999999996</v>
      </c>
      <c r="L2747" s="32">
        <v>0.98726520216491598</v>
      </c>
      <c r="M2747" s="32">
        <v>55.0047892720306</v>
      </c>
      <c r="N2747" s="32">
        <v>0.11973180076628399</v>
      </c>
      <c r="O2747" s="32">
        <v>0</v>
      </c>
      <c r="P2747" s="32">
        <v>4.6136653895274602</v>
      </c>
      <c r="Q2747" s="32">
        <v>0</v>
      </c>
      <c r="R2747" s="32">
        <v>39.487547892720301</v>
      </c>
    </row>
    <row r="2748" spans="1:18">
      <c r="A2748" s="31">
        <v>48447</v>
      </c>
      <c r="B2748" s="31" t="s">
        <v>4102</v>
      </c>
      <c r="C2748" s="31" t="s">
        <v>3964</v>
      </c>
      <c r="D2748" s="32">
        <v>19.230701</v>
      </c>
      <c r="E2748" s="32">
        <v>15.130824</v>
      </c>
      <c r="F2748" s="32">
        <v>11.010906</v>
      </c>
      <c r="G2748" s="32">
        <v>11.367251</v>
      </c>
      <c r="H2748" s="32">
        <v>10.301822</v>
      </c>
      <c r="I2748" s="32">
        <v>8.7811187000000004</v>
      </c>
      <c r="J2748" s="31">
        <v>38.127853393554702</v>
      </c>
      <c r="K2748" s="32">
        <v>0.26779999999999998</v>
      </c>
      <c r="L2748" s="32">
        <v>0.84590894619547896</v>
      </c>
      <c r="M2748" s="32">
        <v>13.2311977715877</v>
      </c>
      <c r="N2748" s="32">
        <v>0</v>
      </c>
      <c r="O2748" s="32">
        <v>0</v>
      </c>
      <c r="P2748" s="32">
        <v>0.97493036211699202</v>
      </c>
      <c r="Q2748" s="32">
        <v>0</v>
      </c>
      <c r="R2748" s="32">
        <v>84.818941504178298</v>
      </c>
    </row>
    <row r="2749" spans="1:18">
      <c r="A2749" s="31">
        <v>48449</v>
      </c>
      <c r="B2749" s="31" t="s">
        <v>4103</v>
      </c>
      <c r="C2749" s="31" t="s">
        <v>3964</v>
      </c>
      <c r="D2749" s="32">
        <v>18.716118000000002</v>
      </c>
      <c r="E2749" s="32">
        <v>15.160729999999999</v>
      </c>
      <c r="F2749" s="32">
        <v>11.036427</v>
      </c>
      <c r="G2749" s="32">
        <v>11.498669</v>
      </c>
      <c r="H2749" s="32">
        <v>10.646082</v>
      </c>
      <c r="I2749" s="32">
        <v>8.9479378999999994</v>
      </c>
      <c r="J2749" s="31">
        <v>31.468662261962901</v>
      </c>
      <c r="K2749" s="32">
        <v>0.8901</v>
      </c>
      <c r="L2749" s="32">
        <v>0.919452403693091</v>
      </c>
      <c r="M2749" s="32">
        <v>43.039215686274503</v>
      </c>
      <c r="N2749" s="32">
        <v>0.17463235294117599</v>
      </c>
      <c r="O2749" s="32">
        <v>0.98958333333333304</v>
      </c>
      <c r="P2749" s="32">
        <v>8.9276960784313708</v>
      </c>
      <c r="Q2749" s="32">
        <v>0</v>
      </c>
      <c r="R2749" s="32">
        <v>45.174632352941202</v>
      </c>
    </row>
    <row r="2750" spans="1:18">
      <c r="A2750" s="31">
        <v>48451</v>
      </c>
      <c r="B2750" s="31" t="s">
        <v>4104</v>
      </c>
      <c r="C2750" s="31" t="s">
        <v>3964</v>
      </c>
      <c r="D2750" s="32">
        <v>18.703931999999998</v>
      </c>
      <c r="E2750" s="32">
        <v>14.542933</v>
      </c>
      <c r="F2750" s="32">
        <v>10.782330999999999</v>
      </c>
      <c r="G2750" s="32">
        <v>10.841628999999999</v>
      </c>
      <c r="H2750" s="32">
        <v>9.6090301999999994</v>
      </c>
      <c r="I2750" s="32">
        <v>8.4624842000000005</v>
      </c>
      <c r="J2750" s="31">
        <v>39.218067169189503</v>
      </c>
      <c r="K2750" s="32">
        <v>0.66430001999999999</v>
      </c>
      <c r="L2750" s="32">
        <v>0.88634192932187195</v>
      </c>
      <c r="M2750" s="32">
        <v>39.889478412693002</v>
      </c>
      <c r="N2750" s="32">
        <v>0.203413964368654</v>
      </c>
      <c r="O2750" s="32">
        <v>1.20353262251454</v>
      </c>
      <c r="P2750" s="32">
        <v>3.98860881799536</v>
      </c>
      <c r="Q2750" s="32">
        <v>6.6957096604681896E-2</v>
      </c>
      <c r="R2750" s="32">
        <v>53.270727035410999</v>
      </c>
    </row>
    <row r="2751" spans="1:18">
      <c r="A2751" s="31">
        <v>48453</v>
      </c>
      <c r="B2751" s="31" t="s">
        <v>4105</v>
      </c>
      <c r="C2751" s="31" t="s">
        <v>3964</v>
      </c>
      <c r="D2751" s="32">
        <v>16.855160999999999</v>
      </c>
      <c r="E2751" s="32">
        <v>12.568425</v>
      </c>
      <c r="F2751" s="32">
        <v>9.3899197999999995</v>
      </c>
      <c r="G2751" s="32">
        <v>8.9298874000000001</v>
      </c>
      <c r="H2751" s="32">
        <v>7.9965077000000004</v>
      </c>
      <c r="I2751" s="32">
        <v>6.8660252000000002</v>
      </c>
      <c r="J2751" s="31">
        <v>60.9110107421875</v>
      </c>
      <c r="K2751" s="32">
        <v>0.38119998999999999</v>
      </c>
      <c r="L2751" s="32">
        <v>0.69309137217446704</v>
      </c>
      <c r="M2751" s="32">
        <v>33.806921230350397</v>
      </c>
      <c r="N2751" s="32">
        <v>0.16644862060392601</v>
      </c>
      <c r="O2751" s="32">
        <v>6.6197969522458697</v>
      </c>
      <c r="P2751" s="32">
        <v>7.8551195992843201</v>
      </c>
      <c r="Q2751" s="32">
        <v>2.7551240824743899E-2</v>
      </c>
      <c r="R2751" s="32">
        <v>48.964097798753698</v>
      </c>
    </row>
    <row r="2752" spans="1:18">
      <c r="A2752" s="31">
        <v>48455</v>
      </c>
      <c r="B2752" s="31" t="s">
        <v>2657</v>
      </c>
      <c r="C2752" s="31" t="s">
        <v>3964</v>
      </c>
      <c r="D2752" s="32">
        <v>20.508756000000002</v>
      </c>
      <c r="E2752" s="32">
        <v>16.401605</v>
      </c>
      <c r="F2752" s="32">
        <v>12.091004</v>
      </c>
      <c r="G2752" s="32">
        <v>12.659777999999999</v>
      </c>
      <c r="H2752" s="32">
        <v>11.650619000000001</v>
      </c>
      <c r="I2752" s="32">
        <v>10.149395</v>
      </c>
      <c r="J2752" s="31">
        <v>34.398807525634801</v>
      </c>
      <c r="K2752" s="32">
        <v>0.80159997999999999</v>
      </c>
      <c r="L2752" s="32">
        <v>0.97484877427570904</v>
      </c>
      <c r="M2752" s="32">
        <v>9.9863201094391201</v>
      </c>
      <c r="N2752" s="32">
        <v>0.12311901504788</v>
      </c>
      <c r="O2752" s="32">
        <v>3.4199726402188803E-2</v>
      </c>
      <c r="P2752" s="32">
        <v>9.9452804377564998</v>
      </c>
      <c r="Q2752" s="32">
        <v>0</v>
      </c>
      <c r="R2752" s="32">
        <v>78.365253077975396</v>
      </c>
    </row>
    <row r="2753" spans="1:18">
      <c r="A2753" s="31">
        <v>48457</v>
      </c>
      <c r="B2753" s="31" t="s">
        <v>4106</v>
      </c>
      <c r="C2753" s="31" t="s">
        <v>3964</v>
      </c>
      <c r="D2753" s="32">
        <v>21.033660000000001</v>
      </c>
      <c r="E2753" s="32">
        <v>17.754939</v>
      </c>
      <c r="F2753" s="32">
        <v>12.859166</v>
      </c>
      <c r="G2753" s="32">
        <v>13.711035000000001</v>
      </c>
      <c r="H2753" s="32">
        <v>13.059810000000001</v>
      </c>
      <c r="I2753" s="32">
        <v>11.082910999999999</v>
      </c>
      <c r="J2753" s="31">
        <v>28.95139503479</v>
      </c>
      <c r="K2753" s="32">
        <v>0.88340001999999995</v>
      </c>
      <c r="L2753" s="32">
        <v>0.97962432346386497</v>
      </c>
      <c r="M2753" s="32">
        <v>7.6958825169625404</v>
      </c>
      <c r="N2753" s="32">
        <v>0.106887257180035</v>
      </c>
      <c r="O2753" s="32">
        <v>0.32530904359141199</v>
      </c>
      <c r="P2753" s="32">
        <v>10.637605725439199</v>
      </c>
      <c r="Q2753" s="32">
        <v>0</v>
      </c>
      <c r="R2753" s="32">
        <v>79.022213960405196</v>
      </c>
    </row>
    <row r="2754" spans="1:18">
      <c r="A2754" s="31">
        <v>48459</v>
      </c>
      <c r="B2754" s="31" t="s">
        <v>4107</v>
      </c>
      <c r="C2754" s="31" t="s">
        <v>3964</v>
      </c>
      <c r="D2754" s="32">
        <v>18.057162999999999</v>
      </c>
      <c r="E2754" s="32">
        <v>14.521155</v>
      </c>
      <c r="F2754" s="32">
        <v>10.74689</v>
      </c>
      <c r="G2754" s="32">
        <v>10.939692000000001</v>
      </c>
      <c r="H2754" s="32">
        <v>10.477436000000001</v>
      </c>
      <c r="I2754" s="32">
        <v>8.4970920999999997</v>
      </c>
      <c r="J2754" s="31">
        <v>26.430780410766602</v>
      </c>
      <c r="K2754" s="32">
        <v>0.58979999999999999</v>
      </c>
      <c r="L2754" s="32">
        <v>0.88252148997134705</v>
      </c>
      <c r="M2754" s="32">
        <v>8.5913501389633797</v>
      </c>
      <c r="N2754" s="32">
        <v>0.51197035447852202</v>
      </c>
      <c r="O2754" s="32">
        <v>0.312058120825004</v>
      </c>
      <c r="P2754" s="32">
        <v>8.1354527280706002</v>
      </c>
      <c r="Q2754" s="32">
        <v>0</v>
      </c>
      <c r="R2754" s="32">
        <v>80.381783607196795</v>
      </c>
    </row>
    <row r="2755" spans="1:18">
      <c r="A2755" s="31">
        <v>48461</v>
      </c>
      <c r="B2755" s="31" t="s">
        <v>4108</v>
      </c>
      <c r="C2755" s="31" t="s">
        <v>3964</v>
      </c>
      <c r="D2755" s="32">
        <v>21.452770000000001</v>
      </c>
      <c r="E2755" s="32">
        <v>16.809702000000001</v>
      </c>
      <c r="F2755" s="32">
        <v>12.12438</v>
      </c>
      <c r="G2755" s="32">
        <v>12.156444</v>
      </c>
      <c r="H2755" s="32">
        <v>10.821025000000001</v>
      </c>
      <c r="I2755" s="32">
        <v>9.5783225999999999</v>
      </c>
      <c r="J2755" s="31">
        <v>36.132747650146499</v>
      </c>
      <c r="K2755" s="32">
        <v>0.65189998999999998</v>
      </c>
      <c r="L2755" s="32">
        <v>0.96338745622413302</v>
      </c>
      <c r="M2755" s="32">
        <v>53.730527466520897</v>
      </c>
      <c r="N2755" s="32">
        <v>0.57392730254167801</v>
      </c>
      <c r="O2755" s="32">
        <v>0.71057666028969702</v>
      </c>
      <c r="P2755" s="32">
        <v>5.8485925116152</v>
      </c>
      <c r="Q2755" s="32">
        <v>0</v>
      </c>
      <c r="R2755" s="32">
        <v>39.1363760590325</v>
      </c>
    </row>
    <row r="2756" spans="1:18">
      <c r="A2756" s="31">
        <v>48463</v>
      </c>
      <c r="B2756" s="31" t="s">
        <v>4109</v>
      </c>
      <c r="C2756" s="31" t="s">
        <v>3964</v>
      </c>
      <c r="D2756" s="32">
        <v>24.795922999999998</v>
      </c>
      <c r="E2756" s="32">
        <v>19.469306</v>
      </c>
      <c r="F2756" s="32">
        <v>13.579421999999999</v>
      </c>
      <c r="G2756" s="32">
        <v>14.027692</v>
      </c>
      <c r="H2756" s="32">
        <v>11.36293</v>
      </c>
      <c r="I2756" s="32">
        <v>10.963224</v>
      </c>
      <c r="J2756" s="31">
        <v>44.404003143310497</v>
      </c>
      <c r="K2756" s="32">
        <v>0.95480001000000003</v>
      </c>
      <c r="L2756" s="32">
        <v>0.98121617319325105</v>
      </c>
      <c r="M2756" s="32">
        <v>71.716196136701299</v>
      </c>
      <c r="N2756" s="32">
        <v>0.215453194650817</v>
      </c>
      <c r="O2756" s="32">
        <v>0.93982169390787496</v>
      </c>
      <c r="P2756" s="32">
        <v>0.32689450222882599</v>
      </c>
      <c r="Q2756" s="32">
        <v>0</v>
      </c>
      <c r="R2756" s="32">
        <v>26.158989598811299</v>
      </c>
    </row>
    <row r="2757" spans="1:18">
      <c r="A2757" s="31">
        <v>48465</v>
      </c>
      <c r="B2757" s="31" t="s">
        <v>4110</v>
      </c>
      <c r="C2757" s="31" t="s">
        <v>3964</v>
      </c>
      <c r="D2757" s="32">
        <v>24.795922999999998</v>
      </c>
      <c r="E2757" s="32">
        <v>19.469306</v>
      </c>
      <c r="F2757" s="32">
        <v>13.579421999999999</v>
      </c>
      <c r="G2757" s="32">
        <v>14.027692</v>
      </c>
      <c r="H2757" s="32">
        <v>11.36293</v>
      </c>
      <c r="I2757" s="32">
        <v>10.963224</v>
      </c>
      <c r="J2757" s="31">
        <v>49.029811859130902</v>
      </c>
      <c r="K2757" s="32">
        <v>0.96780001999999998</v>
      </c>
      <c r="L2757" s="32">
        <v>0.99235912129894899</v>
      </c>
      <c r="M2757" s="32">
        <v>81.951847086932503</v>
      </c>
      <c r="N2757" s="32">
        <v>0.13886336253548201</v>
      </c>
      <c r="O2757" s="32">
        <v>0.70044313749514997</v>
      </c>
      <c r="P2757" s="32">
        <v>1.29673875308869</v>
      </c>
      <c r="Q2757" s="32">
        <v>2.4505299270967298E-2</v>
      </c>
      <c r="R2757" s="32">
        <v>15.252506687904599</v>
      </c>
    </row>
    <row r="2758" spans="1:18">
      <c r="A2758" s="31">
        <v>48467</v>
      </c>
      <c r="B2758" s="31" t="s">
        <v>4111</v>
      </c>
      <c r="C2758" s="31" t="s">
        <v>3964</v>
      </c>
      <c r="D2758" s="32">
        <v>16.796869000000001</v>
      </c>
      <c r="E2758" s="32">
        <v>13.236791999999999</v>
      </c>
      <c r="F2758" s="32">
        <v>9.7051598000000006</v>
      </c>
      <c r="G2758" s="32">
        <v>10.030236</v>
      </c>
      <c r="H2758" s="32">
        <v>9.2872046000000008</v>
      </c>
      <c r="I2758" s="32">
        <v>7.3906764000000003</v>
      </c>
      <c r="J2758" s="31">
        <v>30.203802108764599</v>
      </c>
      <c r="K2758" s="32">
        <v>0.55889999999999995</v>
      </c>
      <c r="L2758" s="32">
        <v>0.89398280802292296</v>
      </c>
      <c r="M2758" s="32">
        <v>10.9068471771047</v>
      </c>
      <c r="N2758" s="32">
        <v>0.47002885505326403</v>
      </c>
      <c r="O2758" s="32">
        <v>0.49180625374298997</v>
      </c>
      <c r="P2758" s="32">
        <v>2.8002105148540002</v>
      </c>
      <c r="Q2758" s="32">
        <v>8.7109594758906006E-2</v>
      </c>
      <c r="R2758" s="32">
        <v>83.710505780084603</v>
      </c>
    </row>
    <row r="2759" spans="1:18">
      <c r="A2759" s="31">
        <v>48469</v>
      </c>
      <c r="B2759" s="31" t="s">
        <v>4112</v>
      </c>
      <c r="C2759" s="31" t="s">
        <v>3964</v>
      </c>
      <c r="D2759" s="32">
        <v>19.952995000000001</v>
      </c>
      <c r="E2759" s="32">
        <v>15.508585</v>
      </c>
      <c r="F2759" s="32">
        <v>11.563839</v>
      </c>
      <c r="G2759" s="32">
        <v>11.613712</v>
      </c>
      <c r="H2759" s="32">
        <v>10.02167</v>
      </c>
      <c r="I2759" s="32">
        <v>8.8611342000000004</v>
      </c>
      <c r="J2759" s="31">
        <v>41.355369567871101</v>
      </c>
      <c r="K2759" s="32">
        <v>0.78339999999999999</v>
      </c>
      <c r="L2759" s="32">
        <v>0.89684813753581705</v>
      </c>
      <c r="M2759" s="32">
        <v>46.873812548176602</v>
      </c>
      <c r="N2759" s="32">
        <v>0.118338055998871</v>
      </c>
      <c r="O2759" s="32">
        <v>1.13561106949375</v>
      </c>
      <c r="P2759" s="32">
        <v>5.6053154414878001</v>
      </c>
      <c r="Q2759" s="32">
        <v>1.95420642933915E-2</v>
      </c>
      <c r="R2759" s="32">
        <v>44.6720733044545</v>
      </c>
    </row>
    <row r="2760" spans="1:18">
      <c r="A2760" s="31">
        <v>48471</v>
      </c>
      <c r="B2760" s="31" t="s">
        <v>2503</v>
      </c>
      <c r="C2760" s="31" t="s">
        <v>3964</v>
      </c>
      <c r="D2760" s="32">
        <v>20.508756000000002</v>
      </c>
      <c r="E2760" s="32">
        <v>16.401605</v>
      </c>
      <c r="F2760" s="32">
        <v>12.091004</v>
      </c>
      <c r="G2760" s="32">
        <v>12.659777999999999</v>
      </c>
      <c r="H2760" s="32">
        <v>11.650619000000001</v>
      </c>
      <c r="I2760" s="32">
        <v>10.149395</v>
      </c>
      <c r="J2760" s="31">
        <v>37.4194526672363</v>
      </c>
      <c r="K2760" s="32">
        <v>0.69969999999999999</v>
      </c>
      <c r="L2760" s="32">
        <v>0.902578796561605</v>
      </c>
      <c r="M2760" s="32">
        <v>17.938081608384799</v>
      </c>
      <c r="N2760" s="32">
        <v>0.43555813664081</v>
      </c>
      <c r="O2760" s="32">
        <v>1.26104450989339</v>
      </c>
      <c r="P2760" s="32">
        <v>23.030654996474102</v>
      </c>
      <c r="Q2760" s="32">
        <v>1.2444518189737399E-2</v>
      </c>
      <c r="R2760" s="32">
        <v>56.3999391601333</v>
      </c>
    </row>
    <row r="2761" spans="1:18">
      <c r="A2761" s="31">
        <v>48473</v>
      </c>
      <c r="B2761" s="31" t="s">
        <v>4113</v>
      </c>
      <c r="C2761" s="31" t="s">
        <v>3964</v>
      </c>
      <c r="D2761" s="32">
        <v>18.968025000000001</v>
      </c>
      <c r="E2761" s="32">
        <v>14.975204</v>
      </c>
      <c r="F2761" s="32">
        <v>11.031352999999999</v>
      </c>
      <c r="G2761" s="32">
        <v>11.022551</v>
      </c>
      <c r="H2761" s="32">
        <v>10.006843999999999</v>
      </c>
      <c r="I2761" s="32">
        <v>8.9438841</v>
      </c>
      <c r="J2761" s="31">
        <v>34.077434539794901</v>
      </c>
      <c r="K2761" s="32">
        <v>0.83310002000000005</v>
      </c>
      <c r="L2761" s="32">
        <v>0.90162368672397297</v>
      </c>
      <c r="M2761" s="32">
        <v>30.060580336471698</v>
      </c>
      <c r="N2761" s="32">
        <v>0.187143077635438</v>
      </c>
      <c r="O2761" s="32">
        <v>0.93764469825590402</v>
      </c>
      <c r="P2761" s="32">
        <v>24.7549776200031</v>
      </c>
      <c r="Q2761" s="32">
        <v>4.8232751967896302E-2</v>
      </c>
      <c r="R2761" s="32">
        <v>42.873128569223603</v>
      </c>
    </row>
    <row r="2762" spans="1:18">
      <c r="A2762" s="31">
        <v>48475</v>
      </c>
      <c r="B2762" s="31" t="s">
        <v>3739</v>
      </c>
      <c r="C2762" s="31" t="s">
        <v>3964</v>
      </c>
      <c r="D2762" s="32">
        <v>21.507435000000001</v>
      </c>
      <c r="E2762" s="32">
        <v>16.744751999999998</v>
      </c>
      <c r="F2762" s="32">
        <v>11.828844</v>
      </c>
      <c r="G2762" s="32">
        <v>11.694758999999999</v>
      </c>
      <c r="H2762" s="32">
        <v>10.356023</v>
      </c>
      <c r="I2762" s="32">
        <v>8.8591464000000002</v>
      </c>
      <c r="J2762" s="31">
        <v>36.358924865722699</v>
      </c>
      <c r="K2762" s="32">
        <v>0.64939999999999998</v>
      </c>
      <c r="L2762" s="32">
        <v>0.96115886660299299</v>
      </c>
      <c r="M2762" s="32">
        <v>53.662720878366798</v>
      </c>
      <c r="N2762" s="32">
        <v>0.42889003259564301</v>
      </c>
      <c r="O2762" s="32">
        <v>0.952135872362326</v>
      </c>
      <c r="P2762" s="32">
        <v>4.0229885057471302</v>
      </c>
      <c r="Q2762" s="32">
        <v>0</v>
      </c>
      <c r="R2762" s="32">
        <v>39.9982844398696</v>
      </c>
    </row>
    <row r="2763" spans="1:18">
      <c r="A2763" s="31">
        <v>48477</v>
      </c>
      <c r="B2763" s="31" t="s">
        <v>84</v>
      </c>
      <c r="C2763" s="31" t="s">
        <v>3964</v>
      </c>
      <c r="D2763" s="32">
        <v>19.016759</v>
      </c>
      <c r="E2763" s="32">
        <v>15.408039</v>
      </c>
      <c r="F2763" s="32">
        <v>11.253088</v>
      </c>
      <c r="G2763" s="32">
        <v>11.65091</v>
      </c>
      <c r="H2763" s="32">
        <v>10.796735</v>
      </c>
      <c r="I2763" s="32">
        <v>9.2955767999999992</v>
      </c>
      <c r="J2763" s="31">
        <v>43.083389282226598</v>
      </c>
      <c r="K2763" s="32">
        <v>0.73119997999999997</v>
      </c>
      <c r="L2763" s="32">
        <v>0.86055396370582604</v>
      </c>
      <c r="M2763" s="32">
        <v>16.056650456445698</v>
      </c>
      <c r="N2763" s="32">
        <v>0.25026306060347497</v>
      </c>
      <c r="O2763" s="32">
        <v>1.65514887808207</v>
      </c>
      <c r="P2763" s="32">
        <v>16.3893865711117</v>
      </c>
      <c r="Q2763" s="32">
        <v>0.108068139806046</v>
      </c>
      <c r="R2763" s="32">
        <v>64.010465546170707</v>
      </c>
    </row>
    <row r="2764" spans="1:18">
      <c r="A2764" s="31">
        <v>48479</v>
      </c>
      <c r="B2764" s="31" t="s">
        <v>4114</v>
      </c>
      <c r="C2764" s="31" t="s">
        <v>3964</v>
      </c>
      <c r="D2764" s="32">
        <v>25.143972000000002</v>
      </c>
      <c r="E2764" s="32">
        <v>19.573653</v>
      </c>
      <c r="F2764" s="32">
        <v>13.45496</v>
      </c>
      <c r="G2764" s="32">
        <v>13.735253999999999</v>
      </c>
      <c r="H2764" s="32">
        <v>11.205691</v>
      </c>
      <c r="I2764" s="32">
        <v>10.715038</v>
      </c>
      <c r="J2764" s="31">
        <v>71.283218383789105</v>
      </c>
      <c r="K2764" s="32">
        <v>0.94969999999999999</v>
      </c>
      <c r="L2764" s="32">
        <v>0.99076727156956401</v>
      </c>
      <c r="M2764" s="32">
        <v>95.468803696906306</v>
      </c>
      <c r="N2764" s="32">
        <v>3.7290787713050999E-2</v>
      </c>
      <c r="O2764" s="32">
        <v>0.48002749281603901</v>
      </c>
      <c r="P2764" s="32">
        <v>0.287724018923247</v>
      </c>
      <c r="Q2764" s="32">
        <v>1.1333474697103701E-2</v>
      </c>
      <c r="R2764" s="32">
        <v>3.5305601661267998</v>
      </c>
    </row>
    <row r="2765" spans="1:18">
      <c r="A2765" s="31">
        <v>48481</v>
      </c>
      <c r="B2765" s="31" t="s">
        <v>4115</v>
      </c>
      <c r="C2765" s="31" t="s">
        <v>3964</v>
      </c>
      <c r="D2765" s="32">
        <v>18.968025000000001</v>
      </c>
      <c r="E2765" s="32">
        <v>14.975204</v>
      </c>
      <c r="F2765" s="32">
        <v>11.031352999999999</v>
      </c>
      <c r="G2765" s="32">
        <v>11.022551</v>
      </c>
      <c r="H2765" s="32">
        <v>10.006843999999999</v>
      </c>
      <c r="I2765" s="32">
        <v>8.9438841</v>
      </c>
      <c r="J2765" s="31">
        <v>41.267959594726598</v>
      </c>
      <c r="K2765" s="32">
        <v>0.87580000999999996</v>
      </c>
      <c r="L2765" s="32">
        <v>0.95670168736071304</v>
      </c>
      <c r="M2765" s="32">
        <v>41.388267551771399</v>
      </c>
      <c r="N2765" s="32">
        <v>6.0129398465497801E-2</v>
      </c>
      <c r="O2765" s="32">
        <v>0.34153498328402698</v>
      </c>
      <c r="P2765" s="32">
        <v>13.5243043028598</v>
      </c>
      <c r="Q2765" s="32">
        <v>0</v>
      </c>
      <c r="R2765" s="32">
        <v>44.457272049450403</v>
      </c>
    </row>
    <row r="2766" spans="1:18">
      <c r="A2766" s="31">
        <v>48483</v>
      </c>
      <c r="B2766" s="31" t="s">
        <v>2887</v>
      </c>
      <c r="C2766" s="31" t="s">
        <v>3964</v>
      </c>
      <c r="D2766" s="32">
        <v>21.186769999999999</v>
      </c>
      <c r="E2766" s="32">
        <v>16.518170000000001</v>
      </c>
      <c r="F2766" s="32">
        <v>11.991356</v>
      </c>
      <c r="G2766" s="32">
        <v>12.065303</v>
      </c>
      <c r="H2766" s="32">
        <v>10.682248</v>
      </c>
      <c r="I2766" s="32">
        <v>9.3300997999999993</v>
      </c>
      <c r="J2766" s="31">
        <v>32.866302490234403</v>
      </c>
      <c r="K2766" s="32">
        <v>0.69620000999999998</v>
      </c>
      <c r="L2766" s="32">
        <v>0.90735434574976104</v>
      </c>
      <c r="M2766" s="32">
        <v>26.002248032971099</v>
      </c>
      <c r="N2766" s="32">
        <v>0.168602472836268</v>
      </c>
      <c r="O2766" s="32">
        <v>5.6200824278756098E-2</v>
      </c>
      <c r="P2766" s="32">
        <v>2.9599100786811499</v>
      </c>
      <c r="Q2766" s="32">
        <v>0</v>
      </c>
      <c r="R2766" s="32">
        <v>68.471337579617796</v>
      </c>
    </row>
    <row r="2767" spans="1:18">
      <c r="A2767" s="31">
        <v>48485</v>
      </c>
      <c r="B2767" s="31" t="s">
        <v>3134</v>
      </c>
      <c r="C2767" s="31" t="s">
        <v>3964</v>
      </c>
      <c r="D2767" s="32">
        <v>20.031348999999999</v>
      </c>
      <c r="E2767" s="32">
        <v>15.94197</v>
      </c>
      <c r="F2767" s="32">
        <v>12.121338</v>
      </c>
      <c r="G2767" s="32">
        <v>12.561451999999999</v>
      </c>
      <c r="H2767" s="32">
        <v>11.032738999999999</v>
      </c>
      <c r="I2767" s="32">
        <v>9.8701827000000009</v>
      </c>
      <c r="J2767" s="31">
        <v>38.330165863037102</v>
      </c>
      <c r="K2767" s="32">
        <v>0.81660001999999998</v>
      </c>
      <c r="L2767" s="32">
        <v>0.82776185928048396</v>
      </c>
      <c r="M2767" s="32">
        <v>19.1935925104106</v>
      </c>
      <c r="N2767" s="32">
        <v>0.740903978844342</v>
      </c>
      <c r="O2767" s="32">
        <v>2.1763579440104599</v>
      </c>
      <c r="P2767" s="32">
        <v>9.9577494756679492</v>
      </c>
      <c r="Q2767" s="32">
        <v>7.5230250159579307E-2</v>
      </c>
      <c r="R2767" s="32">
        <v>65.274780388461707</v>
      </c>
    </row>
    <row r="2768" spans="1:18">
      <c r="A2768" s="31">
        <v>48487</v>
      </c>
      <c r="B2768" s="31" t="s">
        <v>4116</v>
      </c>
      <c r="C2768" s="31" t="s">
        <v>3964</v>
      </c>
      <c r="D2768" s="32">
        <v>17.985800999999999</v>
      </c>
      <c r="E2768" s="32">
        <v>14.054403000000001</v>
      </c>
      <c r="F2768" s="32">
        <v>10.115646999999999</v>
      </c>
      <c r="G2768" s="32">
        <v>10.266455000000001</v>
      </c>
      <c r="H2768" s="32">
        <v>9.5249690000000005</v>
      </c>
      <c r="I2768" s="32">
        <v>7.6328247999999999</v>
      </c>
      <c r="J2768" s="31">
        <v>42.621456146240199</v>
      </c>
      <c r="K2768" s="32">
        <v>0.90829998000000001</v>
      </c>
      <c r="L2768" s="32">
        <v>0.92581980261063401</v>
      </c>
      <c r="M2768" s="32">
        <v>29.1124444790774</v>
      </c>
      <c r="N2768" s="32">
        <v>0.91950440271175904</v>
      </c>
      <c r="O2768" s="32">
        <v>0.94288163328917596</v>
      </c>
      <c r="P2768" s="32">
        <v>9.5924569469336909</v>
      </c>
      <c r="Q2768" s="32">
        <v>0</v>
      </c>
      <c r="R2768" s="32">
        <v>58.131380035845098</v>
      </c>
    </row>
    <row r="2769" spans="1:18">
      <c r="A2769" s="31">
        <v>48489</v>
      </c>
      <c r="B2769" s="31" t="s">
        <v>4117</v>
      </c>
      <c r="C2769" s="31" t="s">
        <v>3964</v>
      </c>
      <c r="D2769" s="32">
        <v>23.341082</v>
      </c>
      <c r="E2769" s="32">
        <v>18.418443</v>
      </c>
      <c r="F2769" s="32">
        <v>12.984425999999999</v>
      </c>
      <c r="G2769" s="32">
        <v>13.121136</v>
      </c>
      <c r="H2769" s="32">
        <v>11.138389</v>
      </c>
      <c r="I2769" s="32">
        <v>10.477380999999999</v>
      </c>
      <c r="J2769" s="31">
        <v>51.480762481689503</v>
      </c>
      <c r="K2769" s="32">
        <v>0.98919999999999997</v>
      </c>
      <c r="L2769" s="32">
        <v>0.984399872652022</v>
      </c>
      <c r="M2769" s="32">
        <v>88.192514359829502</v>
      </c>
      <c r="N2769" s="32">
        <v>0</v>
      </c>
      <c r="O2769" s="32">
        <v>0</v>
      </c>
      <c r="P2769" s="32">
        <v>0.55123216601815805</v>
      </c>
      <c r="Q2769" s="32">
        <v>0</v>
      </c>
      <c r="R2769" s="32">
        <v>11.242356864925</v>
      </c>
    </row>
    <row r="2770" spans="1:18">
      <c r="A2770" s="31">
        <v>48491</v>
      </c>
      <c r="B2770" s="31" t="s">
        <v>2982</v>
      </c>
      <c r="C2770" s="31" t="s">
        <v>3964</v>
      </c>
      <c r="D2770" s="32">
        <v>15.300544</v>
      </c>
      <c r="E2770" s="32">
        <v>11.210367</v>
      </c>
      <c r="F2770" s="32">
        <v>8.5496865</v>
      </c>
      <c r="G2770" s="32">
        <v>7.7959582000000003</v>
      </c>
      <c r="H2770" s="32">
        <v>7.3331654000000004</v>
      </c>
      <c r="I2770" s="32">
        <v>5.9194684000000004</v>
      </c>
      <c r="J2770" s="31">
        <v>58.987762451171903</v>
      </c>
      <c r="K2770" s="32">
        <v>0.2016</v>
      </c>
      <c r="L2770" s="32">
        <v>0.57975167144221595</v>
      </c>
      <c r="M2770" s="32">
        <v>24.446863061628498</v>
      </c>
      <c r="N2770" s="32">
        <v>0.17074382217806999</v>
      </c>
      <c r="O2770" s="32">
        <v>6.7877517330041401</v>
      </c>
      <c r="P2770" s="32">
        <v>6.1286988407681502</v>
      </c>
      <c r="Q2770" s="32">
        <v>6.8845370011906395E-2</v>
      </c>
      <c r="R2770" s="32">
        <v>59.378675100985397</v>
      </c>
    </row>
    <row r="2771" spans="1:18">
      <c r="A2771" s="31">
        <v>48493</v>
      </c>
      <c r="B2771" s="31" t="s">
        <v>3135</v>
      </c>
      <c r="C2771" s="31" t="s">
        <v>3964</v>
      </c>
      <c r="D2771" s="32">
        <v>18.956842999999999</v>
      </c>
      <c r="E2771" s="32">
        <v>14.868556</v>
      </c>
      <c r="F2771" s="32">
        <v>10.657928</v>
      </c>
      <c r="G2771" s="32">
        <v>10.7706</v>
      </c>
      <c r="H2771" s="32">
        <v>9.7151852999999999</v>
      </c>
      <c r="I2771" s="32">
        <v>8.3351857999999996</v>
      </c>
      <c r="J2771" s="31">
        <v>42.990894317627003</v>
      </c>
      <c r="K2771" s="32">
        <v>0.44359999999999999</v>
      </c>
      <c r="L2771" s="32">
        <v>0.78382680674944305</v>
      </c>
      <c r="M2771" s="32">
        <v>39.682346002887797</v>
      </c>
      <c r="N2771" s="32">
        <v>8.7446362841396702E-2</v>
      </c>
      <c r="O2771" s="32">
        <v>0.30911272446261201</v>
      </c>
      <c r="P2771" s="32">
        <v>1.2201818070892601</v>
      </c>
      <c r="Q2771" s="32">
        <v>8.1345453805950402E-2</v>
      </c>
      <c r="R2771" s="32">
        <v>57.033331299696997</v>
      </c>
    </row>
    <row r="2772" spans="1:18">
      <c r="A2772" s="31">
        <v>48495</v>
      </c>
      <c r="B2772" s="31" t="s">
        <v>4118</v>
      </c>
      <c r="C2772" s="31" t="s">
        <v>3964</v>
      </c>
      <c r="D2772" s="32">
        <v>21.507435000000001</v>
      </c>
      <c r="E2772" s="32">
        <v>16.744751999999998</v>
      </c>
      <c r="F2772" s="32">
        <v>11.828844</v>
      </c>
      <c r="G2772" s="32">
        <v>11.694758999999999</v>
      </c>
      <c r="H2772" s="32">
        <v>10.356023</v>
      </c>
      <c r="I2772" s="32">
        <v>8.8591464000000002</v>
      </c>
      <c r="J2772" s="31">
        <v>32.957004547119098</v>
      </c>
      <c r="K2772" s="32">
        <v>0.65410000000000001</v>
      </c>
      <c r="L2772" s="32">
        <v>0.98917542184017804</v>
      </c>
      <c r="M2772" s="32">
        <v>60.963518494978999</v>
      </c>
      <c r="N2772" s="32">
        <v>0.95334943434600194</v>
      </c>
      <c r="O2772" s="32">
        <v>0</v>
      </c>
      <c r="P2772" s="32">
        <v>2.2499046650565702</v>
      </c>
      <c r="Q2772" s="32">
        <v>0</v>
      </c>
      <c r="R2772" s="32">
        <v>35.121393161306699</v>
      </c>
    </row>
    <row r="2773" spans="1:18">
      <c r="A2773" s="31">
        <v>48497</v>
      </c>
      <c r="B2773" s="31" t="s">
        <v>4119</v>
      </c>
      <c r="C2773" s="31" t="s">
        <v>3964</v>
      </c>
      <c r="D2773" s="32">
        <v>17.985800999999999</v>
      </c>
      <c r="E2773" s="32">
        <v>14.054403000000001</v>
      </c>
      <c r="F2773" s="32">
        <v>10.115646999999999</v>
      </c>
      <c r="G2773" s="32">
        <v>10.266455000000001</v>
      </c>
      <c r="H2773" s="32">
        <v>9.5249690000000005</v>
      </c>
      <c r="I2773" s="32">
        <v>7.6328247999999999</v>
      </c>
      <c r="J2773" s="31">
        <v>33.2825736999512</v>
      </c>
      <c r="K2773" s="32">
        <v>0.57679999000000004</v>
      </c>
      <c r="L2773" s="32">
        <v>0.80929640241961198</v>
      </c>
      <c r="M2773" s="32">
        <v>19.342283904057901</v>
      </c>
      <c r="N2773" s="32">
        <v>0.356011464775984</v>
      </c>
      <c r="O2773" s="32">
        <v>0.50988082667068901</v>
      </c>
      <c r="P2773" s="32">
        <v>1.2747020666767199</v>
      </c>
      <c r="Q2773" s="32">
        <v>0.182531301855483</v>
      </c>
      <c r="R2773" s="32">
        <v>76.750641122341193</v>
      </c>
    </row>
    <row r="2774" spans="1:18">
      <c r="A2774" s="31">
        <v>48499</v>
      </c>
      <c r="B2774" s="31" t="s">
        <v>3775</v>
      </c>
      <c r="C2774" s="31" t="s">
        <v>3964</v>
      </c>
      <c r="D2774" s="32">
        <v>16.796869000000001</v>
      </c>
      <c r="E2774" s="32">
        <v>13.236791999999999</v>
      </c>
      <c r="F2774" s="32">
        <v>9.7051598000000006</v>
      </c>
      <c r="G2774" s="32">
        <v>10.030236</v>
      </c>
      <c r="H2774" s="32">
        <v>9.2872046000000008</v>
      </c>
      <c r="I2774" s="32">
        <v>7.3906764000000003</v>
      </c>
      <c r="J2774" s="31">
        <v>35.8839721679688</v>
      </c>
      <c r="K2774" s="32">
        <v>0.63219999999999998</v>
      </c>
      <c r="L2774" s="32">
        <v>0.86819484240687705</v>
      </c>
      <c r="M2774" s="32">
        <v>9.9963936347653597</v>
      </c>
      <c r="N2774" s="32">
        <v>0.72803498174277603</v>
      </c>
      <c r="O2774" s="32">
        <v>0.64463778569174601</v>
      </c>
      <c r="P2774" s="32">
        <v>4.9226885452824201</v>
      </c>
      <c r="Q2774" s="32">
        <v>8.3397196051030104E-2</v>
      </c>
      <c r="R2774" s="32">
        <v>82.459541090023905</v>
      </c>
    </row>
    <row r="2775" spans="1:18">
      <c r="A2775" s="31">
        <v>48501</v>
      </c>
      <c r="B2775" s="31" t="s">
        <v>4120</v>
      </c>
      <c r="C2775" s="31" t="s">
        <v>3964</v>
      </c>
      <c r="D2775" s="32">
        <v>21.632414000000001</v>
      </c>
      <c r="E2775" s="32">
        <v>16.884105000000002</v>
      </c>
      <c r="F2775" s="32">
        <v>12.249274</v>
      </c>
      <c r="G2775" s="32">
        <v>12.399692999999999</v>
      </c>
      <c r="H2775" s="32">
        <v>10.475732000000001</v>
      </c>
      <c r="I2775" s="32">
        <v>9.5288798000000003</v>
      </c>
      <c r="J2775" s="31">
        <v>36.838203430175803</v>
      </c>
      <c r="K2775" s="32">
        <v>0.49200000999999999</v>
      </c>
      <c r="L2775" s="32">
        <v>0.93027698185291297</v>
      </c>
      <c r="M2775" s="32">
        <v>66.458116093152597</v>
      </c>
      <c r="N2775" s="32">
        <v>0.17379214459506401</v>
      </c>
      <c r="O2775" s="32">
        <v>4.63445718920171E-2</v>
      </c>
      <c r="P2775" s="32">
        <v>0.44027343297416299</v>
      </c>
      <c r="Q2775" s="32">
        <v>0</v>
      </c>
      <c r="R2775" s="32">
        <v>31.757617889004798</v>
      </c>
    </row>
    <row r="2776" spans="1:18">
      <c r="A2776" s="31">
        <v>48503</v>
      </c>
      <c r="B2776" s="31" t="s">
        <v>4121</v>
      </c>
      <c r="C2776" s="31" t="s">
        <v>3964</v>
      </c>
      <c r="D2776" s="32">
        <v>17.985800999999999</v>
      </c>
      <c r="E2776" s="32">
        <v>14.054403000000001</v>
      </c>
      <c r="F2776" s="32">
        <v>10.115646999999999</v>
      </c>
      <c r="G2776" s="32">
        <v>10.266455000000001</v>
      </c>
      <c r="H2776" s="32">
        <v>9.5249690000000005</v>
      </c>
      <c r="I2776" s="32">
        <v>7.6328247999999999</v>
      </c>
      <c r="J2776" s="31">
        <v>33.846763610839801</v>
      </c>
      <c r="K2776" s="32">
        <v>0.55320000999999996</v>
      </c>
      <c r="L2776" s="32">
        <v>0.83858643744030603</v>
      </c>
      <c r="M2776" s="32">
        <v>18.662674650698602</v>
      </c>
      <c r="N2776" s="32">
        <v>0.56553559547571497</v>
      </c>
      <c r="O2776" s="32">
        <v>0.26613439787092502</v>
      </c>
      <c r="P2776" s="32">
        <v>2.1013528498558398</v>
      </c>
      <c r="Q2776" s="32">
        <v>0</v>
      </c>
      <c r="R2776" s="32">
        <v>77.910844976713193</v>
      </c>
    </row>
    <row r="2777" spans="1:18">
      <c r="A2777" s="31">
        <v>48505</v>
      </c>
      <c r="B2777" s="31" t="s">
        <v>4122</v>
      </c>
      <c r="C2777" s="31" t="s">
        <v>3964</v>
      </c>
      <c r="D2777" s="32">
        <v>28.294232000000001</v>
      </c>
      <c r="E2777" s="32">
        <v>22.442564000000001</v>
      </c>
      <c r="F2777" s="32">
        <v>15.451271999999999</v>
      </c>
      <c r="G2777" s="32">
        <v>16.029323999999999</v>
      </c>
      <c r="H2777" s="32">
        <v>12.836031999999999</v>
      </c>
      <c r="I2777" s="32">
        <v>12.742891999999999</v>
      </c>
      <c r="J2777" s="31">
        <v>57.915378570556598</v>
      </c>
      <c r="K2777" s="32">
        <v>0.98949999</v>
      </c>
      <c r="L2777" s="32">
        <v>0.99681630054122905</v>
      </c>
      <c r="M2777" s="32">
        <v>94.386185682326598</v>
      </c>
      <c r="N2777" s="32">
        <v>0</v>
      </c>
      <c r="O2777" s="32">
        <v>0.78299776286353495</v>
      </c>
      <c r="P2777" s="32">
        <v>0</v>
      </c>
      <c r="Q2777" s="32">
        <v>0</v>
      </c>
      <c r="R2777" s="32">
        <v>4.6001118568232702</v>
      </c>
    </row>
    <row r="2778" spans="1:18">
      <c r="A2778" s="31">
        <v>48507</v>
      </c>
      <c r="B2778" s="31" t="s">
        <v>4123</v>
      </c>
      <c r="C2778" s="31" t="s">
        <v>3964</v>
      </c>
      <c r="D2778" s="32">
        <v>24.795922999999998</v>
      </c>
      <c r="E2778" s="32">
        <v>19.469306</v>
      </c>
      <c r="F2778" s="32">
        <v>13.579421999999999</v>
      </c>
      <c r="G2778" s="32">
        <v>14.027692</v>
      </c>
      <c r="H2778" s="32">
        <v>11.36293</v>
      </c>
      <c r="I2778" s="32">
        <v>10.963224</v>
      </c>
      <c r="J2778" s="31">
        <v>44.794689178466797</v>
      </c>
      <c r="K2778" s="32">
        <v>0.99870002000000002</v>
      </c>
      <c r="L2778" s="32">
        <v>0.997453040432983</v>
      </c>
      <c r="M2778" s="32">
        <v>93.894841764266104</v>
      </c>
      <c r="N2778" s="32">
        <v>0</v>
      </c>
      <c r="O2778" s="32">
        <v>2.4919013207077002E-2</v>
      </c>
      <c r="P2778" s="32">
        <v>0.33225350942769299</v>
      </c>
      <c r="Q2778" s="32">
        <v>0</v>
      </c>
      <c r="R2778" s="32">
        <v>5.0751723565080198</v>
      </c>
    </row>
    <row r="2779" spans="1:18">
      <c r="A2779" s="31">
        <v>49001</v>
      </c>
      <c r="B2779" s="31" t="s">
        <v>3780</v>
      </c>
      <c r="C2779" s="31" t="s">
        <v>4124</v>
      </c>
      <c r="D2779" s="32">
        <v>15.574725000000001</v>
      </c>
      <c r="E2779" s="32">
        <v>13.400983999999999</v>
      </c>
      <c r="F2779" s="32">
        <v>9.4432010999999996</v>
      </c>
      <c r="G2779" s="32">
        <v>9.0667114000000009</v>
      </c>
      <c r="H2779" s="32">
        <v>8.7140225000000004</v>
      </c>
      <c r="I2779" s="32">
        <v>7.9970546000000002</v>
      </c>
      <c r="J2779" s="31">
        <v>32.6</v>
      </c>
      <c r="K2779" s="32">
        <v>0.25220000999999997</v>
      </c>
      <c r="L2779" s="32">
        <v>0.57497612225405903</v>
      </c>
      <c r="M2779" s="32">
        <v>11.9686972533374</v>
      </c>
      <c r="N2779" s="32">
        <v>0.96670247046186897</v>
      </c>
      <c r="O2779" s="32">
        <v>0.29154518950437303</v>
      </c>
      <c r="P2779" s="32">
        <v>0</v>
      </c>
      <c r="Q2779" s="32">
        <v>0</v>
      </c>
      <c r="R2779" s="32">
        <v>84.3332821850545</v>
      </c>
    </row>
    <row r="2780" spans="1:18">
      <c r="A2780" s="31">
        <v>49003</v>
      </c>
      <c r="B2780" s="31" t="s">
        <v>4125</v>
      </c>
      <c r="C2780" s="31" t="s">
        <v>4124</v>
      </c>
      <c r="D2780" s="32">
        <v>15.848738000000001</v>
      </c>
      <c r="E2780" s="32">
        <v>13.350925</v>
      </c>
      <c r="F2780" s="32">
        <v>9.2197291999999997</v>
      </c>
      <c r="G2780" s="32">
        <v>8.4538311000000004</v>
      </c>
      <c r="H2780" s="32">
        <v>8.5895784000000006</v>
      </c>
      <c r="I2780" s="32">
        <v>7.5072713000000002</v>
      </c>
      <c r="J2780" s="31">
        <v>36.700000000000003</v>
      </c>
      <c r="K2780" s="32">
        <v>0.15920000000000001</v>
      </c>
      <c r="L2780" s="32">
        <v>0.45017510347023199</v>
      </c>
      <c r="M2780" s="32">
        <v>9.4409224038853701</v>
      </c>
      <c r="N2780" s="32">
        <v>0.97690282875468104</v>
      </c>
      <c r="O2780" s="32">
        <v>0.78226374522670805</v>
      </c>
      <c r="P2780" s="32">
        <v>0.57650242835428001</v>
      </c>
      <c r="Q2780" s="32">
        <v>0.10936862788714601</v>
      </c>
      <c r="R2780" s="32">
        <v>86.994401809216598</v>
      </c>
    </row>
    <row r="2781" spans="1:18">
      <c r="A2781" s="31">
        <v>49005</v>
      </c>
      <c r="B2781" s="31" t="s">
        <v>4126</v>
      </c>
      <c r="C2781" s="31" t="s">
        <v>4124</v>
      </c>
      <c r="D2781" s="32">
        <v>14.968014</v>
      </c>
      <c r="E2781" s="32">
        <v>12.514646000000001</v>
      </c>
      <c r="F2781" s="32">
        <v>8.8661133999999997</v>
      </c>
      <c r="G2781" s="32">
        <v>8.2371301999999993</v>
      </c>
      <c r="H2781" s="32">
        <v>7.7893749000000003</v>
      </c>
      <c r="I2781" s="32">
        <v>7.2236649999999996</v>
      </c>
      <c r="J2781" s="31">
        <v>41.8</v>
      </c>
      <c r="K2781" s="32">
        <v>0.32010000999999999</v>
      </c>
      <c r="L2781" s="32">
        <v>0.46068131168417698</v>
      </c>
      <c r="M2781" s="32">
        <v>10.724439254218201</v>
      </c>
      <c r="N2781" s="32">
        <v>0.36886401159747101</v>
      </c>
      <c r="O2781" s="32">
        <v>2.0416381427938601</v>
      </c>
      <c r="P2781" s="32">
        <v>0.74094954294688498</v>
      </c>
      <c r="Q2781" s="32">
        <v>0.350340273023799</v>
      </c>
      <c r="R2781" s="32">
        <v>83.637095799943594</v>
      </c>
    </row>
    <row r="2782" spans="1:18">
      <c r="A2782" s="31">
        <v>49007</v>
      </c>
      <c r="B2782" s="31" t="s">
        <v>3484</v>
      </c>
      <c r="C2782" s="31" t="s">
        <v>4124</v>
      </c>
      <c r="D2782" s="32">
        <v>16.488166</v>
      </c>
      <c r="E2782" s="32">
        <v>14.560185000000001</v>
      </c>
      <c r="F2782" s="32">
        <v>10.325184999999999</v>
      </c>
      <c r="G2782" s="32">
        <v>10.115024</v>
      </c>
      <c r="H2782" s="32">
        <v>9.5793113000000005</v>
      </c>
      <c r="I2782" s="32">
        <v>8.6076341999999997</v>
      </c>
      <c r="J2782" s="31">
        <v>35.299999999999997</v>
      </c>
      <c r="K2782" s="32">
        <v>0.56150001000000005</v>
      </c>
      <c r="L2782" s="32">
        <v>0.47023241006048999</v>
      </c>
      <c r="M2782" s="32">
        <v>13.295253102225701</v>
      </c>
      <c r="N2782" s="32">
        <v>0.37916092180421501</v>
      </c>
      <c r="O2782" s="32">
        <v>4.9241678156391598E-2</v>
      </c>
      <c r="P2782" s="32">
        <v>0.423478432144967</v>
      </c>
      <c r="Q2782" s="32">
        <v>7.8786685050226499E-2</v>
      </c>
      <c r="R2782" s="32">
        <v>85.508174118574004</v>
      </c>
    </row>
    <row r="2783" spans="1:18">
      <c r="A2783" s="31">
        <v>49009</v>
      </c>
      <c r="B2783" s="31" t="s">
        <v>4127</v>
      </c>
      <c r="C2783" s="31" t="s">
        <v>4124</v>
      </c>
      <c r="D2783" s="32">
        <v>16.488166</v>
      </c>
      <c r="E2783" s="32">
        <v>14.560185000000001</v>
      </c>
      <c r="F2783" s="32">
        <v>10.325184999999999</v>
      </c>
      <c r="G2783" s="32">
        <v>10.115024</v>
      </c>
      <c r="H2783" s="32">
        <v>9.5793113000000005</v>
      </c>
      <c r="I2783" s="32">
        <v>8.6076341999999997</v>
      </c>
      <c r="J2783" s="31">
        <v>45.1</v>
      </c>
      <c r="K2783" s="32">
        <v>7.5499996999999999E-2</v>
      </c>
      <c r="L2783" s="32">
        <v>0.64056033110474397</v>
      </c>
      <c r="M2783" s="32">
        <v>2.1207177814029401</v>
      </c>
      <c r="N2783" s="32">
        <v>0.32626427406198999</v>
      </c>
      <c r="O2783" s="32">
        <v>0</v>
      </c>
      <c r="P2783" s="32">
        <v>0.16313213703099499</v>
      </c>
      <c r="Q2783" s="32">
        <v>0</v>
      </c>
      <c r="R2783" s="32">
        <v>97.389885807504101</v>
      </c>
    </row>
    <row r="2784" spans="1:18">
      <c r="A2784" s="31">
        <v>49011</v>
      </c>
      <c r="B2784" s="31" t="s">
        <v>3037</v>
      </c>
      <c r="C2784" s="31" t="s">
        <v>4124</v>
      </c>
      <c r="D2784" s="32">
        <v>13.36347</v>
      </c>
      <c r="E2784" s="32">
        <v>10.945192</v>
      </c>
      <c r="F2784" s="32">
        <v>7.8647345</v>
      </c>
      <c r="G2784" s="32">
        <v>6.9544226</v>
      </c>
      <c r="H2784" s="32">
        <v>6.8954445</v>
      </c>
      <c r="I2784" s="32">
        <v>6.0189135</v>
      </c>
      <c r="J2784" s="31">
        <v>49.7</v>
      </c>
      <c r="K2784" s="32">
        <v>7.9599999000000005E-2</v>
      </c>
      <c r="L2784" s="32">
        <v>0.38299904489016201</v>
      </c>
      <c r="M2784" s="32">
        <v>9.66951733392718</v>
      </c>
      <c r="N2784" s="32">
        <v>0.338956580587505</v>
      </c>
      <c r="O2784" s="32">
        <v>1.7427921114507701</v>
      </c>
      <c r="P2784" s="32">
        <v>1.2589402690250999</v>
      </c>
      <c r="Q2784" s="32">
        <v>0.66576625299696002</v>
      </c>
      <c r="R2784" s="32">
        <v>83.834489699711099</v>
      </c>
    </row>
    <row r="2785" spans="1:18">
      <c r="A2785" s="31">
        <v>49013</v>
      </c>
      <c r="B2785" s="31" t="s">
        <v>4128</v>
      </c>
      <c r="C2785" s="31" t="s">
        <v>4124</v>
      </c>
      <c r="D2785" s="32">
        <v>16.488166</v>
      </c>
      <c r="E2785" s="32">
        <v>14.560185000000001</v>
      </c>
      <c r="F2785" s="32">
        <v>10.325184999999999</v>
      </c>
      <c r="G2785" s="32">
        <v>10.115024</v>
      </c>
      <c r="H2785" s="32">
        <v>9.5793113000000005</v>
      </c>
      <c r="I2785" s="32">
        <v>8.6076341999999997</v>
      </c>
      <c r="J2785" s="31">
        <v>32.799999999999997</v>
      </c>
      <c r="K2785" s="32">
        <v>0.48220000000000002</v>
      </c>
      <c r="L2785" s="32">
        <v>0.55523718560967805</v>
      </c>
      <c r="M2785" s="32">
        <v>8.1893984514591995</v>
      </c>
      <c r="N2785" s="32">
        <v>3.51895969823308</v>
      </c>
      <c r="O2785" s="32">
        <v>0.53107008139765699</v>
      </c>
      <c r="P2785" s="32">
        <v>0.41195155846734199</v>
      </c>
      <c r="Q2785" s="32">
        <v>0.31764939448084201</v>
      </c>
      <c r="R2785" s="32">
        <v>85.179670438753206</v>
      </c>
    </row>
    <row r="2786" spans="1:18">
      <c r="A2786" s="31">
        <v>49015</v>
      </c>
      <c r="B2786" s="31" t="s">
        <v>4129</v>
      </c>
      <c r="C2786" s="31" t="s">
        <v>4124</v>
      </c>
      <c r="D2786" s="32">
        <v>16.488166</v>
      </c>
      <c r="E2786" s="32">
        <v>14.560185000000001</v>
      </c>
      <c r="F2786" s="32">
        <v>10.325184999999999</v>
      </c>
      <c r="G2786" s="32">
        <v>10.115024</v>
      </c>
      <c r="H2786" s="32">
        <v>9.5793113000000005</v>
      </c>
      <c r="I2786" s="32">
        <v>8.6076341999999997</v>
      </c>
      <c r="J2786" s="31">
        <v>32.5</v>
      </c>
      <c r="K2786" s="32">
        <v>0.26269998999999999</v>
      </c>
      <c r="L2786" s="32">
        <v>0.51894301177968805</v>
      </c>
      <c r="M2786" s="32">
        <v>6.3457546703568202</v>
      </c>
      <c r="N2786" s="32">
        <v>0.70178906790550599</v>
      </c>
      <c r="O2786" s="32">
        <v>0.67213600869823098</v>
      </c>
      <c r="P2786" s="32">
        <v>1.9768706138183299E-2</v>
      </c>
      <c r="Q2786" s="32">
        <v>0.266877532865474</v>
      </c>
      <c r="R2786" s="32">
        <v>91.054660472472094</v>
      </c>
    </row>
    <row r="2787" spans="1:18">
      <c r="A2787" s="31">
        <v>49017</v>
      </c>
      <c r="B2787" s="31" t="s">
        <v>2687</v>
      </c>
      <c r="C2787" s="31" t="s">
        <v>4124</v>
      </c>
      <c r="D2787" s="32">
        <v>15.574725000000001</v>
      </c>
      <c r="E2787" s="32">
        <v>13.400983999999999</v>
      </c>
      <c r="F2787" s="32">
        <v>9.4432010999999996</v>
      </c>
      <c r="G2787" s="32">
        <v>9.0667114000000009</v>
      </c>
      <c r="H2787" s="32">
        <v>8.7140225000000004</v>
      </c>
      <c r="I2787" s="32">
        <v>7.9970546000000002</v>
      </c>
      <c r="J2787" s="31">
        <v>38.4</v>
      </c>
      <c r="K2787" s="32">
        <v>0.45919999</v>
      </c>
      <c r="L2787" s="32">
        <v>0.63260108245781599</v>
      </c>
      <c r="M2787" s="32">
        <v>6.12244897959184</v>
      </c>
      <c r="N2787" s="32">
        <v>4.5418167266906799</v>
      </c>
      <c r="O2787" s="32">
        <v>8.0032012805122094E-2</v>
      </c>
      <c r="P2787" s="32">
        <v>6.0024009603841501E-2</v>
      </c>
      <c r="Q2787" s="32">
        <v>0.140056022408964</v>
      </c>
      <c r="R2787" s="32">
        <v>88.7555022008804</v>
      </c>
    </row>
    <row r="2788" spans="1:18">
      <c r="A2788" s="31">
        <v>49019</v>
      </c>
      <c r="B2788" s="31" t="s">
        <v>2689</v>
      </c>
      <c r="C2788" s="31" t="s">
        <v>4124</v>
      </c>
      <c r="D2788" s="32">
        <v>16.488166</v>
      </c>
      <c r="E2788" s="32">
        <v>14.560185000000001</v>
      </c>
      <c r="F2788" s="32">
        <v>10.325184999999999</v>
      </c>
      <c r="G2788" s="32">
        <v>10.115024</v>
      </c>
      <c r="H2788" s="32">
        <v>9.5793113000000005</v>
      </c>
      <c r="I2788" s="32">
        <v>8.6076341999999997</v>
      </c>
      <c r="J2788" s="31">
        <v>49.1</v>
      </c>
      <c r="K2788" s="32">
        <v>0.52130001999999998</v>
      </c>
      <c r="L2788" s="32">
        <v>0.53231454950652701</v>
      </c>
      <c r="M2788" s="32">
        <v>10.3112033195021</v>
      </c>
      <c r="N2788" s="32">
        <v>3.5062240663900401</v>
      </c>
      <c r="O2788" s="32">
        <v>1.6078838174273899</v>
      </c>
      <c r="P2788" s="32">
        <v>0.32157676348547698</v>
      </c>
      <c r="Q2788" s="32">
        <v>0.560165975103734</v>
      </c>
      <c r="R2788" s="32">
        <v>82.375518672199206</v>
      </c>
    </row>
    <row r="2789" spans="1:18">
      <c r="A2789" s="31">
        <v>49021</v>
      </c>
      <c r="B2789" s="31" t="s">
        <v>3309</v>
      </c>
      <c r="C2789" s="31" t="s">
        <v>4124</v>
      </c>
      <c r="D2789" s="32">
        <v>15.574725000000001</v>
      </c>
      <c r="E2789" s="32">
        <v>13.400983999999999</v>
      </c>
      <c r="F2789" s="32">
        <v>9.4432010999999996</v>
      </c>
      <c r="G2789" s="32">
        <v>9.0667114000000009</v>
      </c>
      <c r="H2789" s="32">
        <v>8.7140225000000004</v>
      </c>
      <c r="I2789" s="32">
        <v>7.9970546000000002</v>
      </c>
      <c r="J2789" s="31">
        <v>32.299999999999997</v>
      </c>
      <c r="K2789" s="32">
        <v>0.45249999000000002</v>
      </c>
      <c r="L2789" s="32">
        <v>0.55269022604266205</v>
      </c>
      <c r="M2789" s="32">
        <v>8.7145841876086205</v>
      </c>
      <c r="N2789" s="32">
        <v>1.97606076582118</v>
      </c>
      <c r="O2789" s="32">
        <v>0.794720090601996</v>
      </c>
      <c r="P2789" s="32">
        <v>0.52525725889910801</v>
      </c>
      <c r="Q2789" s="32">
        <v>0.13277878663620599</v>
      </c>
      <c r="R2789" s="32">
        <v>85.849296077167907</v>
      </c>
    </row>
    <row r="2790" spans="1:18">
      <c r="A2790" s="31">
        <v>49023</v>
      </c>
      <c r="B2790" s="31" t="s">
        <v>4130</v>
      </c>
      <c r="C2790" s="31" t="s">
        <v>4124</v>
      </c>
      <c r="D2790" s="32">
        <v>15.574725000000001</v>
      </c>
      <c r="E2790" s="32">
        <v>13.400983999999999</v>
      </c>
      <c r="F2790" s="32">
        <v>9.4432010999999996</v>
      </c>
      <c r="G2790" s="32">
        <v>9.0667114000000009</v>
      </c>
      <c r="H2790" s="32">
        <v>8.7140225000000004</v>
      </c>
      <c r="I2790" s="32">
        <v>7.9970546000000002</v>
      </c>
      <c r="J2790" s="31">
        <v>29.5</v>
      </c>
      <c r="K2790" s="32">
        <v>0.2331</v>
      </c>
      <c r="L2790" s="32">
        <v>0.60999681630054103</v>
      </c>
      <c r="M2790" s="32">
        <v>5.2207769223962499</v>
      </c>
      <c r="N2790" s="32">
        <v>1.0618529333687301</v>
      </c>
      <c r="O2790" s="32">
        <v>0</v>
      </c>
      <c r="P2790" s="32">
        <v>0.230068135563224</v>
      </c>
      <c r="Q2790" s="32">
        <v>8.8487744447394004E-2</v>
      </c>
      <c r="R2790" s="32">
        <v>91.567117954163393</v>
      </c>
    </row>
    <row r="2791" spans="1:18">
      <c r="A2791" s="31">
        <v>49025</v>
      </c>
      <c r="B2791" s="31" t="s">
        <v>2953</v>
      </c>
      <c r="C2791" s="31" t="s">
        <v>4124</v>
      </c>
      <c r="D2791" s="32">
        <v>15.574725000000001</v>
      </c>
      <c r="E2791" s="32">
        <v>13.400983999999999</v>
      </c>
      <c r="F2791" s="32">
        <v>9.4432010999999996</v>
      </c>
      <c r="G2791" s="32">
        <v>9.0667114000000009</v>
      </c>
      <c r="H2791" s="32">
        <v>8.7140225000000004</v>
      </c>
      <c r="I2791" s="32">
        <v>7.9970546000000002</v>
      </c>
      <c r="J2791" s="31">
        <v>40.5</v>
      </c>
      <c r="K2791" s="32">
        <v>0.10539999999999999</v>
      </c>
      <c r="L2791" s="32">
        <v>0.49188156638013403</v>
      </c>
      <c r="M2791" s="32">
        <v>4.6766435061464504</v>
      </c>
      <c r="N2791" s="32">
        <v>1.59005879208979</v>
      </c>
      <c r="O2791" s="32">
        <v>0.32068412613575598</v>
      </c>
      <c r="P2791" s="32">
        <v>1.3361838588989801E-2</v>
      </c>
      <c r="Q2791" s="32">
        <v>0.106894708711919</v>
      </c>
      <c r="R2791" s="32">
        <v>91.221272047033693</v>
      </c>
    </row>
    <row r="2792" spans="1:18">
      <c r="A2792" s="31">
        <v>49027</v>
      </c>
      <c r="B2792" s="31" t="s">
        <v>4131</v>
      </c>
      <c r="C2792" s="31" t="s">
        <v>4124</v>
      </c>
      <c r="D2792" s="32">
        <v>15.574725000000001</v>
      </c>
      <c r="E2792" s="32">
        <v>13.400983999999999</v>
      </c>
      <c r="F2792" s="32">
        <v>9.4432010999999996</v>
      </c>
      <c r="G2792" s="32">
        <v>9.0667114000000009</v>
      </c>
      <c r="H2792" s="32">
        <v>8.7140225000000004</v>
      </c>
      <c r="I2792" s="32">
        <v>7.9970546000000002</v>
      </c>
      <c r="J2792" s="31">
        <v>33.6</v>
      </c>
      <c r="K2792" s="32">
        <v>0.35539999999999999</v>
      </c>
      <c r="L2792" s="32">
        <v>0.52785737026424695</v>
      </c>
      <c r="M2792" s="32">
        <v>12.9298272911156</v>
      </c>
      <c r="N2792" s="32">
        <v>1.1124941652403899</v>
      </c>
      <c r="O2792" s="32">
        <v>1.1513925626264201</v>
      </c>
      <c r="P2792" s="32">
        <v>0.16337326902131599</v>
      </c>
      <c r="Q2792" s="32">
        <v>0.124474871635289</v>
      </c>
      <c r="R2792" s="32">
        <v>83.001400342305899</v>
      </c>
    </row>
    <row r="2793" spans="1:18">
      <c r="A2793" s="31">
        <v>49029</v>
      </c>
      <c r="B2793" s="31" t="s">
        <v>2491</v>
      </c>
      <c r="C2793" s="31" t="s">
        <v>4124</v>
      </c>
      <c r="D2793" s="32">
        <v>14.968014</v>
      </c>
      <c r="E2793" s="32">
        <v>12.514646000000001</v>
      </c>
      <c r="F2793" s="32">
        <v>8.8661133999999997</v>
      </c>
      <c r="G2793" s="32">
        <v>8.2371301999999993</v>
      </c>
      <c r="H2793" s="32">
        <v>7.7893749000000003</v>
      </c>
      <c r="I2793" s="32">
        <v>7.2236649999999996</v>
      </c>
      <c r="J2793" s="31">
        <v>40.5</v>
      </c>
      <c r="K2793" s="32">
        <v>3.0000000999999999E-4</v>
      </c>
      <c r="L2793" s="32">
        <v>0.25883476599809002</v>
      </c>
      <c r="M2793" s="32">
        <v>2.89780521262003</v>
      </c>
      <c r="N2793" s="32">
        <v>3.4293552812071297E-2</v>
      </c>
      <c r="O2793" s="32">
        <v>9.4307270233196197E-2</v>
      </c>
      <c r="P2793" s="32">
        <v>0.77160493827160503</v>
      </c>
      <c r="Q2793" s="32">
        <v>0.145747599451303</v>
      </c>
      <c r="R2793" s="32">
        <v>94.958847736625501</v>
      </c>
    </row>
    <row r="2794" spans="1:18">
      <c r="A2794" s="31">
        <v>49031</v>
      </c>
      <c r="B2794" s="31" t="s">
        <v>4132</v>
      </c>
      <c r="C2794" s="31" t="s">
        <v>4124</v>
      </c>
      <c r="D2794" s="32">
        <v>15.574725000000001</v>
      </c>
      <c r="E2794" s="32">
        <v>13.400983999999999</v>
      </c>
      <c r="F2794" s="32">
        <v>9.4432010999999996</v>
      </c>
      <c r="G2794" s="32">
        <v>9.0667114000000009</v>
      </c>
      <c r="H2794" s="32">
        <v>8.7140225000000004</v>
      </c>
      <c r="I2794" s="32">
        <v>7.9970546000000002</v>
      </c>
      <c r="J2794" s="31">
        <v>26.1</v>
      </c>
      <c r="K2794" s="32">
        <v>0.27129998999999999</v>
      </c>
      <c r="L2794" s="32">
        <v>0.61158866602992701</v>
      </c>
      <c r="M2794" s="32">
        <v>2.5187566988210102</v>
      </c>
      <c r="N2794" s="32">
        <v>0.16077170418006401</v>
      </c>
      <c r="O2794" s="32">
        <v>0</v>
      </c>
      <c r="P2794" s="32">
        <v>0.16077170418006401</v>
      </c>
      <c r="Q2794" s="32">
        <v>0</v>
      </c>
      <c r="R2794" s="32">
        <v>96.730975348338703</v>
      </c>
    </row>
    <row r="2795" spans="1:18">
      <c r="A2795" s="31">
        <v>49033</v>
      </c>
      <c r="B2795" s="31" t="s">
        <v>4133</v>
      </c>
      <c r="C2795" s="31" t="s">
        <v>4124</v>
      </c>
      <c r="D2795" s="32">
        <v>14.968014</v>
      </c>
      <c r="E2795" s="32">
        <v>12.514646000000001</v>
      </c>
      <c r="F2795" s="32">
        <v>8.8661133999999997</v>
      </c>
      <c r="G2795" s="32">
        <v>8.2371301999999993</v>
      </c>
      <c r="H2795" s="32">
        <v>7.7893749000000003</v>
      </c>
      <c r="I2795" s="32">
        <v>7.2236649999999996</v>
      </c>
      <c r="J2795" s="31">
        <v>37.700000000000003</v>
      </c>
      <c r="K2795" s="32">
        <v>0.1971</v>
      </c>
      <c r="L2795" s="32">
        <v>0.36962750716332399</v>
      </c>
      <c r="M2795" s="32">
        <v>10.715780661364599</v>
      </c>
      <c r="N2795" s="32">
        <v>0</v>
      </c>
      <c r="O2795" s="32">
        <v>0</v>
      </c>
      <c r="P2795" s="32">
        <v>0</v>
      </c>
      <c r="Q2795" s="32">
        <v>0</v>
      </c>
      <c r="R2795" s="32">
        <v>89.284219338635396</v>
      </c>
    </row>
    <row r="2796" spans="1:18">
      <c r="A2796" s="31">
        <v>49035</v>
      </c>
      <c r="B2796" s="31" t="s">
        <v>4134</v>
      </c>
      <c r="C2796" s="31" t="s">
        <v>4124</v>
      </c>
      <c r="D2796" s="32">
        <v>15.331618000000001</v>
      </c>
      <c r="E2796" s="32">
        <v>12.637898</v>
      </c>
      <c r="F2796" s="32">
        <v>8.9192420000000006</v>
      </c>
      <c r="G2796" s="32">
        <v>7.9154149</v>
      </c>
      <c r="H2796" s="32">
        <v>7.7844039</v>
      </c>
      <c r="I2796" s="32">
        <v>6.9500960000000003</v>
      </c>
      <c r="J2796" s="31">
        <v>51.3</v>
      </c>
      <c r="K2796" s="32">
        <v>0.32290000000000002</v>
      </c>
      <c r="L2796" s="32">
        <v>0.424705507800064</v>
      </c>
      <c r="M2796" s="32">
        <v>18.353260188806701</v>
      </c>
      <c r="N2796" s="32">
        <v>0.60759708057012496</v>
      </c>
      <c r="O2796" s="32">
        <v>4.0334460669379997</v>
      </c>
      <c r="P2796" s="32">
        <v>1.80373767472386</v>
      </c>
      <c r="Q2796" s="32">
        <v>1.4143745049159999</v>
      </c>
      <c r="R2796" s="32">
        <v>71.051721613272605</v>
      </c>
    </row>
    <row r="2797" spans="1:18">
      <c r="A2797" s="31">
        <v>49037</v>
      </c>
      <c r="B2797" s="31" t="s">
        <v>2713</v>
      </c>
      <c r="C2797" s="31" t="s">
        <v>4124</v>
      </c>
      <c r="D2797" s="32">
        <v>16.488166</v>
      </c>
      <c r="E2797" s="32">
        <v>14.560185000000001</v>
      </c>
      <c r="F2797" s="32">
        <v>10.325184999999999</v>
      </c>
      <c r="G2797" s="32">
        <v>10.115024</v>
      </c>
      <c r="H2797" s="32">
        <v>9.5793113000000005</v>
      </c>
      <c r="I2797" s="32">
        <v>8.6076341999999997</v>
      </c>
      <c r="J2797" s="31">
        <v>39.700000000000003</v>
      </c>
      <c r="K2797" s="32">
        <v>0.97519999999999996</v>
      </c>
      <c r="L2797" s="32">
        <v>0.89111747851002898</v>
      </c>
      <c r="M2797" s="32">
        <v>5.6855313030976298</v>
      </c>
      <c r="N2797" s="32">
        <v>47.059207946673602</v>
      </c>
      <c r="O2797" s="32">
        <v>0.50320219579140002</v>
      </c>
      <c r="P2797" s="32">
        <v>0.15030714939223599</v>
      </c>
      <c r="Q2797" s="32">
        <v>0.28100901842896397</v>
      </c>
      <c r="R2797" s="32">
        <v>43.817801594562802</v>
      </c>
    </row>
    <row r="2798" spans="1:18">
      <c r="A2798" s="31">
        <v>49039</v>
      </c>
      <c r="B2798" s="31" t="s">
        <v>4135</v>
      </c>
      <c r="C2798" s="31" t="s">
        <v>4124</v>
      </c>
      <c r="D2798" s="32">
        <v>15.574725000000001</v>
      </c>
      <c r="E2798" s="32">
        <v>13.400983999999999</v>
      </c>
      <c r="F2798" s="32">
        <v>9.4432010999999996</v>
      </c>
      <c r="G2798" s="32">
        <v>9.0667114000000009</v>
      </c>
      <c r="H2798" s="32">
        <v>8.7140225000000004</v>
      </c>
      <c r="I2798" s="32">
        <v>7.9970546000000002</v>
      </c>
      <c r="J2798" s="31">
        <v>29.3</v>
      </c>
      <c r="K2798" s="32">
        <v>0.60189998</v>
      </c>
      <c r="L2798" s="32">
        <v>0.48615090735434602</v>
      </c>
      <c r="M2798" s="32">
        <v>9.5611390284757096</v>
      </c>
      <c r="N2798" s="32">
        <v>0.97822445561139004</v>
      </c>
      <c r="O2798" s="32">
        <v>1.0251256281407</v>
      </c>
      <c r="P2798" s="32">
        <v>0.720268006700168</v>
      </c>
      <c r="Q2798" s="32">
        <v>0.52931323283082099</v>
      </c>
      <c r="R2798" s="32">
        <v>85.953098827470697</v>
      </c>
    </row>
    <row r="2799" spans="1:18">
      <c r="A2799" s="31">
        <v>49041</v>
      </c>
      <c r="B2799" s="31" t="s">
        <v>2598</v>
      </c>
      <c r="C2799" s="31" t="s">
        <v>4124</v>
      </c>
      <c r="D2799" s="32">
        <v>15.574725000000001</v>
      </c>
      <c r="E2799" s="32">
        <v>13.400983999999999</v>
      </c>
      <c r="F2799" s="32">
        <v>9.4432010999999996</v>
      </c>
      <c r="G2799" s="32">
        <v>9.0667114000000009</v>
      </c>
      <c r="H2799" s="32">
        <v>8.7140225000000004</v>
      </c>
      <c r="I2799" s="32">
        <v>7.9970546000000002</v>
      </c>
      <c r="J2799" s="31">
        <v>33.1</v>
      </c>
      <c r="K2799" s="32">
        <v>0.32609999000000001</v>
      </c>
      <c r="L2799" s="32">
        <v>0.41770136899076699</v>
      </c>
      <c r="M2799" s="32">
        <v>5.16917293233083</v>
      </c>
      <c r="N2799" s="32">
        <v>1.8937969924811999</v>
      </c>
      <c r="O2799" s="32">
        <v>4.6992481203007502E-2</v>
      </c>
      <c r="P2799" s="32">
        <v>0.60620300751879697</v>
      </c>
      <c r="Q2799" s="32">
        <v>6.1090225563909799E-2</v>
      </c>
      <c r="R2799" s="32">
        <v>91.701127819548901</v>
      </c>
    </row>
    <row r="2800" spans="1:18">
      <c r="A2800" s="31">
        <v>49043</v>
      </c>
      <c r="B2800" s="31" t="s">
        <v>2716</v>
      </c>
      <c r="C2800" s="31" t="s">
        <v>4124</v>
      </c>
      <c r="D2800" s="32">
        <v>14.968014</v>
      </c>
      <c r="E2800" s="32">
        <v>12.514646000000001</v>
      </c>
      <c r="F2800" s="32">
        <v>8.8661133999999997</v>
      </c>
      <c r="G2800" s="32">
        <v>8.2371301999999993</v>
      </c>
      <c r="H2800" s="32">
        <v>7.7893749000000003</v>
      </c>
      <c r="I2800" s="32">
        <v>7.2236649999999996</v>
      </c>
      <c r="J2800" s="31">
        <v>67.7</v>
      </c>
      <c r="K2800" s="32">
        <v>5.0000001000000002E-2</v>
      </c>
      <c r="L2800" s="32">
        <v>0.24896529767589901</v>
      </c>
      <c r="M2800" s="32">
        <v>11.4468530277595</v>
      </c>
      <c r="N2800" s="32">
        <v>0.228693769311242</v>
      </c>
      <c r="O2800" s="32">
        <v>1.76142860618446</v>
      </c>
      <c r="P2800" s="32">
        <v>0.79312945527090495</v>
      </c>
      <c r="Q2800" s="32">
        <v>3.1627861713256898E-2</v>
      </c>
      <c r="R2800" s="32">
        <v>84.315013502664002</v>
      </c>
    </row>
    <row r="2801" spans="1:18">
      <c r="A2801" s="31">
        <v>49045</v>
      </c>
      <c r="B2801" s="31" t="s">
        <v>4136</v>
      </c>
      <c r="C2801" s="31" t="s">
        <v>4124</v>
      </c>
      <c r="D2801" s="32">
        <v>15.848738000000001</v>
      </c>
      <c r="E2801" s="32">
        <v>13.350925</v>
      </c>
      <c r="F2801" s="32">
        <v>9.2197291999999997</v>
      </c>
      <c r="G2801" s="32">
        <v>8.4538311000000004</v>
      </c>
      <c r="H2801" s="32">
        <v>8.5895784000000006</v>
      </c>
      <c r="I2801" s="32">
        <v>7.5072713000000002</v>
      </c>
      <c r="J2801" s="31">
        <v>39.299999999999997</v>
      </c>
      <c r="K2801" s="32">
        <v>0.31430000000000002</v>
      </c>
      <c r="L2801" s="32">
        <v>0.51448583253740798</v>
      </c>
      <c r="M2801" s="32">
        <v>12.362568066827899</v>
      </c>
      <c r="N2801" s="32">
        <v>0.56530706114515505</v>
      </c>
      <c r="O2801" s="32">
        <v>0.77006394943395096</v>
      </c>
      <c r="P2801" s="32">
        <v>0.42435123225069399</v>
      </c>
      <c r="Q2801" s="32">
        <v>0.62317313827024901</v>
      </c>
      <c r="R2801" s="32">
        <v>83.134264136385895</v>
      </c>
    </row>
    <row r="2802" spans="1:18">
      <c r="A2802" s="31">
        <v>49047</v>
      </c>
      <c r="B2802" s="31" t="s">
        <v>4137</v>
      </c>
      <c r="C2802" s="31" t="s">
        <v>4124</v>
      </c>
      <c r="D2802" s="32">
        <v>16.488166</v>
      </c>
      <c r="E2802" s="32">
        <v>14.560185000000001</v>
      </c>
      <c r="F2802" s="32">
        <v>10.325184999999999</v>
      </c>
      <c r="G2802" s="32">
        <v>10.115024</v>
      </c>
      <c r="H2802" s="32">
        <v>9.5793113000000005</v>
      </c>
      <c r="I2802" s="32">
        <v>8.6076341999999997</v>
      </c>
      <c r="J2802" s="31">
        <v>30.3</v>
      </c>
      <c r="K2802" s="32">
        <v>0.48379999000000001</v>
      </c>
      <c r="L2802" s="32">
        <v>0.70709964979305895</v>
      </c>
      <c r="M2802" s="32">
        <v>8.4192439862542994</v>
      </c>
      <c r="N2802" s="32">
        <v>7.1056423899789403</v>
      </c>
      <c r="O2802" s="32">
        <v>0.45726637845028301</v>
      </c>
      <c r="P2802" s="32">
        <v>0.39629752799024498</v>
      </c>
      <c r="Q2802" s="32">
        <v>7.2054095998226403E-2</v>
      </c>
      <c r="R2802" s="32">
        <v>81.628976831836795</v>
      </c>
    </row>
    <row r="2803" spans="1:18">
      <c r="A2803" s="31">
        <v>49049</v>
      </c>
      <c r="B2803" s="31" t="s">
        <v>81</v>
      </c>
      <c r="C2803" s="31" t="s">
        <v>4124</v>
      </c>
      <c r="D2803" s="32">
        <v>15.543801999999999</v>
      </c>
      <c r="E2803" s="32">
        <v>12.82113</v>
      </c>
      <c r="F2803" s="32">
        <v>9.0211539999999992</v>
      </c>
      <c r="G2803" s="32">
        <v>8.3395890999999995</v>
      </c>
      <c r="H2803" s="32">
        <v>7.9277635000000002</v>
      </c>
      <c r="I2803" s="32">
        <v>7.3847740999999996</v>
      </c>
      <c r="J2803" s="31">
        <v>41.5</v>
      </c>
      <c r="K2803" s="32">
        <v>0.27800000000000002</v>
      </c>
      <c r="L2803" s="32">
        <v>0.44890162368672398</v>
      </c>
      <c r="M2803" s="32">
        <v>11.7780640473005</v>
      </c>
      <c r="N2803" s="32">
        <v>0.37209532775107801</v>
      </c>
      <c r="O2803" s="32">
        <v>1.4905283324249801</v>
      </c>
      <c r="P2803" s="32">
        <v>0.52767180300252703</v>
      </c>
      <c r="Q2803" s="32">
        <v>0.86607540999851396</v>
      </c>
      <c r="R2803" s="32">
        <v>82.325224198583001</v>
      </c>
    </row>
    <row r="2804" spans="1:18">
      <c r="A2804" s="31">
        <v>49051</v>
      </c>
      <c r="B2804" s="31" t="s">
        <v>4138</v>
      </c>
      <c r="C2804" s="31" t="s">
        <v>4124</v>
      </c>
      <c r="D2804" s="32">
        <v>16.488166</v>
      </c>
      <c r="E2804" s="32">
        <v>14.560185000000001</v>
      </c>
      <c r="F2804" s="32">
        <v>10.325184999999999</v>
      </c>
      <c r="G2804" s="32">
        <v>10.115024</v>
      </c>
      <c r="H2804" s="32">
        <v>9.5793113000000005</v>
      </c>
      <c r="I2804" s="32">
        <v>8.6076341999999997</v>
      </c>
      <c r="J2804" s="31">
        <v>42.7</v>
      </c>
      <c r="K2804" s="32">
        <v>6.4300000999999996E-2</v>
      </c>
      <c r="L2804" s="32">
        <v>0.45335880292900299</v>
      </c>
      <c r="M2804" s="32">
        <v>13.3467894537656</v>
      </c>
      <c r="N2804" s="32">
        <v>0.25230225810521001</v>
      </c>
      <c r="O2804" s="32">
        <v>1.16059038728397</v>
      </c>
      <c r="P2804" s="32">
        <v>0.14192002018418101</v>
      </c>
      <c r="Q2804" s="32">
        <v>1.5768891131575601E-2</v>
      </c>
      <c r="R2804" s="32">
        <v>83.559354106219203</v>
      </c>
    </row>
    <row r="2805" spans="1:18">
      <c r="A2805" s="31">
        <v>49053</v>
      </c>
      <c r="B2805" s="31" t="s">
        <v>84</v>
      </c>
      <c r="C2805" s="31" t="s">
        <v>4124</v>
      </c>
      <c r="D2805" s="32">
        <v>13.653503000000001</v>
      </c>
      <c r="E2805" s="32">
        <v>11.345338999999999</v>
      </c>
      <c r="F2805" s="32">
        <v>8.0213985999999995</v>
      </c>
      <c r="G2805" s="32">
        <v>7.568416</v>
      </c>
      <c r="H2805" s="32">
        <v>7.3497190999999997</v>
      </c>
      <c r="I2805" s="32">
        <v>6.6353507</v>
      </c>
      <c r="J2805" s="31">
        <v>33.5</v>
      </c>
      <c r="K2805" s="32">
        <v>0.41429999000000001</v>
      </c>
      <c r="L2805" s="32">
        <v>0.35148042024832798</v>
      </c>
      <c r="M2805" s="32">
        <v>10.4721640904403</v>
      </c>
      <c r="N2805" s="32">
        <v>1.17121300758092</v>
      </c>
      <c r="O2805" s="32">
        <v>0.787643763079651</v>
      </c>
      <c r="P2805" s="32">
        <v>0.65194709639288095</v>
      </c>
      <c r="Q2805" s="32">
        <v>0.79246853345073598</v>
      </c>
      <c r="R2805" s="32">
        <v>84.308037464341893</v>
      </c>
    </row>
    <row r="2806" spans="1:18">
      <c r="A2806" s="31">
        <v>49055</v>
      </c>
      <c r="B2806" s="31" t="s">
        <v>2885</v>
      </c>
      <c r="C2806" s="31" t="s">
        <v>4124</v>
      </c>
      <c r="D2806" s="32">
        <v>15.574725000000001</v>
      </c>
      <c r="E2806" s="32">
        <v>13.400983999999999</v>
      </c>
      <c r="F2806" s="32">
        <v>9.4432010999999996</v>
      </c>
      <c r="G2806" s="32">
        <v>9.0667114000000009</v>
      </c>
      <c r="H2806" s="32">
        <v>8.7140225000000004</v>
      </c>
      <c r="I2806" s="32">
        <v>7.9970546000000002</v>
      </c>
      <c r="J2806" s="31">
        <v>43.2</v>
      </c>
      <c r="K2806" s="32">
        <v>0.29080001</v>
      </c>
      <c r="L2806" s="32">
        <v>0.67908309455587401</v>
      </c>
      <c r="M2806" s="32">
        <v>6.2476757158795104</v>
      </c>
      <c r="N2806" s="32">
        <v>0.223131275567125</v>
      </c>
      <c r="O2806" s="32">
        <v>0.29750836742283399</v>
      </c>
      <c r="P2806" s="32">
        <v>0.223131275567125</v>
      </c>
      <c r="Q2806" s="32">
        <v>1.56191892896988</v>
      </c>
      <c r="R2806" s="32">
        <v>90.740052063964299</v>
      </c>
    </row>
    <row r="2807" spans="1:18">
      <c r="A2807" s="31">
        <v>49057</v>
      </c>
      <c r="B2807" s="31" t="s">
        <v>4139</v>
      </c>
      <c r="C2807" s="31" t="s">
        <v>4124</v>
      </c>
      <c r="D2807" s="32">
        <v>15.619733999999999</v>
      </c>
      <c r="E2807" s="32">
        <v>13.048081</v>
      </c>
      <c r="F2807" s="32">
        <v>9.1683454999999991</v>
      </c>
      <c r="G2807" s="32">
        <v>8.2908489000000003</v>
      </c>
      <c r="H2807" s="32">
        <v>8.3050943999999998</v>
      </c>
      <c r="I2807" s="32">
        <v>7.3349297</v>
      </c>
      <c r="J2807" s="31">
        <v>43.2</v>
      </c>
      <c r="K2807" s="32">
        <v>0.42709999999999998</v>
      </c>
      <c r="L2807" s="32">
        <v>0.46450175103470198</v>
      </c>
      <c r="M2807" s="32">
        <v>18.3536250785295</v>
      </c>
      <c r="N2807" s="32">
        <v>0.54314547232980004</v>
      </c>
      <c r="O2807" s="32">
        <v>1.1256550747918499</v>
      </c>
      <c r="P2807" s="32">
        <v>0.98370563583010595</v>
      </c>
      <c r="Q2807" s="32">
        <v>0.22505149146315301</v>
      </c>
      <c r="R2807" s="32">
        <v>76.0538851203588</v>
      </c>
    </row>
    <row r="2808" spans="1:18">
      <c r="A2808" s="31">
        <v>50001</v>
      </c>
      <c r="B2808" s="31" t="s">
        <v>4140</v>
      </c>
      <c r="C2808" s="31" t="s">
        <v>4141</v>
      </c>
      <c r="D2808" s="32">
        <v>23.754360999999999</v>
      </c>
      <c r="E2808" s="32">
        <v>8.2945808999999997</v>
      </c>
      <c r="F2808" s="32">
        <v>3.5603665000000002</v>
      </c>
      <c r="G2808" s="32">
        <v>6.1000804999999998</v>
      </c>
      <c r="H2808" s="32">
        <v>6.6463687</v>
      </c>
      <c r="I2808" s="32">
        <v>4.9749438000000001</v>
      </c>
      <c r="J2808" s="31">
        <v>65.599999999999994</v>
      </c>
      <c r="K2808" s="32">
        <v>9.6500002000000001E-2</v>
      </c>
      <c r="L2808" s="32">
        <v>9.9331423113658099E-2</v>
      </c>
      <c r="M2808" s="32">
        <v>2.3100699528225199</v>
      </c>
      <c r="N2808" s="32">
        <v>0.30909386692695601</v>
      </c>
      <c r="O2808" s="32">
        <v>1.75153191258609</v>
      </c>
      <c r="P2808" s="32">
        <v>1.20926197060897</v>
      </c>
      <c r="Q2808" s="32">
        <v>3.7958895938398102E-2</v>
      </c>
      <c r="R2808" s="32">
        <v>92.546499647524499</v>
      </c>
    </row>
    <row r="2809" spans="1:18">
      <c r="A2809" s="31">
        <v>50003</v>
      </c>
      <c r="B2809" s="31" t="s">
        <v>4142</v>
      </c>
      <c r="C2809" s="31" t="s">
        <v>4141</v>
      </c>
      <c r="D2809" s="32">
        <v>23.754360999999999</v>
      </c>
      <c r="E2809" s="32">
        <v>8.2945808999999997</v>
      </c>
      <c r="F2809" s="32">
        <v>3.5603665000000002</v>
      </c>
      <c r="G2809" s="32">
        <v>6.1000804999999998</v>
      </c>
      <c r="H2809" s="32">
        <v>6.6463687</v>
      </c>
      <c r="I2809" s="32">
        <v>4.9749438000000001</v>
      </c>
      <c r="J2809" s="31">
        <v>40.200000000000003</v>
      </c>
      <c r="K2809" s="32">
        <v>0.29239999999999999</v>
      </c>
      <c r="L2809" s="32">
        <v>0.180197389366444</v>
      </c>
      <c r="M2809" s="32">
        <v>2.0058188328764102</v>
      </c>
      <c r="N2809" s="32">
        <v>0.17064846416382301</v>
      </c>
      <c r="O2809" s="32">
        <v>1.00710569014715</v>
      </c>
      <c r="P2809" s="32">
        <v>0.55390812958093205</v>
      </c>
      <c r="Q2809" s="32">
        <v>0.25737145414871598</v>
      </c>
      <c r="R2809" s="32">
        <v>94.116824260057101</v>
      </c>
    </row>
    <row r="2810" spans="1:18">
      <c r="A2810" s="31">
        <v>50005</v>
      </c>
      <c r="B2810" s="31" t="s">
        <v>4143</v>
      </c>
      <c r="C2810" s="31" t="s">
        <v>4141</v>
      </c>
      <c r="D2810" s="32">
        <v>24.159435999999999</v>
      </c>
      <c r="E2810" s="32">
        <v>8.6885317999999998</v>
      </c>
      <c r="F2810" s="32">
        <v>3.6413549999999999</v>
      </c>
      <c r="G2810" s="32">
        <v>6.2641881000000001</v>
      </c>
      <c r="H2810" s="32">
        <v>7.0088058999999996</v>
      </c>
      <c r="I2810" s="32">
        <v>5.1603450999999998</v>
      </c>
      <c r="J2810" s="31">
        <v>34.299999999999997</v>
      </c>
      <c r="K2810" s="32">
        <v>0.26719999</v>
      </c>
      <c r="L2810" s="32">
        <v>0.30754536771728702</v>
      </c>
      <c r="M2810" s="32">
        <v>1.59753919428458</v>
      </c>
      <c r="N2810" s="32">
        <v>0.297678110736257</v>
      </c>
      <c r="O2810" s="32">
        <v>0.41013428590328799</v>
      </c>
      <c r="P2810" s="32">
        <v>0.79380829529668595</v>
      </c>
      <c r="Q2810" s="32">
        <v>0</v>
      </c>
      <c r="R2810" s="32">
        <v>94.840246080571504</v>
      </c>
    </row>
    <row r="2811" spans="1:18">
      <c r="A2811" s="31">
        <v>50007</v>
      </c>
      <c r="B2811" s="31" t="s">
        <v>4144</v>
      </c>
      <c r="C2811" s="31" t="s">
        <v>4141</v>
      </c>
      <c r="D2811" s="32">
        <v>23.810621000000001</v>
      </c>
      <c r="E2811" s="32">
        <v>8.2539520999999993</v>
      </c>
      <c r="F2811" s="32">
        <v>3.5818189</v>
      </c>
      <c r="G2811" s="32">
        <v>5.9553672000000004</v>
      </c>
      <c r="H2811" s="32">
        <v>6.4921305</v>
      </c>
      <c r="I2811" s="32">
        <v>5.0586462000000001</v>
      </c>
      <c r="J2811" s="31">
        <v>67.8</v>
      </c>
      <c r="K2811" s="32">
        <v>0.18310000000000001</v>
      </c>
      <c r="L2811" s="32">
        <v>0.117160140082776</v>
      </c>
      <c r="M2811" s="32">
        <v>2.3443552254589699</v>
      </c>
      <c r="N2811" s="32">
        <v>0.21273194545208601</v>
      </c>
      <c r="O2811" s="32">
        <v>4.0019428697908301</v>
      </c>
      <c r="P2811" s="32">
        <v>2.5859842848886498</v>
      </c>
      <c r="Q2811" s="32">
        <v>5.1031073620009103E-2</v>
      </c>
      <c r="R2811" s="32">
        <v>88.511860113375107</v>
      </c>
    </row>
    <row r="2812" spans="1:18">
      <c r="A2812" s="31">
        <v>50009</v>
      </c>
      <c r="B2812" s="31" t="s">
        <v>3276</v>
      </c>
      <c r="C2812" s="31" t="s">
        <v>4141</v>
      </c>
      <c r="D2812" s="32">
        <v>24.159435999999999</v>
      </c>
      <c r="E2812" s="32">
        <v>8.6885317999999998</v>
      </c>
      <c r="F2812" s="32">
        <v>3.6413549999999999</v>
      </c>
      <c r="G2812" s="32">
        <v>6.2641881000000001</v>
      </c>
      <c r="H2812" s="32">
        <v>7.0088058999999996</v>
      </c>
      <c r="I2812" s="32">
        <v>5.1603450999999998</v>
      </c>
      <c r="J2812" s="31">
        <v>36.4</v>
      </c>
      <c r="K2812" s="32">
        <v>0.20669999999999999</v>
      </c>
      <c r="L2812" s="32">
        <v>0.40241961158866602</v>
      </c>
      <c r="M2812" s="32">
        <v>1.38709677419355</v>
      </c>
      <c r="N2812" s="32">
        <v>0.32258064516128998</v>
      </c>
      <c r="O2812" s="32">
        <v>0.483870967741935</v>
      </c>
      <c r="P2812" s="32">
        <v>0.98387096774193505</v>
      </c>
      <c r="Q2812" s="32">
        <v>0</v>
      </c>
      <c r="R2812" s="32">
        <v>95.354838709677395</v>
      </c>
    </row>
    <row r="2813" spans="1:18">
      <c r="A2813" s="31">
        <v>50011</v>
      </c>
      <c r="B2813" s="31" t="s">
        <v>2469</v>
      </c>
      <c r="C2813" s="31" t="s">
        <v>4141</v>
      </c>
      <c r="D2813" s="32">
        <v>23.810621000000001</v>
      </c>
      <c r="E2813" s="32">
        <v>8.2539520999999993</v>
      </c>
      <c r="F2813" s="32">
        <v>3.5818189</v>
      </c>
      <c r="G2813" s="32">
        <v>5.9553672000000004</v>
      </c>
      <c r="H2813" s="32">
        <v>6.4921305</v>
      </c>
      <c r="I2813" s="32">
        <v>5.0586462000000001</v>
      </c>
      <c r="J2813" s="31">
        <v>34.799999999999997</v>
      </c>
      <c r="K2813" s="32">
        <v>0.1111</v>
      </c>
      <c r="L2813" s="32">
        <v>0.13594396688952601</v>
      </c>
      <c r="M2813" s="32">
        <v>1.57586122648424</v>
      </c>
      <c r="N2813" s="32">
        <v>0.64133887124358702</v>
      </c>
      <c r="O2813" s="32">
        <v>0.55175502891114903</v>
      </c>
      <c r="P2813" s="32">
        <v>0.53139506474468601</v>
      </c>
      <c r="Q2813" s="32">
        <v>0</v>
      </c>
      <c r="R2813" s="32">
        <v>93.877758775144599</v>
      </c>
    </row>
    <row r="2814" spans="1:18">
      <c r="A2814" s="31">
        <v>50013</v>
      </c>
      <c r="B2814" s="31" t="s">
        <v>4145</v>
      </c>
      <c r="C2814" s="31" t="s">
        <v>4141</v>
      </c>
      <c r="D2814" s="32">
        <v>23.810621000000001</v>
      </c>
      <c r="E2814" s="32">
        <v>8.2539520999999993</v>
      </c>
      <c r="F2814" s="32">
        <v>3.5818189</v>
      </c>
      <c r="G2814" s="32">
        <v>5.9553672000000004</v>
      </c>
      <c r="H2814" s="32">
        <v>6.4921305</v>
      </c>
      <c r="I2814" s="32">
        <v>5.0586462000000001</v>
      </c>
      <c r="J2814" s="31">
        <v>75.400000000000006</v>
      </c>
      <c r="K2814" s="32">
        <v>2.4999999E-3</v>
      </c>
      <c r="L2814" s="32">
        <v>5.8580070041388099E-2</v>
      </c>
      <c r="M2814" s="32">
        <v>1.9937339789233799</v>
      </c>
      <c r="N2814" s="32">
        <v>0.52691540871546605</v>
      </c>
      <c r="O2814" s="32">
        <v>0.51267445172315596</v>
      </c>
      <c r="P2814" s="32">
        <v>0.82597550555397303</v>
      </c>
      <c r="Q2814" s="32">
        <v>0</v>
      </c>
      <c r="R2814" s="32">
        <v>92.808316718883503</v>
      </c>
    </row>
    <row r="2815" spans="1:18">
      <c r="A2815" s="31">
        <v>50015</v>
      </c>
      <c r="B2815" s="31" t="s">
        <v>4146</v>
      </c>
      <c r="C2815" s="31" t="s">
        <v>4141</v>
      </c>
      <c r="D2815" s="32">
        <v>24.159435999999999</v>
      </c>
      <c r="E2815" s="32">
        <v>8.6885317999999998</v>
      </c>
      <c r="F2815" s="32">
        <v>3.6413549999999999</v>
      </c>
      <c r="G2815" s="32">
        <v>6.2641881000000001</v>
      </c>
      <c r="H2815" s="32">
        <v>7.0088058999999996</v>
      </c>
      <c r="I2815" s="32">
        <v>5.1603450999999998</v>
      </c>
      <c r="J2815" s="31">
        <v>58.2</v>
      </c>
      <c r="K2815" s="32">
        <v>0.13089999999999999</v>
      </c>
      <c r="L2815" s="32">
        <v>0.121298949379179</v>
      </c>
      <c r="M2815" s="32">
        <v>1.7971403744371599</v>
      </c>
      <c r="N2815" s="32">
        <v>0.82549964452168401</v>
      </c>
      <c r="O2815" s="32">
        <v>0.80970060826289603</v>
      </c>
      <c r="P2815" s="32">
        <v>0.87289675329804906</v>
      </c>
      <c r="Q2815" s="32">
        <v>0</v>
      </c>
      <c r="R2815" s="32">
        <v>94.5216841772652</v>
      </c>
    </row>
    <row r="2816" spans="1:18">
      <c r="A2816" s="31">
        <v>50017</v>
      </c>
      <c r="B2816" s="31" t="s">
        <v>2635</v>
      </c>
      <c r="C2816" s="31" t="s">
        <v>4141</v>
      </c>
      <c r="D2816" s="32">
        <v>22.048926000000002</v>
      </c>
      <c r="E2816" s="32">
        <v>7.8093386999999996</v>
      </c>
      <c r="F2816" s="32">
        <v>3.3837963000000002</v>
      </c>
      <c r="G2816" s="32">
        <v>5.8085408000000003</v>
      </c>
      <c r="H2816" s="32">
        <v>6.2481511000000003</v>
      </c>
      <c r="I2816" s="32">
        <v>4.6149719999999999</v>
      </c>
      <c r="J2816" s="31">
        <v>50.8</v>
      </c>
      <c r="K2816" s="32">
        <v>0.17200001000000001</v>
      </c>
      <c r="L2816" s="32">
        <v>0.14135625596943599</v>
      </c>
      <c r="M2816" s="32">
        <v>1.3352705133527101</v>
      </c>
      <c r="N2816" s="32">
        <v>0.35630275356302799</v>
      </c>
      <c r="O2816" s="32">
        <v>0.22831050228310501</v>
      </c>
      <c r="P2816" s="32">
        <v>0.69185000691849996</v>
      </c>
      <c r="Q2816" s="32">
        <v>9.6859000968590001E-2</v>
      </c>
      <c r="R2816" s="32">
        <v>95.568700705686993</v>
      </c>
    </row>
    <row r="2817" spans="1:18">
      <c r="A2817" s="31">
        <v>50019</v>
      </c>
      <c r="B2817" s="31" t="s">
        <v>3219</v>
      </c>
      <c r="C2817" s="31" t="s">
        <v>4141</v>
      </c>
      <c r="D2817" s="32">
        <v>24.159435999999999</v>
      </c>
      <c r="E2817" s="32">
        <v>8.6885317999999998</v>
      </c>
      <c r="F2817" s="32">
        <v>3.6413549999999999</v>
      </c>
      <c r="G2817" s="32">
        <v>6.2641881000000001</v>
      </c>
      <c r="H2817" s="32">
        <v>7.0088058999999996</v>
      </c>
      <c r="I2817" s="32">
        <v>5.1603450999999998</v>
      </c>
      <c r="J2817" s="31">
        <v>53.6</v>
      </c>
      <c r="K2817" s="32">
        <v>0.42580000000000001</v>
      </c>
      <c r="L2817" s="32">
        <v>0.41674625915313601</v>
      </c>
      <c r="M2817" s="32">
        <v>1.50552024088324</v>
      </c>
      <c r="N2817" s="32">
        <v>0.43864540351659798</v>
      </c>
      <c r="O2817" s="32">
        <v>0.286234712464221</v>
      </c>
      <c r="P2817" s="32">
        <v>0.55760008921601401</v>
      </c>
      <c r="Q2817" s="32">
        <v>2.9738671424854101E-2</v>
      </c>
      <c r="R2817" s="32">
        <v>95.070815211330398</v>
      </c>
    </row>
    <row r="2818" spans="1:18">
      <c r="A2818" s="31">
        <v>50021</v>
      </c>
      <c r="B2818" s="31" t="s">
        <v>4147</v>
      </c>
      <c r="C2818" s="31" t="s">
        <v>4141</v>
      </c>
      <c r="D2818" s="32">
        <v>23.754360999999999</v>
      </c>
      <c r="E2818" s="32">
        <v>8.2945808999999997</v>
      </c>
      <c r="F2818" s="32">
        <v>3.5603665000000002</v>
      </c>
      <c r="G2818" s="32">
        <v>6.1000804999999998</v>
      </c>
      <c r="H2818" s="32">
        <v>6.6463687</v>
      </c>
      <c r="I2818" s="32">
        <v>4.9749438000000001</v>
      </c>
      <c r="J2818" s="31">
        <v>64.7</v>
      </c>
      <c r="K2818" s="32">
        <v>0.27869999000000001</v>
      </c>
      <c r="L2818" s="32">
        <v>0.197389366443808</v>
      </c>
      <c r="M2818" s="32">
        <v>1.4670923045574999</v>
      </c>
      <c r="N2818" s="32">
        <v>0.12565373904774799</v>
      </c>
      <c r="O2818" s="32">
        <v>1.14107179243361</v>
      </c>
      <c r="P2818" s="32">
        <v>0.85580384432520595</v>
      </c>
      <c r="Q2818" s="32">
        <v>0</v>
      </c>
      <c r="R2818" s="32">
        <v>95.296474903212697</v>
      </c>
    </row>
    <row r="2819" spans="1:18">
      <c r="A2819" s="31">
        <v>50023</v>
      </c>
      <c r="B2819" s="31" t="s">
        <v>84</v>
      </c>
      <c r="C2819" s="31" t="s">
        <v>4141</v>
      </c>
      <c r="D2819" s="32">
        <v>24.159435999999999</v>
      </c>
      <c r="E2819" s="32">
        <v>8.6885317999999998</v>
      </c>
      <c r="F2819" s="32">
        <v>3.6413549999999999</v>
      </c>
      <c r="G2819" s="32">
        <v>6.2641881000000001</v>
      </c>
      <c r="H2819" s="32">
        <v>7.0088058999999996</v>
      </c>
      <c r="I2819" s="32">
        <v>5.1603450999999998</v>
      </c>
      <c r="J2819" s="31">
        <v>43.9</v>
      </c>
      <c r="K2819" s="32">
        <v>0.17519999999999999</v>
      </c>
      <c r="L2819" s="32">
        <v>0.17319325055714699</v>
      </c>
      <c r="M2819" s="32">
        <v>1.9451585261353901</v>
      </c>
      <c r="N2819" s="32">
        <v>0.191945158526135</v>
      </c>
      <c r="O2819" s="32">
        <v>0.82776349614395905</v>
      </c>
      <c r="P2819" s="32">
        <v>0.846615252784919</v>
      </c>
      <c r="Q2819" s="32">
        <v>5.9982862039417301E-2</v>
      </c>
      <c r="R2819" s="32">
        <v>94.185089974293106</v>
      </c>
    </row>
    <row r="2820" spans="1:18">
      <c r="A2820" s="31">
        <v>50025</v>
      </c>
      <c r="B2820" s="31" t="s">
        <v>2727</v>
      </c>
      <c r="C2820" s="31" t="s">
        <v>4141</v>
      </c>
      <c r="D2820" s="32">
        <v>22.048926000000002</v>
      </c>
      <c r="E2820" s="32">
        <v>7.8093386999999996</v>
      </c>
      <c r="F2820" s="32">
        <v>3.3837963000000002</v>
      </c>
      <c r="G2820" s="32">
        <v>5.8085408000000003</v>
      </c>
      <c r="H2820" s="32">
        <v>6.2481511000000003</v>
      </c>
      <c r="I2820" s="32">
        <v>4.6149719999999999</v>
      </c>
      <c r="J2820" s="31">
        <v>60.6</v>
      </c>
      <c r="K2820" s="32">
        <v>0.30540001</v>
      </c>
      <c r="L2820" s="32">
        <v>0.31168417701369</v>
      </c>
      <c r="M2820" s="32">
        <v>2.3328585106134598</v>
      </c>
      <c r="N2820" s="32">
        <v>0.27321766340518</v>
      </c>
      <c r="O2820" s="32">
        <v>1.00880368026528</v>
      </c>
      <c r="P2820" s="32">
        <v>1.0905354599164001</v>
      </c>
      <c r="Q2820" s="32">
        <v>3.0357518156131101E-2</v>
      </c>
      <c r="R2820" s="32">
        <v>93.0878266352194</v>
      </c>
    </row>
    <row r="2821" spans="1:18">
      <c r="A2821" s="31">
        <v>50027</v>
      </c>
      <c r="B2821" s="31" t="s">
        <v>4148</v>
      </c>
      <c r="C2821" s="31" t="s">
        <v>4141</v>
      </c>
      <c r="D2821" s="32">
        <v>22.048926000000002</v>
      </c>
      <c r="E2821" s="32">
        <v>7.8093386999999996</v>
      </c>
      <c r="F2821" s="32">
        <v>3.3837963000000002</v>
      </c>
      <c r="G2821" s="32">
        <v>5.8085408000000003</v>
      </c>
      <c r="H2821" s="32">
        <v>6.2481511000000003</v>
      </c>
      <c r="I2821" s="32">
        <v>4.6149719999999999</v>
      </c>
      <c r="J2821" s="31">
        <v>49.8</v>
      </c>
      <c r="K2821" s="32">
        <v>0.12800001</v>
      </c>
      <c r="L2821" s="32">
        <v>9.2327284304361698E-2</v>
      </c>
      <c r="M2821" s="32">
        <v>1.68068747173225</v>
      </c>
      <c r="N2821" s="32">
        <v>0.164631388511986</v>
      </c>
      <c r="O2821" s="32">
        <v>0.87200361827227502</v>
      </c>
      <c r="P2821" s="32">
        <v>0.71460877431026704</v>
      </c>
      <c r="Q2821" s="32">
        <v>4.1610131162370001E-2</v>
      </c>
      <c r="R2821" s="32">
        <v>94.646766169154205</v>
      </c>
    </row>
    <row r="2822" spans="1:18">
      <c r="A2822" s="31">
        <v>51001</v>
      </c>
      <c r="B2822" s="31" t="s">
        <v>4149</v>
      </c>
      <c r="C2822" s="31" t="s">
        <v>4150</v>
      </c>
      <c r="D2822" s="32">
        <v>18.836639999999999</v>
      </c>
      <c r="E2822" s="32">
        <v>10.586254</v>
      </c>
      <c r="F2822" s="32">
        <v>7.3815270999999996</v>
      </c>
      <c r="G2822" s="32">
        <v>9.4814979000000008</v>
      </c>
      <c r="H2822" s="32">
        <v>8.3854184000000007</v>
      </c>
      <c r="I2822" s="32">
        <v>5.9409103999999999</v>
      </c>
      <c r="J2822" s="31">
        <v>55</v>
      </c>
      <c r="K2822" s="32">
        <v>0.80250001000000004</v>
      </c>
      <c r="L2822" s="32">
        <v>0.50334288443171005</v>
      </c>
      <c r="M2822" s="32">
        <v>8.9645884981483199</v>
      </c>
      <c r="N2822" s="32">
        <v>0.53561044287332005</v>
      </c>
      <c r="O2822" s="32">
        <v>0.811067242065314</v>
      </c>
      <c r="P2822" s="32">
        <v>28.558748814005401</v>
      </c>
      <c r="Q2822" s="32">
        <v>0</v>
      </c>
      <c r="R2822" s="32">
        <v>60.028157806139603</v>
      </c>
    </row>
    <row r="2823" spans="1:18">
      <c r="A2823" s="31">
        <v>51003</v>
      </c>
      <c r="B2823" s="31" t="s">
        <v>4151</v>
      </c>
      <c r="C2823" s="31" t="s">
        <v>4150</v>
      </c>
      <c r="D2823" s="32">
        <v>18.404287</v>
      </c>
      <c r="E2823" s="32">
        <v>9.6346802999999994</v>
      </c>
      <c r="F2823" s="32">
        <v>6.7753069000000004</v>
      </c>
      <c r="G2823" s="32">
        <v>8.4555924000000005</v>
      </c>
      <c r="H2823" s="32">
        <v>7.4042073999999998</v>
      </c>
      <c r="I2823" s="32">
        <v>5.1626130999999997</v>
      </c>
      <c r="J2823" s="31">
        <v>24.1</v>
      </c>
      <c r="K2823" s="32">
        <v>0.17319999999999999</v>
      </c>
      <c r="L2823" s="32">
        <v>6.1763769500159202E-2</v>
      </c>
      <c r="M2823" s="32">
        <v>5.7725431776919098</v>
      </c>
      <c r="N2823" s="32">
        <v>0.20669428797542</v>
      </c>
      <c r="O2823" s="32">
        <v>5.1617708672780598</v>
      </c>
      <c r="P2823" s="32">
        <v>9.4688329221172207</v>
      </c>
      <c r="Q2823" s="32">
        <v>3.8173269400865899E-2</v>
      </c>
      <c r="R2823" s="32">
        <v>76.957311112145604</v>
      </c>
    </row>
    <row r="2824" spans="1:18">
      <c r="A2824" s="31">
        <v>51005</v>
      </c>
      <c r="B2824" s="31" t="s">
        <v>3646</v>
      </c>
      <c r="C2824" s="31" t="s">
        <v>4150</v>
      </c>
      <c r="D2824" s="32">
        <v>16.760225999999999</v>
      </c>
      <c r="E2824" s="32">
        <v>8.8054784000000001</v>
      </c>
      <c r="F2824" s="32">
        <v>6.2214948000000003</v>
      </c>
      <c r="G2824" s="32">
        <v>7.6229519999999997</v>
      </c>
      <c r="H2824" s="32">
        <v>6.9336697000000003</v>
      </c>
      <c r="I2824" s="32">
        <v>4.4883154000000003</v>
      </c>
      <c r="J2824" s="31">
        <v>3.9</v>
      </c>
      <c r="K2824" s="32">
        <v>0.44620000999999998</v>
      </c>
      <c r="L2824" s="32">
        <v>0.40878701050620803</v>
      </c>
      <c r="M2824" s="32">
        <v>1.4844626245299199</v>
      </c>
      <c r="N2824" s="32">
        <v>0</v>
      </c>
      <c r="O2824" s="32">
        <v>0.10556178663323899</v>
      </c>
      <c r="P2824" s="32">
        <v>5.8124958764927097</v>
      </c>
      <c r="Q2824" s="32">
        <v>0</v>
      </c>
      <c r="R2824" s="32">
        <v>91.462690506036793</v>
      </c>
    </row>
    <row r="2825" spans="1:18">
      <c r="A2825" s="31">
        <v>51007</v>
      </c>
      <c r="B2825" s="31" t="s">
        <v>4152</v>
      </c>
      <c r="C2825" s="31" t="s">
        <v>4150</v>
      </c>
      <c r="D2825" s="32">
        <v>23.444230999999998</v>
      </c>
      <c r="E2825" s="32">
        <v>13.733402</v>
      </c>
      <c r="F2825" s="32">
        <v>9.6466525999999995</v>
      </c>
      <c r="G2825" s="32">
        <v>12.571719</v>
      </c>
      <c r="H2825" s="32">
        <v>11.453618000000001</v>
      </c>
      <c r="I2825" s="32">
        <v>8.4072239999999994</v>
      </c>
      <c r="J2825" s="31">
        <v>1.7</v>
      </c>
      <c r="K2825" s="32">
        <v>0.31659999</v>
      </c>
      <c r="L2825" s="32">
        <v>0.29321872015281802</v>
      </c>
      <c r="M2825" s="32">
        <v>3.0108855091484599</v>
      </c>
      <c r="N2825" s="32">
        <v>0.185285262101444</v>
      </c>
      <c r="O2825" s="32">
        <v>0</v>
      </c>
      <c r="P2825" s="32">
        <v>21.192001852852599</v>
      </c>
      <c r="Q2825" s="32">
        <v>0</v>
      </c>
      <c r="R2825" s="32">
        <v>73.596850150544299</v>
      </c>
    </row>
    <row r="2826" spans="1:18">
      <c r="A2826" s="31">
        <v>51009</v>
      </c>
      <c r="B2826" s="31" t="s">
        <v>4153</v>
      </c>
      <c r="C2826" s="31" t="s">
        <v>4150</v>
      </c>
      <c r="D2826" s="32">
        <v>17.724916</v>
      </c>
      <c r="E2826" s="32">
        <v>9.3633041000000006</v>
      </c>
      <c r="F2826" s="32">
        <v>6.5406485999999999</v>
      </c>
      <c r="G2826" s="32">
        <v>8.1922143999999992</v>
      </c>
      <c r="H2826" s="32">
        <v>7.4694282999999997</v>
      </c>
      <c r="I2826" s="32">
        <v>4.7970328000000002</v>
      </c>
      <c r="J2826" s="31">
        <v>29.5</v>
      </c>
      <c r="K2826" s="32">
        <v>0.46820000000000001</v>
      </c>
      <c r="L2826" s="32">
        <v>0.42406876790831</v>
      </c>
      <c r="M2826" s="32">
        <v>2.4107002360346201</v>
      </c>
      <c r="N2826" s="32">
        <v>0.66719118804091304</v>
      </c>
      <c r="O2826" s="32">
        <v>0.509834775767113</v>
      </c>
      <c r="P2826" s="32">
        <v>17.9134539732494</v>
      </c>
      <c r="Q2826" s="32">
        <v>5.9795436664044098E-2</v>
      </c>
      <c r="R2826" s="32">
        <v>74.690794649881994</v>
      </c>
    </row>
    <row r="2827" spans="1:18">
      <c r="A2827" s="31">
        <v>51011</v>
      </c>
      <c r="B2827" s="31" t="s">
        <v>4154</v>
      </c>
      <c r="C2827" s="31" t="s">
        <v>4150</v>
      </c>
      <c r="D2827" s="32">
        <v>17.724916</v>
      </c>
      <c r="E2827" s="32">
        <v>9.3633041000000006</v>
      </c>
      <c r="F2827" s="32">
        <v>6.5406485999999999</v>
      </c>
      <c r="G2827" s="32">
        <v>8.1922143999999992</v>
      </c>
      <c r="H2827" s="32">
        <v>7.4694282999999997</v>
      </c>
      <c r="I2827" s="32">
        <v>4.7970328000000002</v>
      </c>
      <c r="J2827" s="31">
        <v>1.5</v>
      </c>
      <c r="K2827" s="32">
        <v>0.36370000000000002</v>
      </c>
      <c r="L2827" s="32">
        <v>0.26774912448264898</v>
      </c>
      <c r="M2827" s="32">
        <v>1.65531291780735</v>
      </c>
      <c r="N2827" s="32">
        <v>3.1832940727064399E-2</v>
      </c>
      <c r="O2827" s="32">
        <v>7.6399057744954493E-2</v>
      </c>
      <c r="P2827" s="32">
        <v>19.704590310052801</v>
      </c>
      <c r="Q2827" s="32">
        <v>0</v>
      </c>
      <c r="R2827" s="32">
        <v>76.730120328515994</v>
      </c>
    </row>
    <row r="2828" spans="1:18">
      <c r="A2828" s="31">
        <v>51013</v>
      </c>
      <c r="B2828" s="31" t="s">
        <v>4155</v>
      </c>
      <c r="C2828" s="31" t="s">
        <v>4150</v>
      </c>
      <c r="D2828" s="32">
        <v>15.276831</v>
      </c>
      <c r="E2828" s="32">
        <v>7.2840563999999999</v>
      </c>
      <c r="F2828" s="32">
        <v>5.0882528999999996</v>
      </c>
      <c r="G2828" s="32">
        <v>5.8716685000000002</v>
      </c>
      <c r="H2828" s="32">
        <v>4.7102804999999996</v>
      </c>
      <c r="I2828" s="32">
        <v>3.4985729000000001</v>
      </c>
      <c r="J2828" s="31">
        <v>40.799999999999997</v>
      </c>
      <c r="K2828" s="32">
        <v>0.1401</v>
      </c>
      <c r="L2828" s="32">
        <v>0.13880929640242001</v>
      </c>
      <c r="M2828" s="32">
        <v>15.5805606003495</v>
      </c>
      <c r="N2828" s="32">
        <v>0.237295685844499</v>
      </c>
      <c r="O2828" s="32">
        <v>10.204571154439201</v>
      </c>
      <c r="P2828" s="32">
        <v>8.8835966144673293</v>
      </c>
      <c r="Q2828" s="32">
        <v>8.5237981016345096E-2</v>
      </c>
      <c r="R2828" s="32">
        <v>61.492564164068099</v>
      </c>
    </row>
    <row r="2829" spans="1:18">
      <c r="A2829" s="31">
        <v>51015</v>
      </c>
      <c r="B2829" s="31" t="s">
        <v>4156</v>
      </c>
      <c r="C2829" s="31" t="s">
        <v>4150</v>
      </c>
      <c r="D2829" s="32">
        <v>20.021647000000002</v>
      </c>
      <c r="E2829" s="32">
        <v>10.936612</v>
      </c>
      <c r="F2829" s="32">
        <v>7.6488078000000002</v>
      </c>
      <c r="G2829" s="32">
        <v>9.8092033999999995</v>
      </c>
      <c r="H2829" s="32">
        <v>8.8241271999999995</v>
      </c>
      <c r="I2829" s="32">
        <v>5.8960948000000002</v>
      </c>
      <c r="J2829" s="31">
        <v>23.2</v>
      </c>
      <c r="K2829" s="32">
        <v>0.14899999999999999</v>
      </c>
      <c r="L2829" s="32">
        <v>0.11907035975803899</v>
      </c>
      <c r="M2829" s="32">
        <v>2.8210285166291502</v>
      </c>
      <c r="N2829" s="32">
        <v>0.23441974453575601</v>
      </c>
      <c r="O2829" s="32">
        <v>0.61268796867299802</v>
      </c>
      <c r="P2829" s="32">
        <v>4.1383076492760997</v>
      </c>
      <c r="Q2829" s="32">
        <v>0.12386952410128001</v>
      </c>
      <c r="R2829" s="32">
        <v>90.7337604390043</v>
      </c>
    </row>
    <row r="2830" spans="1:18">
      <c r="A2830" s="31">
        <v>51017</v>
      </c>
      <c r="B2830" s="31" t="s">
        <v>3141</v>
      </c>
      <c r="C2830" s="31" t="s">
        <v>4150</v>
      </c>
      <c r="D2830" s="32">
        <v>20.021647000000002</v>
      </c>
      <c r="E2830" s="32">
        <v>10.936612</v>
      </c>
      <c r="F2830" s="32">
        <v>7.6488078000000002</v>
      </c>
      <c r="G2830" s="32">
        <v>9.8092033999999995</v>
      </c>
      <c r="H2830" s="32">
        <v>8.8241271999999995</v>
      </c>
      <c r="I2830" s="32">
        <v>5.8960948000000002</v>
      </c>
      <c r="J2830" s="31">
        <v>16.600000000000001</v>
      </c>
      <c r="K2830" s="32">
        <v>0.24709999999999999</v>
      </c>
      <c r="L2830" s="32">
        <v>0.53772683858643699</v>
      </c>
      <c r="M2830" s="32">
        <v>3.6916647318318998</v>
      </c>
      <c r="N2830" s="32">
        <v>0.13930810308799599</v>
      </c>
      <c r="O2830" s="32">
        <v>0.34827025771999098</v>
      </c>
      <c r="P2830" s="32">
        <v>3.0183422335732502</v>
      </c>
      <c r="Q2830" s="32">
        <v>0</v>
      </c>
      <c r="R2830" s="32">
        <v>89.180403993498999</v>
      </c>
    </row>
    <row r="2831" spans="1:18">
      <c r="A2831" s="31">
        <v>51019</v>
      </c>
      <c r="B2831" s="31" t="s">
        <v>3838</v>
      </c>
      <c r="C2831" s="31" t="s">
        <v>4150</v>
      </c>
      <c r="D2831" s="32">
        <v>17.724916</v>
      </c>
      <c r="E2831" s="32">
        <v>9.3633041000000006</v>
      </c>
      <c r="F2831" s="32">
        <v>6.5406485999999999</v>
      </c>
      <c r="G2831" s="32">
        <v>8.1922143999999992</v>
      </c>
      <c r="H2831" s="32">
        <v>7.4694282999999997</v>
      </c>
      <c r="I2831" s="32">
        <v>4.7970328000000002</v>
      </c>
      <c r="J2831" s="31">
        <v>19.8</v>
      </c>
      <c r="K2831" s="32">
        <v>9.8399997000000003E-2</v>
      </c>
      <c r="L2831" s="32">
        <v>0.15759312320916899</v>
      </c>
      <c r="M2831" s="32">
        <v>2.1945493518424</v>
      </c>
      <c r="N2831" s="32">
        <v>3.57252220067368E-2</v>
      </c>
      <c r="O2831" s="32">
        <v>1.1546902112891699</v>
      </c>
      <c r="P2831" s="32">
        <v>6.8694498315811003</v>
      </c>
      <c r="Q2831" s="32">
        <v>1.2759007859548799E-2</v>
      </c>
      <c r="R2831" s="32">
        <v>87.713075431254495</v>
      </c>
    </row>
    <row r="2832" spans="1:18">
      <c r="A2832" s="31">
        <v>51021</v>
      </c>
      <c r="B2832" s="31" t="s">
        <v>4157</v>
      </c>
      <c r="C2832" s="31" t="s">
        <v>4150</v>
      </c>
      <c r="D2832" s="32">
        <v>20.446232999999999</v>
      </c>
      <c r="E2832" s="32">
        <v>11.391816</v>
      </c>
      <c r="F2832" s="32">
        <v>7.7057644999999999</v>
      </c>
      <c r="G2832" s="32">
        <v>10.394729999999999</v>
      </c>
      <c r="H2832" s="32">
        <v>9.3602209999999992</v>
      </c>
      <c r="I2832" s="32">
        <v>6.0735191999999998</v>
      </c>
      <c r="J2832" s="31">
        <v>7.2</v>
      </c>
      <c r="K2832" s="32">
        <v>0.34490000999999998</v>
      </c>
      <c r="L2832" s="32">
        <v>0.20312002546959601</v>
      </c>
      <c r="M2832" s="32">
        <v>1.2680025046963099</v>
      </c>
      <c r="N2832" s="32">
        <v>0</v>
      </c>
      <c r="O2832" s="32">
        <v>0.15654351909830899</v>
      </c>
      <c r="P2832" s="32">
        <v>3.7257357545397598</v>
      </c>
      <c r="Q2832" s="32">
        <v>0</v>
      </c>
      <c r="R2832" s="32">
        <v>93.863494051346294</v>
      </c>
    </row>
    <row r="2833" spans="1:18">
      <c r="A2833" s="31">
        <v>51023</v>
      </c>
      <c r="B2833" s="31" t="s">
        <v>4158</v>
      </c>
      <c r="C2833" s="31" t="s">
        <v>4150</v>
      </c>
      <c r="D2833" s="32">
        <v>16.760225999999999</v>
      </c>
      <c r="E2833" s="32">
        <v>8.8054784000000001</v>
      </c>
      <c r="F2833" s="32">
        <v>6.2214948000000003</v>
      </c>
      <c r="G2833" s="32">
        <v>7.6229519999999997</v>
      </c>
      <c r="H2833" s="32">
        <v>6.9336697000000003</v>
      </c>
      <c r="I2833" s="32">
        <v>4.4883154000000003</v>
      </c>
      <c r="J2833" s="31">
        <v>17.600000000000001</v>
      </c>
      <c r="K2833" s="32">
        <v>4.1399999999999999E-2</v>
      </c>
      <c r="L2833" s="32">
        <v>5.4122890799108599E-2</v>
      </c>
      <c r="M2833" s="32">
        <v>1.70350598326485</v>
      </c>
      <c r="N2833" s="32">
        <v>0.14995651261134299</v>
      </c>
      <c r="O2833" s="32">
        <v>0.66880604624658802</v>
      </c>
      <c r="P2833" s="32">
        <v>2.96314068920013</v>
      </c>
      <c r="Q2833" s="32">
        <v>0</v>
      </c>
      <c r="R2833" s="32">
        <v>92.883063911465698</v>
      </c>
    </row>
    <row r="2834" spans="1:18">
      <c r="A2834" s="31">
        <v>51025</v>
      </c>
      <c r="B2834" s="31" t="s">
        <v>3653</v>
      </c>
      <c r="C2834" s="31" t="s">
        <v>4150</v>
      </c>
      <c r="D2834" s="32">
        <v>23.444230999999998</v>
      </c>
      <c r="E2834" s="32">
        <v>13.733402</v>
      </c>
      <c r="F2834" s="32">
        <v>9.6466525999999995</v>
      </c>
      <c r="G2834" s="32">
        <v>12.571719</v>
      </c>
      <c r="H2834" s="32">
        <v>11.453618000000001</v>
      </c>
      <c r="I2834" s="32">
        <v>8.4072239999999994</v>
      </c>
      <c r="J2834" s="31">
        <v>30.1</v>
      </c>
      <c r="K2834" s="32">
        <v>0.89549999999999996</v>
      </c>
      <c r="L2834" s="32">
        <v>0.73989175421840203</v>
      </c>
      <c r="M2834" s="32">
        <v>2.2397094430992701</v>
      </c>
      <c r="N2834" s="32">
        <v>0</v>
      </c>
      <c r="O2834" s="32">
        <v>0.51452784503631999</v>
      </c>
      <c r="P2834" s="32">
        <v>54.146489104116199</v>
      </c>
      <c r="Q2834" s="32">
        <v>0</v>
      </c>
      <c r="R2834" s="32">
        <v>40.744552058111402</v>
      </c>
    </row>
    <row r="2835" spans="1:18">
      <c r="A2835" s="31">
        <v>51027</v>
      </c>
      <c r="B2835" s="31" t="s">
        <v>3032</v>
      </c>
      <c r="C2835" s="31" t="s">
        <v>4150</v>
      </c>
      <c r="D2835" s="32">
        <v>22.268491999999998</v>
      </c>
      <c r="E2835" s="32">
        <v>12.568216</v>
      </c>
      <c r="F2835" s="32">
        <v>8.3803854999999992</v>
      </c>
      <c r="G2835" s="32">
        <v>11.422136</v>
      </c>
      <c r="H2835" s="32">
        <v>10.344386999999999</v>
      </c>
      <c r="I2835" s="32">
        <v>6.6465690999999998</v>
      </c>
      <c r="J2835" s="31">
        <v>30.8</v>
      </c>
      <c r="K2835" s="32">
        <v>0.75449997000000002</v>
      </c>
      <c r="L2835" s="32">
        <v>0.56415154409423796</v>
      </c>
      <c r="M2835" s="32">
        <v>0.48650633376170399</v>
      </c>
      <c r="N2835" s="32">
        <v>0.18358729575913299</v>
      </c>
      <c r="O2835" s="32">
        <v>1.03267853864513</v>
      </c>
      <c r="P2835" s="32">
        <v>2.69873324765926</v>
      </c>
      <c r="Q2835" s="32">
        <v>0</v>
      </c>
      <c r="R2835" s="32">
        <v>94.850376353956307</v>
      </c>
    </row>
    <row r="2836" spans="1:18">
      <c r="A2836" s="31">
        <v>51029</v>
      </c>
      <c r="B2836" s="31" t="s">
        <v>4159</v>
      </c>
      <c r="C2836" s="31" t="s">
        <v>4150</v>
      </c>
      <c r="D2836" s="32">
        <v>23.444230999999998</v>
      </c>
      <c r="E2836" s="32">
        <v>13.733402</v>
      </c>
      <c r="F2836" s="32">
        <v>9.6466525999999995</v>
      </c>
      <c r="G2836" s="32">
        <v>12.571719</v>
      </c>
      <c r="H2836" s="32">
        <v>11.453618000000001</v>
      </c>
      <c r="I2836" s="32">
        <v>8.4072239999999994</v>
      </c>
      <c r="J2836" s="31">
        <v>9.4</v>
      </c>
      <c r="K2836" s="32">
        <v>0.79009998000000004</v>
      </c>
      <c r="L2836" s="32">
        <v>0.592168099331423</v>
      </c>
      <c r="M2836" s="32">
        <v>2.4092854211853001</v>
      </c>
      <c r="N2836" s="32">
        <v>0.56275279910897502</v>
      </c>
      <c r="O2836" s="32">
        <v>0.16413623307345099</v>
      </c>
      <c r="P2836" s="32">
        <v>34.169646520898098</v>
      </c>
      <c r="Q2836" s="32">
        <v>0</v>
      </c>
      <c r="R2836" s="32">
        <v>61.187642886452899</v>
      </c>
    </row>
    <row r="2837" spans="1:18">
      <c r="A2837" s="31">
        <v>51031</v>
      </c>
      <c r="B2837" s="31" t="s">
        <v>3151</v>
      </c>
      <c r="C2837" s="31" t="s">
        <v>4150</v>
      </c>
      <c r="D2837" s="32">
        <v>22.920542999999999</v>
      </c>
      <c r="E2837" s="32">
        <v>12.538987000000001</v>
      </c>
      <c r="F2837" s="32">
        <v>8.9328341000000009</v>
      </c>
      <c r="G2837" s="32">
        <v>11.501363</v>
      </c>
      <c r="H2837" s="32">
        <v>10.018179</v>
      </c>
      <c r="I2837" s="32">
        <v>7.3026977000000004</v>
      </c>
      <c r="J2837" s="31">
        <v>15.8</v>
      </c>
      <c r="K2837" s="32">
        <v>0.26150000000000001</v>
      </c>
      <c r="L2837" s="32">
        <v>0.30054122890799101</v>
      </c>
      <c r="M2837" s="32">
        <v>2.52421910366682</v>
      </c>
      <c r="N2837" s="32">
        <v>0.19194205522860999</v>
      </c>
      <c r="O2837" s="32">
        <v>0.88003621548211897</v>
      </c>
      <c r="P2837" s="32">
        <v>13.993662290629199</v>
      </c>
      <c r="Q2837" s="32">
        <v>1.6296966953372599E-2</v>
      </c>
      <c r="R2837" s="32">
        <v>79.567224988682696</v>
      </c>
    </row>
    <row r="2838" spans="1:18">
      <c r="A2838" s="31">
        <v>51033</v>
      </c>
      <c r="B2838" s="31" t="s">
        <v>3258</v>
      </c>
      <c r="C2838" s="31" t="s">
        <v>4150</v>
      </c>
      <c r="D2838" s="32">
        <v>19.971029000000001</v>
      </c>
      <c r="E2838" s="32">
        <v>10.632092</v>
      </c>
      <c r="F2838" s="32">
        <v>7.4687353999999999</v>
      </c>
      <c r="G2838" s="32">
        <v>9.0202205000000006</v>
      </c>
      <c r="H2838" s="32">
        <v>7.9476528000000002</v>
      </c>
      <c r="I2838" s="32">
        <v>5.4978859</v>
      </c>
      <c r="J2838" s="31">
        <v>10.3</v>
      </c>
      <c r="K2838" s="32">
        <v>0.34810001000000002</v>
      </c>
      <c r="L2838" s="32">
        <v>0.32187201528175702</v>
      </c>
      <c r="M2838" s="32">
        <v>4.8253842862315297</v>
      </c>
      <c r="N2838" s="32">
        <v>0.25673940949935797</v>
      </c>
      <c r="O2838" s="32">
        <v>0.89858793324775399</v>
      </c>
      <c r="P2838" s="32">
        <v>26.786478391099699</v>
      </c>
      <c r="Q2838" s="32">
        <v>0</v>
      </c>
      <c r="R2838" s="32">
        <v>63.217142292880403</v>
      </c>
    </row>
    <row r="2839" spans="1:18">
      <c r="A2839" s="31">
        <v>51035</v>
      </c>
      <c r="B2839" s="31" t="s">
        <v>2557</v>
      </c>
      <c r="C2839" s="31" t="s">
        <v>4150</v>
      </c>
      <c r="D2839" s="32">
        <v>20.446232999999999</v>
      </c>
      <c r="E2839" s="32">
        <v>11.391816</v>
      </c>
      <c r="F2839" s="32">
        <v>7.7057644999999999</v>
      </c>
      <c r="G2839" s="32">
        <v>10.394729999999999</v>
      </c>
      <c r="H2839" s="32">
        <v>9.3602209999999992</v>
      </c>
      <c r="I2839" s="32">
        <v>6.0735191999999998</v>
      </c>
      <c r="J2839" s="31">
        <v>8.4</v>
      </c>
      <c r="K2839" s="32">
        <v>0.33689999999999998</v>
      </c>
      <c r="L2839" s="32">
        <v>0.407195160776823</v>
      </c>
      <c r="M2839" s="32">
        <v>3.5334384752189498</v>
      </c>
      <c r="N2839" s="32">
        <v>0.255024999161102</v>
      </c>
      <c r="O2839" s="32">
        <v>5.7045065601825401E-2</v>
      </c>
      <c r="P2839" s="32">
        <v>0.54696151135867899</v>
      </c>
      <c r="Q2839" s="32">
        <v>0</v>
      </c>
      <c r="R2839" s="32">
        <v>94.503540149659401</v>
      </c>
    </row>
    <row r="2840" spans="1:18">
      <c r="A2840" s="31">
        <v>51036</v>
      </c>
      <c r="B2840" s="31" t="s">
        <v>4160</v>
      </c>
      <c r="C2840" s="31" t="s">
        <v>4150</v>
      </c>
      <c r="D2840" s="32">
        <v>17.235315</v>
      </c>
      <c r="E2840" s="32">
        <v>9.0735354000000008</v>
      </c>
      <c r="F2840" s="32">
        <v>6.3261032000000004</v>
      </c>
      <c r="G2840" s="32">
        <v>7.8160800000000004</v>
      </c>
      <c r="H2840" s="32">
        <v>7.0535451</v>
      </c>
      <c r="I2840" s="32">
        <v>4.6932988</v>
      </c>
      <c r="J2840" s="31">
        <v>3.4</v>
      </c>
      <c r="K2840" s="32">
        <v>0.2366</v>
      </c>
      <c r="L2840" s="32">
        <v>0.54823304680038198</v>
      </c>
      <c r="M2840" s="32">
        <v>1.8676931850584499</v>
      </c>
      <c r="N2840" s="32">
        <v>6.5155403478756799</v>
      </c>
      <c r="O2840" s="32">
        <v>0.85543199315654395</v>
      </c>
      <c r="P2840" s="32">
        <v>45.1382948388936</v>
      </c>
      <c r="Q2840" s="32">
        <v>0</v>
      </c>
      <c r="R2840" s="32">
        <v>42.343883661248903</v>
      </c>
    </row>
    <row r="2841" spans="1:18">
      <c r="A2841" s="31">
        <v>51037</v>
      </c>
      <c r="B2841" s="31" t="s">
        <v>2740</v>
      </c>
      <c r="C2841" s="31" t="s">
        <v>4150</v>
      </c>
      <c r="D2841" s="32">
        <v>23.444230999999998</v>
      </c>
      <c r="E2841" s="32">
        <v>13.733402</v>
      </c>
      <c r="F2841" s="32">
        <v>9.6466525999999995</v>
      </c>
      <c r="G2841" s="32">
        <v>12.571719</v>
      </c>
      <c r="H2841" s="32">
        <v>11.453618000000001</v>
      </c>
      <c r="I2841" s="32">
        <v>8.4072239999999994</v>
      </c>
      <c r="J2841" s="31">
        <v>10.4</v>
      </c>
      <c r="K2841" s="32">
        <v>0.70569998</v>
      </c>
      <c r="L2841" s="32">
        <v>0.624641833810888</v>
      </c>
      <c r="M2841" s="32">
        <v>2.1594684385382101</v>
      </c>
      <c r="N2841" s="32">
        <v>4.9833887043189397E-2</v>
      </c>
      <c r="O2841" s="32">
        <v>0.39867109634551501</v>
      </c>
      <c r="P2841" s="32">
        <v>27.998338870431901</v>
      </c>
      <c r="Q2841" s="32">
        <v>0</v>
      </c>
      <c r="R2841" s="32">
        <v>67.873754152823906</v>
      </c>
    </row>
    <row r="2842" spans="1:18">
      <c r="A2842" s="31">
        <v>51041</v>
      </c>
      <c r="B2842" s="31" t="s">
        <v>3878</v>
      </c>
      <c r="C2842" s="31" t="s">
        <v>4150</v>
      </c>
      <c r="D2842" s="32">
        <v>19.146633000000001</v>
      </c>
      <c r="E2842" s="32">
        <v>10.114262</v>
      </c>
      <c r="F2842" s="32">
        <v>7.0924944999999999</v>
      </c>
      <c r="G2842" s="32">
        <v>8.4566853999999996</v>
      </c>
      <c r="H2842" s="32">
        <v>7.5905456999999998</v>
      </c>
      <c r="I2842" s="32">
        <v>5.4692406</v>
      </c>
      <c r="J2842" s="31">
        <v>30.2</v>
      </c>
      <c r="K2842" s="32">
        <v>0.17990001</v>
      </c>
      <c r="L2842" s="32">
        <v>6.5265838904807402E-2</v>
      </c>
      <c r="M2842" s="32">
        <v>8.83420511074047</v>
      </c>
      <c r="N2842" s="32">
        <v>0.270702166490565</v>
      </c>
      <c r="O2842" s="32">
        <v>3.42569225529834</v>
      </c>
      <c r="P2842" s="32">
        <v>22.738690907609101</v>
      </c>
      <c r="Q2842" s="32">
        <v>4.3370562158165697E-2</v>
      </c>
      <c r="R2842" s="32">
        <v>61.786750729877099</v>
      </c>
    </row>
    <row r="2843" spans="1:18">
      <c r="A2843" s="31">
        <v>51043</v>
      </c>
      <c r="B2843" s="31" t="s">
        <v>2452</v>
      </c>
      <c r="C2843" s="31" t="s">
        <v>4150</v>
      </c>
      <c r="D2843" s="32">
        <v>18.497713999999998</v>
      </c>
      <c r="E2843" s="32">
        <v>9.6122533000000008</v>
      </c>
      <c r="F2843" s="32">
        <v>6.6317864000000002</v>
      </c>
      <c r="G2843" s="32">
        <v>8.1571952000000003</v>
      </c>
      <c r="H2843" s="32">
        <v>7.3406397999999999</v>
      </c>
      <c r="I2843" s="32">
        <v>4.7226235000000001</v>
      </c>
      <c r="J2843" s="31">
        <v>47.8</v>
      </c>
      <c r="K2843" s="32">
        <v>0.11310000000000001</v>
      </c>
      <c r="L2843" s="32">
        <v>0.17064629099013101</v>
      </c>
      <c r="M2843" s="32">
        <v>5.5674963599805896</v>
      </c>
      <c r="N2843" s="32">
        <v>0</v>
      </c>
      <c r="O2843" s="32">
        <v>0.65867017957429097</v>
      </c>
      <c r="P2843" s="32">
        <v>5.3664286209526404</v>
      </c>
      <c r="Q2843" s="32">
        <v>0</v>
      </c>
      <c r="R2843" s="32">
        <v>86.126326007071995</v>
      </c>
    </row>
    <row r="2844" spans="1:18">
      <c r="A2844" s="31">
        <v>51045</v>
      </c>
      <c r="B2844" s="31" t="s">
        <v>3786</v>
      </c>
      <c r="C2844" s="31" t="s">
        <v>4150</v>
      </c>
      <c r="D2844" s="32">
        <v>16.760225999999999</v>
      </c>
      <c r="E2844" s="32">
        <v>8.8054784000000001</v>
      </c>
      <c r="F2844" s="32">
        <v>6.2214948000000003</v>
      </c>
      <c r="G2844" s="32">
        <v>7.6229519999999997</v>
      </c>
      <c r="H2844" s="32">
        <v>6.9336697000000003</v>
      </c>
      <c r="I2844" s="32">
        <v>4.4883154000000003</v>
      </c>
      <c r="J2844" s="31">
        <v>1.7</v>
      </c>
      <c r="K2844" s="32">
        <v>7.4500001999999996E-2</v>
      </c>
      <c r="L2844" s="32">
        <v>0.15440942375039801</v>
      </c>
      <c r="M2844" s="32">
        <v>3.9138943248532301E-2</v>
      </c>
      <c r="N2844" s="32">
        <v>0</v>
      </c>
      <c r="O2844" s="32">
        <v>0</v>
      </c>
      <c r="P2844" s="32">
        <v>9.7847358121330705E-2</v>
      </c>
      <c r="Q2844" s="32">
        <v>0</v>
      </c>
      <c r="R2844" s="32">
        <v>98.630136986301395</v>
      </c>
    </row>
    <row r="2845" spans="1:18">
      <c r="A2845" s="31">
        <v>51047</v>
      </c>
      <c r="B2845" s="31" t="s">
        <v>4161</v>
      </c>
      <c r="C2845" s="31" t="s">
        <v>4150</v>
      </c>
      <c r="D2845" s="32">
        <v>18.585660000000001</v>
      </c>
      <c r="E2845" s="32">
        <v>9.7792081999999994</v>
      </c>
      <c r="F2845" s="32">
        <v>6.8484544999999999</v>
      </c>
      <c r="G2845" s="32">
        <v>8.2366109000000005</v>
      </c>
      <c r="H2845" s="32">
        <v>7.4637316</v>
      </c>
      <c r="I2845" s="32">
        <v>4.9297955</v>
      </c>
      <c r="J2845" s="31">
        <v>12.2</v>
      </c>
      <c r="K2845" s="32">
        <v>0.48820001000000002</v>
      </c>
      <c r="L2845" s="32">
        <v>0.23527539000318401</v>
      </c>
      <c r="M2845" s="32">
        <v>10.7160329543453</v>
      </c>
      <c r="N2845" s="32">
        <v>0.35028668714897898</v>
      </c>
      <c r="O2845" s="32">
        <v>1.6575018101407</v>
      </c>
      <c r="P2845" s="32">
        <v>13.8627424120859</v>
      </c>
      <c r="Q2845" s="32">
        <v>0.117414532005245</v>
      </c>
      <c r="R2845" s="32">
        <v>70.258899043071594</v>
      </c>
    </row>
    <row r="2846" spans="1:18">
      <c r="A2846" s="31">
        <v>51049</v>
      </c>
      <c r="B2846" s="31" t="s">
        <v>2940</v>
      </c>
      <c r="C2846" s="31" t="s">
        <v>4150</v>
      </c>
      <c r="D2846" s="32">
        <v>23.444230999999998</v>
      </c>
      <c r="E2846" s="32">
        <v>13.733402</v>
      </c>
      <c r="F2846" s="32">
        <v>9.6466525999999995</v>
      </c>
      <c r="G2846" s="32">
        <v>12.571719</v>
      </c>
      <c r="H2846" s="32">
        <v>11.453618000000001</v>
      </c>
      <c r="I2846" s="32">
        <v>8.4072239999999994</v>
      </c>
      <c r="J2846" s="31">
        <v>6.3</v>
      </c>
      <c r="K2846" s="32">
        <v>0.58310002000000005</v>
      </c>
      <c r="L2846" s="32">
        <v>0.67462591531359395</v>
      </c>
      <c r="M2846" s="32">
        <v>0.93648208469055405</v>
      </c>
      <c r="N2846" s="32">
        <v>0.132328990228013</v>
      </c>
      <c r="O2846" s="32">
        <v>1.24185667752443</v>
      </c>
      <c r="P2846" s="32">
        <v>29.977605863192199</v>
      </c>
      <c r="Q2846" s="32">
        <v>0</v>
      </c>
      <c r="R2846" s="32">
        <v>63.344869706840399</v>
      </c>
    </row>
    <row r="2847" spans="1:18">
      <c r="A2847" s="31">
        <v>51051</v>
      </c>
      <c r="B2847" s="31" t="s">
        <v>4162</v>
      </c>
      <c r="C2847" s="31" t="s">
        <v>4150</v>
      </c>
      <c r="D2847" s="32">
        <v>22.268491999999998</v>
      </c>
      <c r="E2847" s="32">
        <v>12.568216</v>
      </c>
      <c r="F2847" s="32">
        <v>8.3803854999999992</v>
      </c>
      <c r="G2847" s="32">
        <v>11.422136</v>
      </c>
      <c r="H2847" s="32">
        <v>10.344386999999999</v>
      </c>
      <c r="I2847" s="32">
        <v>6.6465690999999998</v>
      </c>
      <c r="J2847" s="31">
        <v>30.4</v>
      </c>
      <c r="K2847" s="32">
        <v>0.68059999000000004</v>
      </c>
      <c r="L2847" s="32">
        <v>0.625915313594397</v>
      </c>
      <c r="M2847" s="32">
        <v>0.90810517755489295</v>
      </c>
      <c r="N2847" s="32">
        <v>5.42152344808891E-2</v>
      </c>
      <c r="O2847" s="32">
        <v>0.12198427758200101</v>
      </c>
      <c r="P2847" s="32">
        <v>0.56925996204933604</v>
      </c>
      <c r="Q2847" s="32">
        <v>0</v>
      </c>
      <c r="R2847" s="32">
        <v>97.594198969910494</v>
      </c>
    </row>
    <row r="2848" spans="1:18">
      <c r="A2848" s="31">
        <v>51053</v>
      </c>
      <c r="B2848" s="31" t="s">
        <v>4163</v>
      </c>
      <c r="C2848" s="31" t="s">
        <v>4150</v>
      </c>
      <c r="D2848" s="32">
        <v>24.224304</v>
      </c>
      <c r="E2848" s="32">
        <v>14.006928</v>
      </c>
      <c r="F2848" s="32">
        <v>10.012703999999999</v>
      </c>
      <c r="G2848" s="32">
        <v>12.660129</v>
      </c>
      <c r="H2848" s="32">
        <v>11.210100000000001</v>
      </c>
      <c r="I2848" s="32">
        <v>8.5759111000000008</v>
      </c>
      <c r="J2848" s="31">
        <v>25</v>
      </c>
      <c r="K2848" s="32">
        <v>0.41819999000000002</v>
      </c>
      <c r="L2848" s="32">
        <v>0.36803565743393801</v>
      </c>
      <c r="M2848" s="32">
        <v>3.4790240477444301</v>
      </c>
      <c r="N2848" s="32">
        <v>0</v>
      </c>
      <c r="O2848" s="32">
        <v>0.884676145339653</v>
      </c>
      <c r="P2848" s="32">
        <v>31.820256275232602</v>
      </c>
      <c r="Q2848" s="32">
        <v>7.0212392487273997E-2</v>
      </c>
      <c r="R2848" s="32">
        <v>61.853607161664002</v>
      </c>
    </row>
    <row r="2849" spans="1:18">
      <c r="A2849" s="31">
        <v>51057</v>
      </c>
      <c r="B2849" s="31" t="s">
        <v>3276</v>
      </c>
      <c r="C2849" s="31" t="s">
        <v>4150</v>
      </c>
      <c r="D2849" s="32">
        <v>18.836639999999999</v>
      </c>
      <c r="E2849" s="32">
        <v>10.586254</v>
      </c>
      <c r="F2849" s="32">
        <v>7.3815270999999996</v>
      </c>
      <c r="G2849" s="32">
        <v>9.4814979000000008</v>
      </c>
      <c r="H2849" s="32">
        <v>8.3854184000000007</v>
      </c>
      <c r="I2849" s="32">
        <v>5.9409103999999999</v>
      </c>
      <c r="J2849" s="31">
        <v>13.9</v>
      </c>
      <c r="K2849" s="32">
        <v>0.56339996999999997</v>
      </c>
      <c r="L2849" s="32">
        <v>0.228589621139764</v>
      </c>
      <c r="M2849" s="32">
        <v>3.6006546644844502</v>
      </c>
      <c r="N2849" s="32">
        <v>0</v>
      </c>
      <c r="O2849" s="32">
        <v>0.61829423531551198</v>
      </c>
      <c r="P2849" s="32">
        <v>39.270776504819104</v>
      </c>
      <c r="Q2849" s="32">
        <v>0</v>
      </c>
      <c r="R2849" s="32">
        <v>54.846335697399503</v>
      </c>
    </row>
    <row r="2850" spans="1:18">
      <c r="A2850" s="31">
        <v>51059</v>
      </c>
      <c r="B2850" s="31" t="s">
        <v>4164</v>
      </c>
      <c r="C2850" s="31" t="s">
        <v>4150</v>
      </c>
      <c r="D2850" s="32">
        <v>15.753323</v>
      </c>
      <c r="E2850" s="32">
        <v>7.4789709999999996</v>
      </c>
      <c r="F2850" s="32">
        <v>5.0575003000000001</v>
      </c>
      <c r="G2850" s="32">
        <v>5.9609554999999999</v>
      </c>
      <c r="H2850" s="32">
        <v>4.6333652000000001</v>
      </c>
      <c r="I2850" s="32">
        <v>3.3526912000000002</v>
      </c>
      <c r="J2850" s="31">
        <v>57.6</v>
      </c>
      <c r="K2850" s="32">
        <v>0.18759999999999999</v>
      </c>
      <c r="L2850" s="32">
        <v>2.8653295128939799E-2</v>
      </c>
      <c r="M2850" s="32">
        <v>16.333555000514899</v>
      </c>
      <c r="N2850" s="32">
        <v>0.129771298812597</v>
      </c>
      <c r="O2850" s="32">
        <v>19.067217518339898</v>
      </c>
      <c r="P2850" s="32">
        <v>9.4849990662051802</v>
      </c>
      <c r="Q2850" s="32">
        <v>5.9693052042916202E-2</v>
      </c>
      <c r="R2850" s="32">
        <v>50.740665106269297</v>
      </c>
    </row>
    <row r="2851" spans="1:18">
      <c r="A2851" s="31">
        <v>51061</v>
      </c>
      <c r="B2851" s="31" t="s">
        <v>4165</v>
      </c>
      <c r="C2851" s="31" t="s">
        <v>4150</v>
      </c>
      <c r="D2851" s="32">
        <v>18.585660000000001</v>
      </c>
      <c r="E2851" s="32">
        <v>9.7792081999999994</v>
      </c>
      <c r="F2851" s="32">
        <v>6.8484544999999999</v>
      </c>
      <c r="G2851" s="32">
        <v>8.2366109000000005</v>
      </c>
      <c r="H2851" s="32">
        <v>7.4637316</v>
      </c>
      <c r="I2851" s="32">
        <v>4.9297955</v>
      </c>
      <c r="J2851" s="31">
        <v>36.1</v>
      </c>
      <c r="K2851" s="32">
        <v>2.87E-2</v>
      </c>
      <c r="L2851" s="32">
        <v>0.163960522126711</v>
      </c>
      <c r="M2851" s="32">
        <v>8.3051284993116106</v>
      </c>
      <c r="N2851" s="32">
        <v>0.32985314364387303</v>
      </c>
      <c r="O2851" s="32">
        <v>1.67651445617256</v>
      </c>
      <c r="P2851" s="32">
        <v>7.3499885268471798</v>
      </c>
      <c r="Q2851" s="32">
        <v>4.1590178981184001E-2</v>
      </c>
      <c r="R2851" s="32">
        <v>79.952099586966497</v>
      </c>
    </row>
    <row r="2852" spans="1:18">
      <c r="A2852" s="31">
        <v>51063</v>
      </c>
      <c r="B2852" s="31" t="s">
        <v>2825</v>
      </c>
      <c r="C2852" s="31" t="s">
        <v>4150</v>
      </c>
      <c r="D2852" s="32">
        <v>21.313043</v>
      </c>
      <c r="E2852" s="32">
        <v>11.265098</v>
      </c>
      <c r="F2852" s="32">
        <v>7.8549325000000003</v>
      </c>
      <c r="G2852" s="32">
        <v>10.359149</v>
      </c>
      <c r="H2852" s="32">
        <v>8.8040441000000005</v>
      </c>
      <c r="I2852" s="32">
        <v>6.3103512000000004</v>
      </c>
      <c r="J2852" s="31">
        <v>4.5999999999999996</v>
      </c>
      <c r="K2852" s="32">
        <v>0.1115</v>
      </c>
      <c r="L2852" s="32">
        <v>0.180197389366444</v>
      </c>
      <c r="M2852" s="32">
        <v>2.9419256240448299</v>
      </c>
      <c r="N2852" s="32">
        <v>0.464849719816607</v>
      </c>
      <c r="O2852" s="32">
        <v>0.13372389200203799</v>
      </c>
      <c r="P2852" s="32">
        <v>1.5282730514518601</v>
      </c>
      <c r="Q2852" s="32">
        <v>0</v>
      </c>
      <c r="R2852" s="32">
        <v>93.224656138563404</v>
      </c>
    </row>
    <row r="2853" spans="1:18">
      <c r="A2853" s="31">
        <v>51065</v>
      </c>
      <c r="B2853" s="31" t="s">
        <v>4166</v>
      </c>
      <c r="C2853" s="31" t="s">
        <v>4150</v>
      </c>
      <c r="D2853" s="32">
        <v>18.155414</v>
      </c>
      <c r="E2853" s="32">
        <v>9.8384917000000005</v>
      </c>
      <c r="F2853" s="32">
        <v>7.0305273000000001</v>
      </c>
      <c r="G2853" s="32">
        <v>8.7690926999999999</v>
      </c>
      <c r="H2853" s="32">
        <v>7.8976481999999999</v>
      </c>
      <c r="I2853" s="32">
        <v>5.2399088000000003</v>
      </c>
      <c r="J2853" s="31">
        <v>42.7</v>
      </c>
      <c r="K2853" s="32">
        <v>6.3100003000000002E-2</v>
      </c>
      <c r="L2853" s="32">
        <v>5.2531041069722999E-2</v>
      </c>
      <c r="M2853" s="32">
        <v>3.5233511318342501</v>
      </c>
      <c r="N2853" s="32">
        <v>0.15417011355944901</v>
      </c>
      <c r="O2853" s="32">
        <v>0.71820711438670404</v>
      </c>
      <c r="P2853" s="32">
        <v>14.213732420846799</v>
      </c>
      <c r="Q2853" s="32">
        <v>0.112807400165451</v>
      </c>
      <c r="R2853" s="32">
        <v>78.171768067985298</v>
      </c>
    </row>
    <row r="2854" spans="1:18">
      <c r="A2854" s="31">
        <v>51067</v>
      </c>
      <c r="B2854" s="31" t="s">
        <v>2469</v>
      </c>
      <c r="C2854" s="31" t="s">
        <v>4150</v>
      </c>
      <c r="D2854" s="32">
        <v>16.760225999999999</v>
      </c>
      <c r="E2854" s="32">
        <v>8.8054784000000001</v>
      </c>
      <c r="F2854" s="32">
        <v>6.2214948000000003</v>
      </c>
      <c r="G2854" s="32">
        <v>7.6229519999999997</v>
      </c>
      <c r="H2854" s="32">
        <v>6.9336697000000003</v>
      </c>
      <c r="I2854" s="32">
        <v>4.4883154000000003</v>
      </c>
      <c r="J2854" s="31">
        <v>24.1</v>
      </c>
      <c r="K2854" s="32">
        <v>0.40099998999999997</v>
      </c>
      <c r="L2854" s="32">
        <v>0.30627188793377902</v>
      </c>
      <c r="M2854" s="32">
        <v>2.7871215761653101</v>
      </c>
      <c r="N2854" s="32">
        <v>0.26162635485076602</v>
      </c>
      <c r="O2854" s="32">
        <v>0.53037179418726699</v>
      </c>
      <c r="P2854" s="32">
        <v>7.44656237207895</v>
      </c>
      <c r="Q2854" s="32">
        <v>0</v>
      </c>
      <c r="R2854" s="32">
        <v>87.199886094648207</v>
      </c>
    </row>
    <row r="2855" spans="1:18">
      <c r="A2855" s="31">
        <v>51069</v>
      </c>
      <c r="B2855" s="31" t="s">
        <v>3262</v>
      </c>
      <c r="C2855" s="31" t="s">
        <v>4150</v>
      </c>
      <c r="D2855" s="32">
        <v>18.497713999999998</v>
      </c>
      <c r="E2855" s="32">
        <v>9.6122533000000008</v>
      </c>
      <c r="F2855" s="32">
        <v>6.6317864000000002</v>
      </c>
      <c r="G2855" s="32">
        <v>8.1571952000000003</v>
      </c>
      <c r="H2855" s="32">
        <v>7.3406397999999999</v>
      </c>
      <c r="I2855" s="32">
        <v>4.7226235000000001</v>
      </c>
      <c r="J2855" s="31">
        <v>18.7</v>
      </c>
      <c r="K2855" s="32">
        <v>0.1822</v>
      </c>
      <c r="L2855" s="32">
        <v>0.22222222222222199</v>
      </c>
      <c r="M2855" s="32">
        <v>8.5957299080020793</v>
      </c>
      <c r="N2855" s="32">
        <v>0.26268587629462498</v>
      </c>
      <c r="O2855" s="32">
        <v>1.33425909853613</v>
      </c>
      <c r="P2855" s="32">
        <v>3.87432737371984</v>
      </c>
      <c r="Q2855" s="32">
        <v>9.8362552797546701E-2</v>
      </c>
      <c r="R2855" s="32">
        <v>83.439217728403605</v>
      </c>
    </row>
    <row r="2856" spans="1:18">
      <c r="A2856" s="31">
        <v>51071</v>
      </c>
      <c r="B2856" s="31" t="s">
        <v>3946</v>
      </c>
      <c r="C2856" s="31" t="s">
        <v>4150</v>
      </c>
      <c r="D2856" s="32">
        <v>21.313043</v>
      </c>
      <c r="E2856" s="32">
        <v>11.265098</v>
      </c>
      <c r="F2856" s="32">
        <v>7.8549325000000003</v>
      </c>
      <c r="G2856" s="32">
        <v>10.359149</v>
      </c>
      <c r="H2856" s="32">
        <v>8.8040441000000005</v>
      </c>
      <c r="I2856" s="32">
        <v>6.3103512000000004</v>
      </c>
      <c r="J2856" s="31">
        <v>17.2</v>
      </c>
      <c r="K2856" s="32">
        <v>0.27419999</v>
      </c>
      <c r="L2856" s="32">
        <v>0.27952881248010197</v>
      </c>
      <c r="M2856" s="32">
        <v>1.74695921774386</v>
      </c>
      <c r="N2856" s="32">
        <v>0</v>
      </c>
      <c r="O2856" s="32">
        <v>0.131170999284522</v>
      </c>
      <c r="P2856" s="32">
        <v>2.1523968518960199</v>
      </c>
      <c r="Q2856" s="32">
        <v>0.1669449081803</v>
      </c>
      <c r="R2856" s="32">
        <v>94.926067254948705</v>
      </c>
    </row>
    <row r="2857" spans="1:18">
      <c r="A2857" s="31">
        <v>51073</v>
      </c>
      <c r="B2857" s="31" t="s">
        <v>3583</v>
      </c>
      <c r="C2857" s="31" t="s">
        <v>4150</v>
      </c>
      <c r="D2857" s="32">
        <v>18.836639999999999</v>
      </c>
      <c r="E2857" s="32">
        <v>10.586254</v>
      </c>
      <c r="F2857" s="32">
        <v>7.3815270999999996</v>
      </c>
      <c r="G2857" s="32">
        <v>9.4814979000000008</v>
      </c>
      <c r="H2857" s="32">
        <v>8.3854184000000007</v>
      </c>
      <c r="I2857" s="32">
        <v>5.9409103999999999</v>
      </c>
      <c r="J2857" s="31">
        <v>49.9</v>
      </c>
      <c r="K2857" s="32">
        <v>3.6600001E-2</v>
      </c>
      <c r="L2857" s="32">
        <v>3.7249283667621799E-2</v>
      </c>
      <c r="M2857" s="32">
        <v>3.5731556606308099</v>
      </c>
      <c r="N2857" s="32">
        <v>2.9552415238299899E-2</v>
      </c>
      <c r="O2857" s="32">
        <v>0.73881038095749796</v>
      </c>
      <c r="P2857" s="32">
        <v>8.8119929074203398</v>
      </c>
      <c r="Q2857" s="32">
        <v>0</v>
      </c>
      <c r="R2857" s="32">
        <v>84.858417065176496</v>
      </c>
    </row>
    <row r="2858" spans="1:18">
      <c r="A2858" s="31">
        <v>51075</v>
      </c>
      <c r="B2858" s="31" t="s">
        <v>4167</v>
      </c>
      <c r="C2858" s="31" t="s">
        <v>4150</v>
      </c>
      <c r="D2858" s="32">
        <v>17.235315</v>
      </c>
      <c r="E2858" s="32">
        <v>9.0735354000000008</v>
      </c>
      <c r="F2858" s="32">
        <v>6.3261032000000004</v>
      </c>
      <c r="G2858" s="32">
        <v>7.8160800000000004</v>
      </c>
      <c r="H2858" s="32">
        <v>7.0535451</v>
      </c>
      <c r="I2858" s="32">
        <v>4.6932988</v>
      </c>
      <c r="J2858" s="31">
        <v>39.6</v>
      </c>
      <c r="K2858" s="32">
        <v>4.5899997999999997E-2</v>
      </c>
      <c r="L2858" s="32">
        <v>3.3747214262973599E-2</v>
      </c>
      <c r="M2858" s="32">
        <v>2.8471462934616198</v>
      </c>
      <c r="N2858" s="32">
        <v>1.7493986442160499E-2</v>
      </c>
      <c r="O2858" s="32">
        <v>1.2989284933304199</v>
      </c>
      <c r="P2858" s="32">
        <v>15.862672206429</v>
      </c>
      <c r="Q2858" s="32">
        <v>0</v>
      </c>
      <c r="R2858" s="32">
        <v>77.743275748961295</v>
      </c>
    </row>
    <row r="2859" spans="1:18">
      <c r="A2859" s="31">
        <v>51077</v>
      </c>
      <c r="B2859" s="31" t="s">
        <v>3161</v>
      </c>
      <c r="C2859" s="31" t="s">
        <v>4150</v>
      </c>
      <c r="D2859" s="32">
        <v>20.446232999999999</v>
      </c>
      <c r="E2859" s="32">
        <v>11.391816</v>
      </c>
      <c r="F2859" s="32">
        <v>7.7057644999999999</v>
      </c>
      <c r="G2859" s="32">
        <v>10.394729999999999</v>
      </c>
      <c r="H2859" s="32">
        <v>9.3602209999999992</v>
      </c>
      <c r="I2859" s="32">
        <v>6.0735191999999998</v>
      </c>
      <c r="J2859" s="31">
        <v>20.8</v>
      </c>
      <c r="K2859" s="32">
        <v>0.64590000999999997</v>
      </c>
      <c r="L2859" s="32">
        <v>0.59598853868194901</v>
      </c>
      <c r="M2859" s="32">
        <v>3.4493711091348001</v>
      </c>
      <c r="N2859" s="32">
        <v>0.171515690509465</v>
      </c>
      <c r="O2859" s="32">
        <v>0.34938381400076202</v>
      </c>
      <c r="P2859" s="32">
        <v>5.5012069622665498</v>
      </c>
      <c r="Q2859" s="32">
        <v>0</v>
      </c>
      <c r="R2859" s="32">
        <v>89.677296404522906</v>
      </c>
    </row>
    <row r="2860" spans="1:18">
      <c r="A2860" s="31">
        <v>51079</v>
      </c>
      <c r="B2860" s="31" t="s">
        <v>2471</v>
      </c>
      <c r="C2860" s="31" t="s">
        <v>4150</v>
      </c>
      <c r="D2860" s="32">
        <v>18.569704999999999</v>
      </c>
      <c r="E2860" s="32">
        <v>9.4992131000000004</v>
      </c>
      <c r="F2860" s="32">
        <v>6.6056698999999997</v>
      </c>
      <c r="G2860" s="32">
        <v>8.2472183000000001</v>
      </c>
      <c r="H2860" s="32">
        <v>7.0762321000000004</v>
      </c>
      <c r="I2860" s="32">
        <v>5.1112368999999997</v>
      </c>
      <c r="J2860" s="31">
        <v>2.6</v>
      </c>
      <c r="K2860" s="32">
        <v>0.16309999999999999</v>
      </c>
      <c r="L2860" s="32">
        <v>0.13498885705189401</v>
      </c>
      <c r="M2860" s="32">
        <v>5.8507095650391898</v>
      </c>
      <c r="N2860" s="32">
        <v>0.20492853117475299</v>
      </c>
      <c r="O2860" s="32">
        <v>1.70090680875045</v>
      </c>
      <c r="P2860" s="32">
        <v>5.2359239715149304</v>
      </c>
      <c r="Q2860" s="32">
        <v>0</v>
      </c>
      <c r="R2860" s="32">
        <v>82.6374301962191</v>
      </c>
    </row>
    <row r="2861" spans="1:18">
      <c r="A2861" s="31">
        <v>51081</v>
      </c>
      <c r="B2861" s="31" t="s">
        <v>4168</v>
      </c>
      <c r="C2861" s="31" t="s">
        <v>4150</v>
      </c>
      <c r="D2861" s="32">
        <v>24.224304</v>
      </c>
      <c r="E2861" s="32">
        <v>14.006928</v>
      </c>
      <c r="F2861" s="32">
        <v>10.012703999999999</v>
      </c>
      <c r="G2861" s="32">
        <v>12.660129</v>
      </c>
      <c r="H2861" s="32">
        <v>11.210100000000001</v>
      </c>
      <c r="I2861" s="32">
        <v>8.5759111000000008</v>
      </c>
      <c r="J2861" s="31">
        <v>4.5</v>
      </c>
      <c r="K2861" s="32">
        <v>0.81400001</v>
      </c>
      <c r="L2861" s="32">
        <v>0.74498567335243604</v>
      </c>
      <c r="M2861" s="32">
        <v>2.53362255965293</v>
      </c>
      <c r="N2861" s="32">
        <v>5.2060737527115E-2</v>
      </c>
      <c r="O2861" s="32">
        <v>6.07375271149675E-2</v>
      </c>
      <c r="P2861" s="32">
        <v>58.698481561822099</v>
      </c>
      <c r="Q2861" s="32">
        <v>0</v>
      </c>
      <c r="R2861" s="32">
        <v>36.3731019522777</v>
      </c>
    </row>
    <row r="2862" spans="1:18">
      <c r="A2862" s="31">
        <v>51083</v>
      </c>
      <c r="B2862" s="31" t="s">
        <v>3673</v>
      </c>
      <c r="C2862" s="31" t="s">
        <v>4150</v>
      </c>
      <c r="D2862" s="32">
        <v>23.444230999999998</v>
      </c>
      <c r="E2862" s="32">
        <v>13.733402</v>
      </c>
      <c r="F2862" s="32">
        <v>9.6466525999999995</v>
      </c>
      <c r="G2862" s="32">
        <v>12.571719</v>
      </c>
      <c r="H2862" s="32">
        <v>11.453618000000001</v>
      </c>
      <c r="I2862" s="32">
        <v>8.4072239999999994</v>
      </c>
      <c r="J2862" s="31">
        <v>17.2</v>
      </c>
      <c r="K2862" s="32">
        <v>0.67229998000000002</v>
      </c>
      <c r="L2862" s="32">
        <v>0.45208532314549499</v>
      </c>
      <c r="M2862" s="32">
        <v>2.0664505672609401</v>
      </c>
      <c r="N2862" s="32">
        <v>0.26047696225978201</v>
      </c>
      <c r="O2862" s="32">
        <v>0.79879601759666596</v>
      </c>
      <c r="P2862" s="32">
        <v>34.562398703403602</v>
      </c>
      <c r="Q2862" s="32">
        <v>0</v>
      </c>
      <c r="R2862" s="32">
        <v>59.727367446168103</v>
      </c>
    </row>
    <row r="2863" spans="1:18">
      <c r="A2863" s="31">
        <v>51085</v>
      </c>
      <c r="B2863" s="31" t="s">
        <v>4169</v>
      </c>
      <c r="C2863" s="31" t="s">
        <v>4150</v>
      </c>
      <c r="D2863" s="32">
        <v>17.235315</v>
      </c>
      <c r="E2863" s="32">
        <v>9.0735354000000008</v>
      </c>
      <c r="F2863" s="32">
        <v>6.3261032000000004</v>
      </c>
      <c r="G2863" s="32">
        <v>7.8160800000000004</v>
      </c>
      <c r="H2863" s="32">
        <v>7.0535451</v>
      </c>
      <c r="I2863" s="32">
        <v>4.6932988</v>
      </c>
      <c r="J2863" s="31">
        <v>31.2</v>
      </c>
      <c r="K2863" s="32">
        <v>1.5599999999999999E-2</v>
      </c>
      <c r="L2863" s="32">
        <v>7.6408787010505998E-3</v>
      </c>
      <c r="M2863" s="32">
        <v>2.9790500014212999</v>
      </c>
      <c r="N2863" s="32">
        <v>0.28047035636790901</v>
      </c>
      <c r="O2863" s="32">
        <v>1.5387968200725799</v>
      </c>
      <c r="P2863" s="32">
        <v>8.9295697243620697</v>
      </c>
      <c r="Q2863" s="32">
        <v>3.9796469484635701E-2</v>
      </c>
      <c r="R2863" s="32">
        <v>83.8208400845201</v>
      </c>
    </row>
    <row r="2864" spans="1:18">
      <c r="A2864" s="31">
        <v>51087</v>
      </c>
      <c r="B2864" s="31" t="s">
        <v>4170</v>
      </c>
      <c r="C2864" s="31" t="s">
        <v>4150</v>
      </c>
      <c r="D2864" s="32">
        <v>19.427216000000001</v>
      </c>
      <c r="E2864" s="32">
        <v>10.380261000000001</v>
      </c>
      <c r="F2864" s="32">
        <v>7.6020054999999997</v>
      </c>
      <c r="G2864" s="32">
        <v>8.9723073000000007</v>
      </c>
      <c r="H2864" s="32">
        <v>8.0116204999999994</v>
      </c>
      <c r="I2864" s="32">
        <v>5.9260596000000003</v>
      </c>
      <c r="J2864" s="31">
        <v>22.3</v>
      </c>
      <c r="K2864" s="32">
        <v>0.25729998999999998</v>
      </c>
      <c r="L2864" s="32">
        <v>3.5975803884113297E-2</v>
      </c>
      <c r="M2864" s="32">
        <v>5.6470300883875</v>
      </c>
      <c r="N2864" s="32">
        <v>0.15387668493443399</v>
      </c>
      <c r="O2864" s="32">
        <v>8.2781992764132095</v>
      </c>
      <c r="P2864" s="32">
        <v>29.451814309921101</v>
      </c>
      <c r="Q2864" s="32">
        <v>3.9995725647640701E-2</v>
      </c>
      <c r="R2864" s="32">
        <v>53.082876639137801</v>
      </c>
    </row>
    <row r="2865" spans="1:18">
      <c r="A2865" s="31">
        <v>51089</v>
      </c>
      <c r="B2865" s="31" t="s">
        <v>2473</v>
      </c>
      <c r="C2865" s="31" t="s">
        <v>4150</v>
      </c>
      <c r="D2865" s="32">
        <v>22.215637999999998</v>
      </c>
      <c r="E2865" s="32">
        <v>12.84332</v>
      </c>
      <c r="F2865" s="32">
        <v>8.9594953000000004</v>
      </c>
      <c r="G2865" s="32">
        <v>11.587600999999999</v>
      </c>
      <c r="H2865" s="32">
        <v>10.511941999999999</v>
      </c>
      <c r="I2865" s="32">
        <v>7.7411830000000004</v>
      </c>
      <c r="J2865" s="31">
        <v>14.9</v>
      </c>
      <c r="K2865" s="32">
        <v>0.88569998999999999</v>
      </c>
      <c r="L2865" s="32">
        <v>0.59184972938554603</v>
      </c>
      <c r="M2865" s="32">
        <v>5.5020659546269597</v>
      </c>
      <c r="N2865" s="32">
        <v>5.8470413970530898E-2</v>
      </c>
      <c r="O2865" s="32">
        <v>0.62758244328369805</v>
      </c>
      <c r="P2865" s="32">
        <v>22.2090122398067</v>
      </c>
      <c r="Q2865" s="32">
        <v>0</v>
      </c>
      <c r="R2865" s="32">
        <v>69.835113432603094</v>
      </c>
    </row>
    <row r="2866" spans="1:18">
      <c r="A2866" s="31">
        <v>51091</v>
      </c>
      <c r="B2866" s="31" t="s">
        <v>3756</v>
      </c>
      <c r="C2866" s="31" t="s">
        <v>4150</v>
      </c>
      <c r="D2866" s="32">
        <v>20.021647000000002</v>
      </c>
      <c r="E2866" s="32">
        <v>10.936612</v>
      </c>
      <c r="F2866" s="32">
        <v>7.6488078000000002</v>
      </c>
      <c r="G2866" s="32">
        <v>9.8092033999999995</v>
      </c>
      <c r="H2866" s="32">
        <v>8.8241271999999995</v>
      </c>
      <c r="I2866" s="32">
        <v>5.8960948000000002</v>
      </c>
      <c r="J2866" s="31">
        <v>53.6</v>
      </c>
      <c r="K2866" s="32">
        <v>6.4999998000000003E-2</v>
      </c>
      <c r="L2866" s="32">
        <v>0.33110474371219401</v>
      </c>
      <c r="M2866" s="32">
        <v>0</v>
      </c>
      <c r="N2866" s="32">
        <v>0.13611615245009101</v>
      </c>
      <c r="O2866" s="32">
        <v>0</v>
      </c>
      <c r="P2866" s="32">
        <v>0</v>
      </c>
      <c r="Q2866" s="32">
        <v>0</v>
      </c>
      <c r="R2866" s="32">
        <v>99.319419237749599</v>
      </c>
    </row>
    <row r="2867" spans="1:18">
      <c r="A2867" s="31">
        <v>51093</v>
      </c>
      <c r="B2867" s="31" t="s">
        <v>4171</v>
      </c>
      <c r="C2867" s="31" t="s">
        <v>4150</v>
      </c>
      <c r="D2867" s="32">
        <v>20.398329</v>
      </c>
      <c r="E2867" s="32">
        <v>11.246606999999999</v>
      </c>
      <c r="F2867" s="32">
        <v>8.0690883000000007</v>
      </c>
      <c r="G2867" s="32">
        <v>9.9019028000000002</v>
      </c>
      <c r="H2867" s="32">
        <v>8.8787213000000005</v>
      </c>
      <c r="I2867" s="32">
        <v>6.3645579000000003</v>
      </c>
      <c r="J2867" s="31">
        <v>16</v>
      </c>
      <c r="K2867" s="32">
        <v>0.33919999000000001</v>
      </c>
      <c r="L2867" s="32">
        <v>0.14103788602355899</v>
      </c>
      <c r="M2867" s="32">
        <v>3.0523930433833</v>
      </c>
      <c r="N2867" s="32">
        <v>0.35492942364922098</v>
      </c>
      <c r="O2867" s="32">
        <v>0.91189559614492</v>
      </c>
      <c r="P2867" s="32">
        <v>22.185819204411999</v>
      </c>
      <c r="Q2867" s="32">
        <v>6.8255658394080904E-2</v>
      </c>
      <c r="R2867" s="32">
        <v>70.671908701231303</v>
      </c>
    </row>
    <row r="2868" spans="1:18">
      <c r="A2868" s="31">
        <v>51095</v>
      </c>
      <c r="B2868" s="31" t="s">
        <v>4172</v>
      </c>
      <c r="C2868" s="31" t="s">
        <v>4150</v>
      </c>
      <c r="D2868" s="32">
        <v>15.734775000000001</v>
      </c>
      <c r="E2868" s="32">
        <v>8.0730885000000008</v>
      </c>
      <c r="F2868" s="32">
        <v>5.6424063000000002</v>
      </c>
      <c r="G2868" s="32">
        <v>7.1108915000000001</v>
      </c>
      <c r="H2868" s="32">
        <v>5.8498926000000004</v>
      </c>
      <c r="I2868" s="32">
        <v>4.1654885000000004</v>
      </c>
      <c r="J2868" s="31">
        <v>7.7</v>
      </c>
      <c r="K2868" s="32">
        <v>0.115</v>
      </c>
      <c r="L2868" s="32">
        <v>1.4326647564469899E-2</v>
      </c>
      <c r="M2868" s="32">
        <v>5.76111912008116</v>
      </c>
      <c r="N2868" s="32">
        <v>6.9411073735917594E-2</v>
      </c>
      <c r="O2868" s="32">
        <v>2.4240482673928101</v>
      </c>
      <c r="P2868" s="32">
        <v>12.8997810881521</v>
      </c>
      <c r="Q2868" s="32">
        <v>8.0089700464520304E-3</v>
      </c>
      <c r="R2868" s="32">
        <v>75.587324470073099</v>
      </c>
    </row>
    <row r="2869" spans="1:18">
      <c r="A2869" s="31">
        <v>51097</v>
      </c>
      <c r="B2869" s="31" t="s">
        <v>4173</v>
      </c>
      <c r="C2869" s="31" t="s">
        <v>4150</v>
      </c>
      <c r="D2869" s="32">
        <v>18.836639999999999</v>
      </c>
      <c r="E2869" s="32">
        <v>10.586254</v>
      </c>
      <c r="F2869" s="32">
        <v>7.3815270999999996</v>
      </c>
      <c r="G2869" s="32">
        <v>9.4814979000000008</v>
      </c>
      <c r="H2869" s="32">
        <v>8.3854184000000007</v>
      </c>
      <c r="I2869" s="32">
        <v>5.9409103999999999</v>
      </c>
      <c r="J2869" s="31">
        <v>27.3</v>
      </c>
      <c r="K2869" s="32">
        <v>0.32449999000000002</v>
      </c>
      <c r="L2869" s="32">
        <v>0.28494110156001301</v>
      </c>
      <c r="M2869" s="32">
        <v>3.2093155353592699</v>
      </c>
      <c r="N2869" s="32">
        <v>4.2601533655211597E-2</v>
      </c>
      <c r="O2869" s="32">
        <v>0</v>
      </c>
      <c r="P2869" s="32">
        <v>26.171542175518301</v>
      </c>
      <c r="Q2869" s="32">
        <v>0</v>
      </c>
      <c r="R2869" s="32">
        <v>66.160181766543602</v>
      </c>
    </row>
    <row r="2870" spans="1:18">
      <c r="A2870" s="31">
        <v>51099</v>
      </c>
      <c r="B2870" s="31" t="s">
        <v>4174</v>
      </c>
      <c r="C2870" s="31" t="s">
        <v>4150</v>
      </c>
      <c r="D2870" s="32">
        <v>19.971029000000001</v>
      </c>
      <c r="E2870" s="32">
        <v>10.632092</v>
      </c>
      <c r="F2870" s="32">
        <v>7.4687353999999999</v>
      </c>
      <c r="G2870" s="32">
        <v>9.0202205000000006</v>
      </c>
      <c r="H2870" s="32">
        <v>7.9476528000000002</v>
      </c>
      <c r="I2870" s="32">
        <v>5.4978859</v>
      </c>
      <c r="J2870" s="31">
        <v>15</v>
      </c>
      <c r="K2870" s="32">
        <v>1.5900001E-2</v>
      </c>
      <c r="L2870" s="32">
        <v>0.196752626552054</v>
      </c>
      <c r="M2870" s="32">
        <v>5.3604788592779</v>
      </c>
      <c r="N2870" s="32">
        <v>0.14487780700751099</v>
      </c>
      <c r="O2870" s="32">
        <v>1.3382134278851701</v>
      </c>
      <c r="P2870" s="32">
        <v>16.245377254184302</v>
      </c>
      <c r="Q2870" s="32">
        <v>0</v>
      </c>
      <c r="R2870" s="32">
        <v>73.422547561859005</v>
      </c>
    </row>
    <row r="2871" spans="1:18">
      <c r="A2871" s="31">
        <v>51101</v>
      </c>
      <c r="B2871" s="31" t="s">
        <v>4175</v>
      </c>
      <c r="C2871" s="31" t="s">
        <v>4150</v>
      </c>
      <c r="D2871" s="32">
        <v>17.235315</v>
      </c>
      <c r="E2871" s="32">
        <v>9.0735354000000008</v>
      </c>
      <c r="F2871" s="32">
        <v>6.3261032000000004</v>
      </c>
      <c r="G2871" s="32">
        <v>7.8160800000000004</v>
      </c>
      <c r="H2871" s="32">
        <v>7.0535451</v>
      </c>
      <c r="I2871" s="32">
        <v>4.6932988</v>
      </c>
      <c r="J2871" s="31">
        <v>32.299999999999997</v>
      </c>
      <c r="K2871" s="32">
        <v>3.5700001000000002E-2</v>
      </c>
      <c r="L2871" s="32">
        <v>6.1127029608404999E-2</v>
      </c>
      <c r="M2871" s="32">
        <v>2.6486097794822601</v>
      </c>
      <c r="N2871" s="32">
        <v>0.80896452540747898</v>
      </c>
      <c r="O2871" s="32">
        <v>1.2044582933844701</v>
      </c>
      <c r="P2871" s="32">
        <v>16.071428571428601</v>
      </c>
      <c r="Q2871" s="32">
        <v>0</v>
      </c>
      <c r="R2871" s="32">
        <v>76.767737296260805</v>
      </c>
    </row>
    <row r="2872" spans="1:18">
      <c r="A2872" s="31">
        <v>51103</v>
      </c>
      <c r="B2872" s="31" t="s">
        <v>3543</v>
      </c>
      <c r="C2872" s="31" t="s">
        <v>4150</v>
      </c>
      <c r="D2872" s="32">
        <v>18.836639999999999</v>
      </c>
      <c r="E2872" s="32">
        <v>10.586254</v>
      </c>
      <c r="F2872" s="32">
        <v>7.3815270999999996</v>
      </c>
      <c r="G2872" s="32">
        <v>9.4814979000000008</v>
      </c>
      <c r="H2872" s="32">
        <v>8.3854184000000007</v>
      </c>
      <c r="I2872" s="32">
        <v>5.9409103999999999</v>
      </c>
      <c r="J2872" s="31">
        <v>35</v>
      </c>
      <c r="K2872" s="32">
        <v>0.1583</v>
      </c>
      <c r="L2872" s="32">
        <v>0.11142948105698799</v>
      </c>
      <c r="M2872" s="32">
        <v>0.62476687803058595</v>
      </c>
      <c r="N2872" s="32">
        <v>0</v>
      </c>
      <c r="O2872" s="32">
        <v>0.83923908989183105</v>
      </c>
      <c r="P2872" s="32">
        <v>30.818724356583399</v>
      </c>
      <c r="Q2872" s="32">
        <v>0</v>
      </c>
      <c r="R2872" s="32">
        <v>67.484147706079796</v>
      </c>
    </row>
    <row r="2873" spans="1:18">
      <c r="A2873" s="31">
        <v>51105</v>
      </c>
      <c r="B2873" s="31" t="s">
        <v>2480</v>
      </c>
      <c r="C2873" s="31" t="s">
        <v>4150</v>
      </c>
      <c r="D2873" s="32">
        <v>22.268491999999998</v>
      </c>
      <c r="E2873" s="32">
        <v>12.568216</v>
      </c>
      <c r="F2873" s="32">
        <v>8.3803854999999992</v>
      </c>
      <c r="G2873" s="32">
        <v>11.422136</v>
      </c>
      <c r="H2873" s="32">
        <v>10.344386999999999</v>
      </c>
      <c r="I2873" s="32">
        <v>6.6465690999999998</v>
      </c>
      <c r="J2873" s="31">
        <v>37.1</v>
      </c>
      <c r="K2873" s="32">
        <v>0.80729996999999998</v>
      </c>
      <c r="L2873" s="32">
        <v>0.654568608723337</v>
      </c>
      <c r="M2873" s="32">
        <v>1.97511274427927</v>
      </c>
      <c r="N2873" s="32">
        <v>0.17120427593118401</v>
      </c>
      <c r="O2873" s="32">
        <v>0.263069984967429</v>
      </c>
      <c r="P2873" s="32">
        <v>3.8959412059462202</v>
      </c>
      <c r="Q2873" s="32">
        <v>0</v>
      </c>
      <c r="R2873" s="32">
        <v>92.897110405879403</v>
      </c>
    </row>
    <row r="2874" spans="1:18">
      <c r="A2874" s="31">
        <v>51107</v>
      </c>
      <c r="B2874" s="31" t="s">
        <v>4176</v>
      </c>
      <c r="C2874" s="31" t="s">
        <v>4150</v>
      </c>
      <c r="D2874" s="32">
        <v>14.680816</v>
      </c>
      <c r="E2874" s="32">
        <v>6.8755686000000003</v>
      </c>
      <c r="F2874" s="32">
        <v>4.5901366000000001</v>
      </c>
      <c r="G2874" s="32">
        <v>5.2126665000000001</v>
      </c>
      <c r="H2874" s="32">
        <v>4.2528867999999997</v>
      </c>
      <c r="I2874" s="32">
        <v>2.8664455000000002</v>
      </c>
      <c r="J2874" s="31">
        <v>52</v>
      </c>
      <c r="K2874" s="32">
        <v>9.0400003000000007E-2</v>
      </c>
      <c r="L2874" s="32">
        <v>4.9665711556829001E-2</v>
      </c>
      <c r="M2874" s="32">
        <v>13.6186711343494</v>
      </c>
      <c r="N2874" s="32">
        <v>0.223215415529921</v>
      </c>
      <c r="O2874" s="32">
        <v>18.459560554141099</v>
      </c>
      <c r="P2874" s="32">
        <v>7.2550071621272796</v>
      </c>
      <c r="Q2874" s="32">
        <v>7.6176689426877997E-2</v>
      </c>
      <c r="R2874" s="32">
        <v>56.109572954997503</v>
      </c>
    </row>
    <row r="2875" spans="1:18">
      <c r="A2875" s="31">
        <v>51109</v>
      </c>
      <c r="B2875" s="31" t="s">
        <v>3047</v>
      </c>
      <c r="C2875" s="31" t="s">
        <v>4150</v>
      </c>
      <c r="D2875" s="32">
        <v>18.155414</v>
      </c>
      <c r="E2875" s="32">
        <v>9.8384917000000005</v>
      </c>
      <c r="F2875" s="32">
        <v>7.0305273000000001</v>
      </c>
      <c r="G2875" s="32">
        <v>8.7690926999999999</v>
      </c>
      <c r="H2875" s="32">
        <v>7.8976481999999999</v>
      </c>
      <c r="I2875" s="32">
        <v>5.2399088000000003</v>
      </c>
      <c r="J2875" s="31">
        <v>3</v>
      </c>
      <c r="K2875" s="32">
        <v>0.33250001000000001</v>
      </c>
      <c r="L2875" s="32">
        <v>0.20725883476599799</v>
      </c>
      <c r="M2875" s="32">
        <v>2.9384017758046599</v>
      </c>
      <c r="N2875" s="32">
        <v>0.246947835738069</v>
      </c>
      <c r="O2875" s="32">
        <v>0.57713651498335194</v>
      </c>
      <c r="P2875" s="32">
        <v>14.7169811320755</v>
      </c>
      <c r="Q2875" s="32">
        <v>0</v>
      </c>
      <c r="R2875" s="32">
        <v>78.041065482796895</v>
      </c>
    </row>
    <row r="2876" spans="1:18">
      <c r="A2876" s="31">
        <v>51111</v>
      </c>
      <c r="B2876" s="31" t="s">
        <v>4177</v>
      </c>
      <c r="C2876" s="31" t="s">
        <v>4150</v>
      </c>
      <c r="D2876" s="32">
        <v>23.444230999999998</v>
      </c>
      <c r="E2876" s="32">
        <v>13.733402</v>
      </c>
      <c r="F2876" s="32">
        <v>9.6466525999999995</v>
      </c>
      <c r="G2876" s="32">
        <v>12.571719</v>
      </c>
      <c r="H2876" s="32">
        <v>11.453618000000001</v>
      </c>
      <c r="I2876" s="32">
        <v>8.4072239999999994</v>
      </c>
      <c r="J2876" s="31">
        <v>33.799999999999997</v>
      </c>
      <c r="K2876" s="32">
        <v>0.86430001000000001</v>
      </c>
      <c r="L2876" s="32">
        <v>0.50238777459407802</v>
      </c>
      <c r="M2876" s="32">
        <v>4.9584758182706397</v>
      </c>
      <c r="N2876" s="32">
        <v>0</v>
      </c>
      <c r="O2876" s="32">
        <v>2.7682787819573398</v>
      </c>
      <c r="P2876" s="32">
        <v>31.102426314932401</v>
      </c>
      <c r="Q2876" s="32">
        <v>0</v>
      </c>
      <c r="R2876" s="32">
        <v>59.404005862237398</v>
      </c>
    </row>
    <row r="2877" spans="1:18">
      <c r="A2877" s="31">
        <v>51113</v>
      </c>
      <c r="B2877" s="31" t="s">
        <v>2484</v>
      </c>
      <c r="C2877" s="31" t="s">
        <v>4150</v>
      </c>
      <c r="D2877" s="32">
        <v>18.585660000000001</v>
      </c>
      <c r="E2877" s="32">
        <v>9.7792081999999994</v>
      </c>
      <c r="F2877" s="32">
        <v>6.8484544999999999</v>
      </c>
      <c r="G2877" s="32">
        <v>8.2366109000000005</v>
      </c>
      <c r="H2877" s="32">
        <v>7.4637316</v>
      </c>
      <c r="I2877" s="32">
        <v>4.9297955</v>
      </c>
      <c r="J2877" s="31">
        <v>43.8</v>
      </c>
      <c r="K2877" s="32">
        <v>0.16400000000000001</v>
      </c>
      <c r="L2877" s="32">
        <v>0.31964342566061799</v>
      </c>
      <c r="M2877" s="32">
        <v>2.89293849658314</v>
      </c>
      <c r="N2877" s="32">
        <v>0</v>
      </c>
      <c r="O2877" s="32">
        <v>0.84282460136674298</v>
      </c>
      <c r="P2877" s="32">
        <v>8.2536066818527001</v>
      </c>
      <c r="Q2877" s="32">
        <v>0</v>
      </c>
      <c r="R2877" s="32">
        <v>84.6469248291572</v>
      </c>
    </row>
    <row r="2878" spans="1:18">
      <c r="A2878" s="31">
        <v>51115</v>
      </c>
      <c r="B2878" s="31" t="s">
        <v>4178</v>
      </c>
      <c r="C2878" s="31" t="s">
        <v>4150</v>
      </c>
      <c r="D2878" s="32">
        <v>18.836639999999999</v>
      </c>
      <c r="E2878" s="32">
        <v>10.586254</v>
      </c>
      <c r="F2878" s="32">
        <v>7.3815270999999996</v>
      </c>
      <c r="G2878" s="32">
        <v>9.4814979000000008</v>
      </c>
      <c r="H2878" s="32">
        <v>8.3854184000000007</v>
      </c>
      <c r="I2878" s="32">
        <v>5.9409103999999999</v>
      </c>
      <c r="J2878" s="31">
        <v>47.6</v>
      </c>
      <c r="K2878" s="32">
        <v>2.07E-2</v>
      </c>
      <c r="L2878" s="32">
        <v>0.100286532951289</v>
      </c>
      <c r="M2878" s="32">
        <v>2.5261720527992702</v>
      </c>
      <c r="N2878" s="32">
        <v>0</v>
      </c>
      <c r="O2878" s="32">
        <v>0.60309512972234902</v>
      </c>
      <c r="P2878" s="32">
        <v>8.8416021847974502</v>
      </c>
      <c r="Q2878" s="32">
        <v>3.4137460172963097E-2</v>
      </c>
      <c r="R2878" s="32">
        <v>85.707783340919406</v>
      </c>
    </row>
    <row r="2879" spans="1:18">
      <c r="A2879" s="31">
        <v>51117</v>
      </c>
      <c r="B2879" s="31" t="s">
        <v>3683</v>
      </c>
      <c r="C2879" s="31" t="s">
        <v>4150</v>
      </c>
      <c r="D2879" s="32">
        <v>23.444230999999998</v>
      </c>
      <c r="E2879" s="32">
        <v>13.733402</v>
      </c>
      <c r="F2879" s="32">
        <v>9.6466525999999995</v>
      </c>
      <c r="G2879" s="32">
        <v>12.571719</v>
      </c>
      <c r="H2879" s="32">
        <v>11.453618000000001</v>
      </c>
      <c r="I2879" s="32">
        <v>8.4072239999999994</v>
      </c>
      <c r="J2879" s="31">
        <v>11.3</v>
      </c>
      <c r="K2879" s="32">
        <v>0.77679997999999995</v>
      </c>
      <c r="L2879" s="32">
        <v>0.44126074498567303</v>
      </c>
      <c r="M2879" s="32">
        <v>2.9647227284561302</v>
      </c>
      <c r="N2879" s="32">
        <v>0.56951314761780802</v>
      </c>
      <c r="O2879" s="32">
        <v>9.43764644623796E-2</v>
      </c>
      <c r="P2879" s="32">
        <v>35.371648008331199</v>
      </c>
      <c r="Q2879" s="32">
        <v>1.30174433741213E-2</v>
      </c>
      <c r="R2879" s="32">
        <v>60.007159593855803</v>
      </c>
    </row>
    <row r="2880" spans="1:18">
      <c r="A2880" s="31">
        <v>51119</v>
      </c>
      <c r="B2880" s="31" t="s">
        <v>2723</v>
      </c>
      <c r="C2880" s="31" t="s">
        <v>4150</v>
      </c>
      <c r="D2880" s="32">
        <v>18.836639999999999</v>
      </c>
      <c r="E2880" s="32">
        <v>10.586254</v>
      </c>
      <c r="F2880" s="32">
        <v>7.3815270999999996</v>
      </c>
      <c r="G2880" s="32">
        <v>9.4814979000000008</v>
      </c>
      <c r="H2880" s="32">
        <v>8.3854184000000007</v>
      </c>
      <c r="I2880" s="32">
        <v>5.9409103999999999</v>
      </c>
      <c r="J2880" s="31">
        <v>50.9</v>
      </c>
      <c r="K2880" s="32">
        <v>0.20250000000000001</v>
      </c>
      <c r="L2880" s="32">
        <v>0.16809933142311401</v>
      </c>
      <c r="M2880" s="32">
        <v>1.2459016393442599</v>
      </c>
      <c r="N2880" s="32">
        <v>0.45901639344262302</v>
      </c>
      <c r="O2880" s="32">
        <v>8.4309133489461396E-2</v>
      </c>
      <c r="P2880" s="32">
        <v>13.9110070257611</v>
      </c>
      <c r="Q2880" s="32">
        <v>0.2903981264637</v>
      </c>
      <c r="R2880" s="32">
        <v>77.545667447306798</v>
      </c>
    </row>
    <row r="2881" spans="1:18">
      <c r="A2881" s="31">
        <v>51121</v>
      </c>
      <c r="B2881" s="31" t="s">
        <v>2490</v>
      </c>
      <c r="C2881" s="31" t="s">
        <v>4150</v>
      </c>
      <c r="D2881" s="32">
        <v>21.313043</v>
      </c>
      <c r="E2881" s="32">
        <v>11.265098</v>
      </c>
      <c r="F2881" s="32">
        <v>7.8549325000000003</v>
      </c>
      <c r="G2881" s="32">
        <v>10.359149</v>
      </c>
      <c r="H2881" s="32">
        <v>8.8040441000000005</v>
      </c>
      <c r="I2881" s="32">
        <v>6.3103512000000004</v>
      </c>
      <c r="J2881" s="31">
        <v>26</v>
      </c>
      <c r="K2881" s="32">
        <v>0.29589999</v>
      </c>
      <c r="L2881" s="32">
        <v>0.12002546959567</v>
      </c>
      <c r="M2881" s="32">
        <v>3.24230690849806</v>
      </c>
      <c r="N2881" s="32">
        <v>0.38312614632158098</v>
      </c>
      <c r="O2881" s="32">
        <v>6.61707764418178</v>
      </c>
      <c r="P2881" s="32">
        <v>4.3672304870592997</v>
      </c>
      <c r="Q2881" s="32">
        <v>2.34359078866925E-2</v>
      </c>
      <c r="R2881" s="32">
        <v>83.266761768901603</v>
      </c>
    </row>
    <row r="2882" spans="1:18">
      <c r="A2882" s="31">
        <v>51125</v>
      </c>
      <c r="B2882" s="31" t="s">
        <v>3180</v>
      </c>
      <c r="C2882" s="31" t="s">
        <v>4150</v>
      </c>
      <c r="D2882" s="32">
        <v>18.155414</v>
      </c>
      <c r="E2882" s="32">
        <v>9.8384917000000005</v>
      </c>
      <c r="F2882" s="32">
        <v>7.0305273000000001</v>
      </c>
      <c r="G2882" s="32">
        <v>8.7690926999999999</v>
      </c>
      <c r="H2882" s="32">
        <v>7.8976481999999999</v>
      </c>
      <c r="I2882" s="32">
        <v>5.2399088000000003</v>
      </c>
      <c r="J2882" s="31">
        <v>24.3</v>
      </c>
      <c r="K2882" s="32">
        <v>0.30000000999999998</v>
      </c>
      <c r="L2882" s="32">
        <v>0.232091690544413</v>
      </c>
      <c r="M2882" s="32">
        <v>4.1669476097363596</v>
      </c>
      <c r="N2882" s="32">
        <v>0</v>
      </c>
      <c r="O2882" s="32">
        <v>0.22250691119951499</v>
      </c>
      <c r="P2882" s="32">
        <v>12.824489245499301</v>
      </c>
      <c r="Q2882" s="32">
        <v>0</v>
      </c>
      <c r="R2882" s="32">
        <v>81.080169914368597</v>
      </c>
    </row>
    <row r="2883" spans="1:18">
      <c r="A2883" s="31">
        <v>51127</v>
      </c>
      <c r="B2883" s="31" t="s">
        <v>4179</v>
      </c>
      <c r="C2883" s="31" t="s">
        <v>4150</v>
      </c>
      <c r="D2883" s="32">
        <v>17.235315</v>
      </c>
      <c r="E2883" s="32">
        <v>9.0735354000000008</v>
      </c>
      <c r="F2883" s="32">
        <v>6.3261032000000004</v>
      </c>
      <c r="G2883" s="32">
        <v>7.8160800000000004</v>
      </c>
      <c r="H2883" s="32">
        <v>7.0535451</v>
      </c>
      <c r="I2883" s="32">
        <v>4.6932988</v>
      </c>
      <c r="J2883" s="31">
        <v>23.2</v>
      </c>
      <c r="K2883" s="32">
        <v>6.0999998999999999E-3</v>
      </c>
      <c r="L2883" s="32">
        <v>0.120343839541547</v>
      </c>
      <c r="M2883" s="32">
        <v>3.3016692797196301</v>
      </c>
      <c r="N2883" s="32">
        <v>0.81158351009868102</v>
      </c>
      <c r="O2883" s="32">
        <v>1.1205385963294301</v>
      </c>
      <c r="P2883" s="32">
        <v>11.980079313843</v>
      </c>
      <c r="Q2883" s="32">
        <v>0</v>
      </c>
      <c r="R2883" s="32">
        <v>78.949552706815496</v>
      </c>
    </row>
    <row r="2884" spans="1:18">
      <c r="A2884" s="31">
        <v>51131</v>
      </c>
      <c r="B2884" s="31" t="s">
        <v>3687</v>
      </c>
      <c r="C2884" s="31" t="s">
        <v>4150</v>
      </c>
      <c r="D2884" s="32">
        <v>18.836639999999999</v>
      </c>
      <c r="E2884" s="32">
        <v>10.586254</v>
      </c>
      <c r="F2884" s="32">
        <v>7.3815270999999996</v>
      </c>
      <c r="G2884" s="32">
        <v>9.4814979000000008</v>
      </c>
      <c r="H2884" s="32">
        <v>8.3854184000000007</v>
      </c>
      <c r="I2884" s="32">
        <v>5.9409103999999999</v>
      </c>
      <c r="J2884" s="31">
        <v>51.6</v>
      </c>
      <c r="K2884" s="32">
        <v>0.67640001000000005</v>
      </c>
      <c r="L2884" s="32">
        <v>0.30372492836676201</v>
      </c>
      <c r="M2884" s="32">
        <v>8.7757677745056792</v>
      </c>
      <c r="N2884" s="32">
        <v>3.3655868742111898E-2</v>
      </c>
      <c r="O2884" s="32">
        <v>1.0349179638199399</v>
      </c>
      <c r="P2884" s="32">
        <v>33.083718973495998</v>
      </c>
      <c r="Q2884" s="32">
        <v>0</v>
      </c>
      <c r="R2884" s="32">
        <v>54.2280185107278</v>
      </c>
    </row>
    <row r="2885" spans="1:18">
      <c r="A2885" s="31">
        <v>51133</v>
      </c>
      <c r="B2885" s="31" t="s">
        <v>3859</v>
      </c>
      <c r="C2885" s="31" t="s">
        <v>4150</v>
      </c>
      <c r="D2885" s="32">
        <v>18.836639999999999</v>
      </c>
      <c r="E2885" s="32">
        <v>10.586254</v>
      </c>
      <c r="F2885" s="32">
        <v>7.3815270999999996</v>
      </c>
      <c r="G2885" s="32">
        <v>9.4814979000000008</v>
      </c>
      <c r="H2885" s="32">
        <v>8.3854184000000007</v>
      </c>
      <c r="I2885" s="32">
        <v>5.9409103999999999</v>
      </c>
      <c r="J2885" s="31">
        <v>23.9</v>
      </c>
      <c r="K2885" s="32">
        <v>0.12130000000000001</v>
      </c>
      <c r="L2885" s="32">
        <v>9.9968163005412294E-2</v>
      </c>
      <c r="M2885" s="32">
        <v>0.86956521739130399</v>
      </c>
      <c r="N2885" s="32">
        <v>0.15586546349466801</v>
      </c>
      <c r="O2885" s="32">
        <v>0.13125512715340401</v>
      </c>
      <c r="P2885" s="32">
        <v>27.325676784249399</v>
      </c>
      <c r="Q2885" s="32">
        <v>0</v>
      </c>
      <c r="R2885" s="32">
        <v>69.721082854798993</v>
      </c>
    </row>
    <row r="2886" spans="1:18">
      <c r="A2886" s="31">
        <v>51135</v>
      </c>
      <c r="B2886" s="31" t="s">
        <v>4180</v>
      </c>
      <c r="C2886" s="31" t="s">
        <v>4150</v>
      </c>
      <c r="D2886" s="32">
        <v>23.444230999999998</v>
      </c>
      <c r="E2886" s="32">
        <v>13.733402</v>
      </c>
      <c r="F2886" s="32">
        <v>9.6466525999999995</v>
      </c>
      <c r="G2886" s="32">
        <v>12.571719</v>
      </c>
      <c r="H2886" s="32">
        <v>11.453618000000001</v>
      </c>
      <c r="I2886" s="32">
        <v>8.4072239999999994</v>
      </c>
      <c r="J2886" s="31">
        <v>16.100000000000001</v>
      </c>
      <c r="K2886" s="32">
        <v>0.90960001999999995</v>
      </c>
      <c r="L2886" s="32">
        <v>0.75007959248646905</v>
      </c>
      <c r="M2886" s="32">
        <v>4.4126223028575096</v>
      </c>
      <c r="N2886" s="32">
        <v>8.4235080671288806E-2</v>
      </c>
      <c r="O2886" s="32">
        <v>0.29806259314456002</v>
      </c>
      <c r="P2886" s="32">
        <v>40.076459534763202</v>
      </c>
      <c r="Q2886" s="32">
        <v>0.18790902611287499</v>
      </c>
      <c r="R2886" s="32">
        <v>54.318667789801097</v>
      </c>
    </row>
    <row r="2887" spans="1:18">
      <c r="A2887" s="31">
        <v>51137</v>
      </c>
      <c r="B2887" s="31" t="s">
        <v>2635</v>
      </c>
      <c r="C2887" s="31" t="s">
        <v>4150</v>
      </c>
      <c r="D2887" s="32">
        <v>18.585660000000001</v>
      </c>
      <c r="E2887" s="32">
        <v>9.7792081999999994</v>
      </c>
      <c r="F2887" s="32">
        <v>6.8484544999999999</v>
      </c>
      <c r="G2887" s="32">
        <v>8.2366109000000005</v>
      </c>
      <c r="H2887" s="32">
        <v>7.4637316</v>
      </c>
      <c r="I2887" s="32">
        <v>4.9297955</v>
      </c>
      <c r="J2887" s="31">
        <v>5.8</v>
      </c>
      <c r="K2887" s="32">
        <v>0.46500000000000002</v>
      </c>
      <c r="L2887" s="32">
        <v>0.18720152817574001</v>
      </c>
      <c r="M2887" s="32">
        <v>5.0013885031935601</v>
      </c>
      <c r="N2887" s="32">
        <v>0.29158567064704199</v>
      </c>
      <c r="O2887" s="32">
        <v>0.88031102471535705</v>
      </c>
      <c r="P2887" s="32">
        <v>12.7103582338239</v>
      </c>
      <c r="Q2887" s="32">
        <v>0</v>
      </c>
      <c r="R2887" s="32">
        <v>78.081088586503697</v>
      </c>
    </row>
    <row r="2888" spans="1:18">
      <c r="A2888" s="31">
        <v>51139</v>
      </c>
      <c r="B2888" s="31" t="s">
        <v>3055</v>
      </c>
      <c r="C2888" s="31" t="s">
        <v>4150</v>
      </c>
      <c r="D2888" s="32">
        <v>19.488144999999999</v>
      </c>
      <c r="E2888" s="32">
        <v>10.424985</v>
      </c>
      <c r="F2888" s="32">
        <v>7.1795359000000003</v>
      </c>
      <c r="G2888" s="32">
        <v>9.2242472000000006</v>
      </c>
      <c r="H2888" s="32">
        <v>8.2656942000000004</v>
      </c>
      <c r="I2888" s="32">
        <v>5.2814240999999997</v>
      </c>
      <c r="J2888" s="31">
        <v>11.1</v>
      </c>
      <c r="K2888" s="32">
        <v>0.39359999000000001</v>
      </c>
      <c r="L2888" s="32">
        <v>0.57242916268704203</v>
      </c>
      <c r="M2888" s="32">
        <v>2.0136203127627401</v>
      </c>
      <c r="N2888" s="32">
        <v>0.10509500588532</v>
      </c>
      <c r="O2888" s="32">
        <v>0.43299142424752002</v>
      </c>
      <c r="P2888" s="32">
        <v>1.37464267697999</v>
      </c>
      <c r="Q2888" s="32">
        <v>0</v>
      </c>
      <c r="R2888" s="32">
        <v>94.064234067597098</v>
      </c>
    </row>
    <row r="2889" spans="1:18">
      <c r="A2889" s="31">
        <v>51141</v>
      </c>
      <c r="B2889" s="31" t="s">
        <v>4181</v>
      </c>
      <c r="C2889" s="31" t="s">
        <v>4150</v>
      </c>
      <c r="D2889" s="32">
        <v>22.215637999999998</v>
      </c>
      <c r="E2889" s="32">
        <v>12.84332</v>
      </c>
      <c r="F2889" s="32">
        <v>8.9594953000000004</v>
      </c>
      <c r="G2889" s="32">
        <v>11.587600999999999</v>
      </c>
      <c r="H2889" s="32">
        <v>10.511941999999999</v>
      </c>
      <c r="I2889" s="32">
        <v>7.7411830000000004</v>
      </c>
      <c r="J2889" s="31">
        <v>24.6</v>
      </c>
      <c r="K2889" s="32">
        <v>0.63889998000000003</v>
      </c>
      <c r="L2889" s="32">
        <v>0.36198662846227297</v>
      </c>
      <c r="M2889" s="32">
        <v>3.0538652242506199</v>
      </c>
      <c r="N2889" s="32">
        <v>6.1978814514311503E-2</v>
      </c>
      <c r="O2889" s="32">
        <v>0.40567951318458401</v>
      </c>
      <c r="P2889" s="32">
        <v>5.9217940049583104</v>
      </c>
      <c r="Q2889" s="32">
        <v>0</v>
      </c>
      <c r="R2889" s="32">
        <v>89.705882352941202</v>
      </c>
    </row>
    <row r="2890" spans="1:18">
      <c r="A2890" s="31">
        <v>51143</v>
      </c>
      <c r="B2890" s="31" t="s">
        <v>4182</v>
      </c>
      <c r="C2890" s="31" t="s">
        <v>4150</v>
      </c>
      <c r="D2890" s="32">
        <v>22.215637999999998</v>
      </c>
      <c r="E2890" s="32">
        <v>12.84332</v>
      </c>
      <c r="F2890" s="32">
        <v>8.9594953000000004</v>
      </c>
      <c r="G2890" s="32">
        <v>11.587600999999999</v>
      </c>
      <c r="H2890" s="32">
        <v>10.511941999999999</v>
      </c>
      <c r="I2890" s="32">
        <v>7.7411830000000004</v>
      </c>
      <c r="J2890" s="31">
        <v>20.3</v>
      </c>
      <c r="K2890" s="32">
        <v>0.64270002000000004</v>
      </c>
      <c r="L2890" s="32">
        <v>0.443489334606813</v>
      </c>
      <c r="M2890" s="32">
        <v>2.6315789473684199</v>
      </c>
      <c r="N2890" s="32">
        <v>6.0402246310565497E-2</v>
      </c>
      <c r="O2890" s="32">
        <v>0.44893561447041902</v>
      </c>
      <c r="P2890" s="32">
        <v>19.988246049366602</v>
      </c>
      <c r="Q2890" s="32">
        <v>3.5914849157633502E-2</v>
      </c>
      <c r="R2890" s="32">
        <v>74.061316442470897</v>
      </c>
    </row>
    <row r="2891" spans="1:18">
      <c r="A2891" s="31">
        <v>51145</v>
      </c>
      <c r="B2891" s="31" t="s">
        <v>4183</v>
      </c>
      <c r="C2891" s="31" t="s">
        <v>4150</v>
      </c>
      <c r="D2891" s="32">
        <v>17.235315</v>
      </c>
      <c r="E2891" s="32">
        <v>9.0735354000000008</v>
      </c>
      <c r="F2891" s="32">
        <v>6.3261032000000004</v>
      </c>
      <c r="G2891" s="32">
        <v>7.8160800000000004</v>
      </c>
      <c r="H2891" s="32">
        <v>7.0535451</v>
      </c>
      <c r="I2891" s="32">
        <v>4.6932988</v>
      </c>
      <c r="J2891" s="31">
        <v>1.7</v>
      </c>
      <c r="K2891" s="32">
        <v>5.7000000999999998E-3</v>
      </c>
      <c r="L2891" s="32">
        <v>0.120980579433302</v>
      </c>
      <c r="M2891" s="32">
        <v>2.1898316848863399</v>
      </c>
      <c r="N2891" s="32">
        <v>0.14575741801145201</v>
      </c>
      <c r="O2891" s="32">
        <v>0.253340274162762</v>
      </c>
      <c r="P2891" s="32">
        <v>10.0468505986465</v>
      </c>
      <c r="Q2891" s="32">
        <v>0.15963907686968601</v>
      </c>
      <c r="R2891" s="32">
        <v>85.733125108450494</v>
      </c>
    </row>
    <row r="2892" spans="1:18">
      <c r="A2892" s="31">
        <v>51147</v>
      </c>
      <c r="B2892" s="31" t="s">
        <v>4184</v>
      </c>
      <c r="C2892" s="31" t="s">
        <v>4150</v>
      </c>
      <c r="D2892" s="32">
        <v>23.444230999999998</v>
      </c>
      <c r="E2892" s="32">
        <v>13.733402</v>
      </c>
      <c r="F2892" s="32">
        <v>9.6466525999999995</v>
      </c>
      <c r="G2892" s="32">
        <v>12.571719</v>
      </c>
      <c r="H2892" s="32">
        <v>11.453618000000001</v>
      </c>
      <c r="I2892" s="32">
        <v>8.4072239999999994</v>
      </c>
      <c r="J2892" s="31">
        <v>2.6</v>
      </c>
      <c r="K2892" s="32">
        <v>0.72960000999999997</v>
      </c>
      <c r="L2892" s="32">
        <v>0.494746895893028</v>
      </c>
      <c r="M2892" s="32">
        <v>4.1650294695481298</v>
      </c>
      <c r="N2892" s="32">
        <v>0.32307356472385901</v>
      </c>
      <c r="O2892" s="32">
        <v>0.825147347740668</v>
      </c>
      <c r="P2892" s="32">
        <v>30.761842392490699</v>
      </c>
      <c r="Q2892" s="32">
        <v>0</v>
      </c>
      <c r="R2892" s="32">
        <v>61.445099323291899</v>
      </c>
    </row>
    <row r="2893" spans="1:18">
      <c r="A2893" s="31">
        <v>51149</v>
      </c>
      <c r="B2893" s="31" t="s">
        <v>4185</v>
      </c>
      <c r="C2893" s="31" t="s">
        <v>4150</v>
      </c>
      <c r="D2893" s="32">
        <v>24.224304</v>
      </c>
      <c r="E2893" s="32">
        <v>14.006928</v>
      </c>
      <c r="F2893" s="32">
        <v>10.012703999999999</v>
      </c>
      <c r="G2893" s="32">
        <v>12.660129</v>
      </c>
      <c r="H2893" s="32">
        <v>11.210100000000001</v>
      </c>
      <c r="I2893" s="32">
        <v>8.5759111000000008</v>
      </c>
      <c r="J2893" s="31">
        <v>21.4</v>
      </c>
      <c r="K2893" s="32">
        <v>0.3175</v>
      </c>
      <c r="L2893" s="32">
        <v>0.27825533269659303</v>
      </c>
      <c r="M2893" s="32">
        <v>8.1229994227842806</v>
      </c>
      <c r="N2893" s="32">
        <v>0.60607650732014495</v>
      </c>
      <c r="O2893" s="32">
        <v>1.4456630109671</v>
      </c>
      <c r="P2893" s="32">
        <v>31.014850186283301</v>
      </c>
      <c r="Q2893" s="32">
        <v>0.41454583617568302</v>
      </c>
      <c r="R2893" s="32">
        <v>54.866978013328399</v>
      </c>
    </row>
    <row r="2894" spans="1:18">
      <c r="A2894" s="31">
        <v>51153</v>
      </c>
      <c r="B2894" s="31" t="s">
        <v>4186</v>
      </c>
      <c r="C2894" s="31" t="s">
        <v>4150</v>
      </c>
      <c r="D2894" s="32">
        <v>19.528448999999998</v>
      </c>
      <c r="E2894" s="32">
        <v>9.7911760000000001</v>
      </c>
      <c r="F2894" s="32">
        <v>6.6264950000000002</v>
      </c>
      <c r="G2894" s="32">
        <v>7.7632538999999996</v>
      </c>
      <c r="H2894" s="32">
        <v>6.431476</v>
      </c>
      <c r="I2894" s="32">
        <v>4.6078153000000004</v>
      </c>
      <c r="J2894" s="31">
        <v>56.9</v>
      </c>
      <c r="K2894" s="32">
        <v>0.30219998999999997</v>
      </c>
      <c r="L2894" s="32">
        <v>0.17128303088188501</v>
      </c>
      <c r="M2894" s="32">
        <v>23.494277485084201</v>
      </c>
      <c r="N2894" s="32">
        <v>0.28693844910201699</v>
      </c>
      <c r="O2894" s="32">
        <v>8.2713692208667506</v>
      </c>
      <c r="P2894" s="32">
        <v>20.3448896132182</v>
      </c>
      <c r="Q2894" s="32">
        <v>8.5388027904980901E-2</v>
      </c>
      <c r="R2894" s="32">
        <v>42.945626897662201</v>
      </c>
    </row>
    <row r="2895" spans="1:18">
      <c r="A2895" s="31">
        <v>51155</v>
      </c>
      <c r="B2895" s="31" t="s">
        <v>2592</v>
      </c>
      <c r="C2895" s="31" t="s">
        <v>4150</v>
      </c>
      <c r="D2895" s="32">
        <v>21.313043</v>
      </c>
      <c r="E2895" s="32">
        <v>11.265098</v>
      </c>
      <c r="F2895" s="32">
        <v>7.8549325000000003</v>
      </c>
      <c r="G2895" s="32">
        <v>10.359149</v>
      </c>
      <c r="H2895" s="32">
        <v>8.8040441000000005</v>
      </c>
      <c r="I2895" s="32">
        <v>6.3103512000000004</v>
      </c>
      <c r="J2895" s="31">
        <v>18</v>
      </c>
      <c r="K2895" s="32">
        <v>0.48309999999999997</v>
      </c>
      <c r="L2895" s="32">
        <v>0.25055714740528501</v>
      </c>
      <c r="M2895" s="32">
        <v>1.7670118775964001</v>
      </c>
      <c r="N2895" s="32">
        <v>0</v>
      </c>
      <c r="O2895" s="32">
        <v>0.74600667017728595</v>
      </c>
      <c r="P2895" s="32">
        <v>4.34439178515008</v>
      </c>
      <c r="Q2895" s="32">
        <v>0.12287168685273001</v>
      </c>
      <c r="R2895" s="32">
        <v>90.775846936984394</v>
      </c>
    </row>
    <row r="2896" spans="1:18">
      <c r="A2896" s="31">
        <v>51157</v>
      </c>
      <c r="B2896" s="31" t="s">
        <v>4187</v>
      </c>
      <c r="C2896" s="31" t="s">
        <v>4150</v>
      </c>
      <c r="D2896" s="32">
        <v>18.585660000000001</v>
      </c>
      <c r="E2896" s="32">
        <v>9.7792081999999994</v>
      </c>
      <c r="F2896" s="32">
        <v>6.8484544999999999</v>
      </c>
      <c r="G2896" s="32">
        <v>8.2366109000000005</v>
      </c>
      <c r="H2896" s="32">
        <v>7.4637316</v>
      </c>
      <c r="I2896" s="32">
        <v>4.9297955</v>
      </c>
      <c r="J2896" s="31">
        <v>24</v>
      </c>
      <c r="K2896" s="32">
        <v>2.1299999E-2</v>
      </c>
      <c r="L2896" s="32">
        <v>0.20853231454950599</v>
      </c>
      <c r="M2896" s="32">
        <v>3.8899430740038001</v>
      </c>
      <c r="N2896" s="32">
        <v>1.19273515857956</v>
      </c>
      <c r="O2896" s="32">
        <v>0.51504472756844699</v>
      </c>
      <c r="P2896" s="32">
        <v>4.5405258877744599</v>
      </c>
      <c r="Q2896" s="32">
        <v>0</v>
      </c>
      <c r="R2896" s="32">
        <v>88.438601246950398</v>
      </c>
    </row>
    <row r="2897" spans="1:18">
      <c r="A2897" s="31">
        <v>51159</v>
      </c>
      <c r="B2897" s="31" t="s">
        <v>2862</v>
      </c>
      <c r="C2897" s="31" t="s">
        <v>4150</v>
      </c>
      <c r="D2897" s="32">
        <v>18.836639999999999</v>
      </c>
      <c r="E2897" s="32">
        <v>10.586254</v>
      </c>
      <c r="F2897" s="32">
        <v>7.3815270999999996</v>
      </c>
      <c r="G2897" s="32">
        <v>9.4814979000000008</v>
      </c>
      <c r="H2897" s="32">
        <v>8.3854184000000007</v>
      </c>
      <c r="I2897" s="32">
        <v>5.9409103999999999</v>
      </c>
      <c r="J2897" s="31">
        <v>8.5</v>
      </c>
      <c r="K2897" s="32">
        <v>0.61430001000000001</v>
      </c>
      <c r="L2897" s="32">
        <v>0.40337472142629699</v>
      </c>
      <c r="M2897" s="32">
        <v>7.1251688428635704</v>
      </c>
      <c r="N2897" s="32">
        <v>0.22512381809995499</v>
      </c>
      <c r="O2897" s="32">
        <v>0.337685727149933</v>
      </c>
      <c r="P2897" s="32">
        <v>26.5195857721747</v>
      </c>
      <c r="Q2897" s="32">
        <v>0</v>
      </c>
      <c r="R2897" s="32">
        <v>60.558307068887899</v>
      </c>
    </row>
    <row r="2898" spans="1:18">
      <c r="A2898" s="31">
        <v>51161</v>
      </c>
      <c r="B2898" s="31" t="s">
        <v>4188</v>
      </c>
      <c r="C2898" s="31" t="s">
        <v>4150</v>
      </c>
      <c r="D2898" s="32">
        <v>17.593122999999999</v>
      </c>
      <c r="E2898" s="32">
        <v>9.3485378000000008</v>
      </c>
      <c r="F2898" s="32">
        <v>6.6130877000000003</v>
      </c>
      <c r="G2898" s="32">
        <v>8.1404008000000001</v>
      </c>
      <c r="H2898" s="32">
        <v>7.3956816999999999</v>
      </c>
      <c r="I2898" s="32">
        <v>4.8959389</v>
      </c>
      <c r="J2898" s="31">
        <v>1.8</v>
      </c>
      <c r="K2898" s="32">
        <v>0.13120000000000001</v>
      </c>
      <c r="L2898" s="32">
        <v>1.0824578159821701E-2</v>
      </c>
      <c r="M2898" s="32">
        <v>3.09838738901975</v>
      </c>
      <c r="N2898" s="32">
        <v>0.172665551090884</v>
      </c>
      <c r="O2898" s="32">
        <v>3.0877290216684599</v>
      </c>
      <c r="P2898" s="32">
        <v>5.9185913901708496</v>
      </c>
      <c r="Q2898" s="32">
        <v>1.1724204086418E-2</v>
      </c>
      <c r="R2898" s="32">
        <v>85.8073180350234</v>
      </c>
    </row>
    <row r="2899" spans="1:18">
      <c r="A2899" s="31">
        <v>51163</v>
      </c>
      <c r="B2899" s="31" t="s">
        <v>4189</v>
      </c>
      <c r="C2899" s="31" t="s">
        <v>4150</v>
      </c>
      <c r="D2899" s="32">
        <v>20.021647000000002</v>
      </c>
      <c r="E2899" s="32">
        <v>10.936612</v>
      </c>
      <c r="F2899" s="32">
        <v>7.6488078000000002</v>
      </c>
      <c r="G2899" s="32">
        <v>9.8092033999999995</v>
      </c>
      <c r="H2899" s="32">
        <v>8.8241271999999995</v>
      </c>
      <c r="I2899" s="32">
        <v>5.8960948000000002</v>
      </c>
      <c r="J2899" s="31">
        <v>14.3</v>
      </c>
      <c r="K2899" s="32">
        <v>0.14330000000000001</v>
      </c>
      <c r="L2899" s="32">
        <v>0.18974848774275699</v>
      </c>
      <c r="M2899" s="32">
        <v>1.9051838723969901</v>
      </c>
      <c r="N2899" s="32">
        <v>0.37660611431103203</v>
      </c>
      <c r="O2899" s="32">
        <v>0.66016836508639798</v>
      </c>
      <c r="P2899" s="32">
        <v>3.2653965440850699</v>
      </c>
      <c r="Q2899" s="32">
        <v>0</v>
      </c>
      <c r="R2899" s="32">
        <v>92.179884802835602</v>
      </c>
    </row>
    <row r="2900" spans="1:18">
      <c r="A2900" s="31">
        <v>51165</v>
      </c>
      <c r="B2900" s="31" t="s">
        <v>3576</v>
      </c>
      <c r="C2900" s="31" t="s">
        <v>4150</v>
      </c>
      <c r="D2900" s="32">
        <v>21.469512999999999</v>
      </c>
      <c r="E2900" s="32">
        <v>11.62786</v>
      </c>
      <c r="F2900" s="32">
        <v>8.1328087</v>
      </c>
      <c r="G2900" s="32">
        <v>10.341894999999999</v>
      </c>
      <c r="H2900" s="32">
        <v>8.8127121000000006</v>
      </c>
      <c r="I2900" s="32">
        <v>6.1602588999999996</v>
      </c>
      <c r="J2900" s="31">
        <v>13.3</v>
      </c>
      <c r="K2900" s="32">
        <v>0.31969999999999998</v>
      </c>
      <c r="L2900" s="32">
        <v>0.42693409742120297</v>
      </c>
      <c r="M2900" s="32">
        <v>6.9341338249215303</v>
      </c>
      <c r="N2900" s="32">
        <v>0.28648298540182399</v>
      </c>
      <c r="O2900" s="32">
        <v>0.70126052513576798</v>
      </c>
      <c r="P2900" s="32">
        <v>2.3279856509391701</v>
      </c>
      <c r="Q2900" s="32">
        <v>6.7261222659558598E-2</v>
      </c>
      <c r="R2900" s="32">
        <v>88.681430920233197</v>
      </c>
    </row>
    <row r="2901" spans="1:18">
      <c r="A2901" s="31">
        <v>51167</v>
      </c>
      <c r="B2901" s="31" t="s">
        <v>2496</v>
      </c>
      <c r="C2901" s="31" t="s">
        <v>4150</v>
      </c>
      <c r="D2901" s="32">
        <v>22.268491999999998</v>
      </c>
      <c r="E2901" s="32">
        <v>12.568216</v>
      </c>
      <c r="F2901" s="32">
        <v>8.3803854999999992</v>
      </c>
      <c r="G2901" s="32">
        <v>11.422136</v>
      </c>
      <c r="H2901" s="32">
        <v>10.344386999999999</v>
      </c>
      <c r="I2901" s="32">
        <v>6.6465690999999998</v>
      </c>
      <c r="J2901" s="31">
        <v>29.2</v>
      </c>
      <c r="K2901" s="32">
        <v>0.44870000999999998</v>
      </c>
      <c r="L2901" s="32">
        <v>0.54091053804520794</v>
      </c>
      <c r="M2901" s="32">
        <v>1.16797465089717</v>
      </c>
      <c r="N2901" s="32">
        <v>0.24317453299436301</v>
      </c>
      <c r="O2901" s="32">
        <v>0</v>
      </c>
      <c r="P2901" s="32">
        <v>1.00954275818872</v>
      </c>
      <c r="Q2901" s="32">
        <v>0</v>
      </c>
      <c r="R2901" s="32">
        <v>96.709774879333807</v>
      </c>
    </row>
    <row r="2902" spans="1:18">
      <c r="A2902" s="31">
        <v>51169</v>
      </c>
      <c r="B2902" s="31" t="s">
        <v>2595</v>
      </c>
      <c r="C2902" s="31" t="s">
        <v>4150</v>
      </c>
      <c r="D2902" s="32">
        <v>22.268491999999998</v>
      </c>
      <c r="E2902" s="32">
        <v>12.568216</v>
      </c>
      <c r="F2902" s="32">
        <v>8.3803854999999992</v>
      </c>
      <c r="G2902" s="32">
        <v>11.422136</v>
      </c>
      <c r="H2902" s="32">
        <v>10.344386999999999</v>
      </c>
      <c r="I2902" s="32">
        <v>6.6465690999999998</v>
      </c>
      <c r="J2902" s="31">
        <v>33.200000000000003</v>
      </c>
      <c r="K2902" s="32">
        <v>0.67580003</v>
      </c>
      <c r="L2902" s="32">
        <v>0.411015600127348</v>
      </c>
      <c r="M2902" s="32">
        <v>1.3788695096338199</v>
      </c>
      <c r="N2902" s="32">
        <v>0.39722399780841899</v>
      </c>
      <c r="O2902" s="32">
        <v>0.31047392932152301</v>
      </c>
      <c r="P2902" s="32">
        <v>0.57985572093872695</v>
      </c>
      <c r="Q2902" s="32">
        <v>0</v>
      </c>
      <c r="R2902" s="32">
        <v>96.625878915167604</v>
      </c>
    </row>
    <row r="2903" spans="1:18">
      <c r="A2903" s="31">
        <v>51171</v>
      </c>
      <c r="B2903" s="31" t="s">
        <v>4190</v>
      </c>
      <c r="C2903" s="31" t="s">
        <v>4150</v>
      </c>
      <c r="D2903" s="32">
        <v>19.488144999999999</v>
      </c>
      <c r="E2903" s="32">
        <v>10.424985</v>
      </c>
      <c r="F2903" s="32">
        <v>7.1795359000000003</v>
      </c>
      <c r="G2903" s="32">
        <v>9.2242472000000006</v>
      </c>
      <c r="H2903" s="32">
        <v>8.2656942000000004</v>
      </c>
      <c r="I2903" s="32">
        <v>5.2814240999999997</v>
      </c>
      <c r="J2903" s="31">
        <v>31.7</v>
      </c>
      <c r="K2903" s="32">
        <v>0.36430001000000001</v>
      </c>
      <c r="L2903" s="32">
        <v>0.542820757720471</v>
      </c>
      <c r="M2903" s="32">
        <v>7.21821210438645</v>
      </c>
      <c r="N2903" s="32">
        <v>0.131871182676291</v>
      </c>
      <c r="O2903" s="32">
        <v>0.93929298537849304</v>
      </c>
      <c r="P2903" s="32">
        <v>1.7814177308902499</v>
      </c>
      <c r="Q2903" s="32">
        <v>0</v>
      </c>
      <c r="R2903" s="32">
        <v>87.613362946511202</v>
      </c>
    </row>
    <row r="2904" spans="1:18">
      <c r="A2904" s="31">
        <v>51173</v>
      </c>
      <c r="B2904" s="31" t="s">
        <v>4191</v>
      </c>
      <c r="C2904" s="31" t="s">
        <v>4150</v>
      </c>
      <c r="D2904" s="32">
        <v>20.446232999999999</v>
      </c>
      <c r="E2904" s="32">
        <v>11.391816</v>
      </c>
      <c r="F2904" s="32">
        <v>7.7057644999999999</v>
      </c>
      <c r="G2904" s="32">
        <v>10.394729999999999</v>
      </c>
      <c r="H2904" s="32">
        <v>9.3602209999999992</v>
      </c>
      <c r="I2904" s="32">
        <v>6.0735191999999998</v>
      </c>
      <c r="J2904" s="31">
        <v>28</v>
      </c>
      <c r="K2904" s="32">
        <v>0.75480002000000002</v>
      </c>
      <c r="L2904" s="32">
        <v>0.41006049028971697</v>
      </c>
      <c r="M2904" s="32">
        <v>1.98914421295544</v>
      </c>
      <c r="N2904" s="32">
        <v>0.35102544934507801</v>
      </c>
      <c r="O2904" s="32">
        <v>0.68904995612181896</v>
      </c>
      <c r="P2904" s="32">
        <v>2.0964019891442098</v>
      </c>
      <c r="Q2904" s="32">
        <v>0.149510839535866</v>
      </c>
      <c r="R2904" s="32">
        <v>94.126824194754093</v>
      </c>
    </row>
    <row r="2905" spans="1:18">
      <c r="A2905" s="31">
        <v>51175</v>
      </c>
      <c r="B2905" s="31" t="s">
        <v>4192</v>
      </c>
      <c r="C2905" s="31" t="s">
        <v>4150</v>
      </c>
      <c r="D2905" s="32">
        <v>20.398329</v>
      </c>
      <c r="E2905" s="32">
        <v>11.246606999999999</v>
      </c>
      <c r="F2905" s="32">
        <v>8.0690883000000007</v>
      </c>
      <c r="G2905" s="32">
        <v>9.9019028000000002</v>
      </c>
      <c r="H2905" s="32">
        <v>8.8787213000000005</v>
      </c>
      <c r="I2905" s="32">
        <v>6.3645579000000003</v>
      </c>
      <c r="J2905" s="31">
        <v>7.5</v>
      </c>
      <c r="K2905" s="32">
        <v>0.47549998999999998</v>
      </c>
      <c r="L2905" s="32">
        <v>0.444126074498567</v>
      </c>
      <c r="M2905" s="32">
        <v>1.6834451901566001</v>
      </c>
      <c r="N2905" s="32">
        <v>0.57606263982102901</v>
      </c>
      <c r="O2905" s="32">
        <v>0.24608501118568199</v>
      </c>
      <c r="P2905" s="32">
        <v>31.895973154362402</v>
      </c>
      <c r="Q2905" s="32">
        <v>0</v>
      </c>
      <c r="R2905" s="32">
        <v>61.0346756152125</v>
      </c>
    </row>
    <row r="2906" spans="1:18">
      <c r="A2906" s="31">
        <v>51177</v>
      </c>
      <c r="B2906" s="31" t="s">
        <v>4193</v>
      </c>
      <c r="C2906" s="31" t="s">
        <v>4150</v>
      </c>
      <c r="D2906" s="32">
        <v>19.971029000000001</v>
      </c>
      <c r="E2906" s="32">
        <v>10.632092</v>
      </c>
      <c r="F2906" s="32">
        <v>7.4687353999999999</v>
      </c>
      <c r="G2906" s="32">
        <v>9.0202205000000006</v>
      </c>
      <c r="H2906" s="32">
        <v>7.9476528000000002</v>
      </c>
      <c r="I2906" s="32">
        <v>5.4978859</v>
      </c>
      <c r="J2906" s="31">
        <v>11.9</v>
      </c>
      <c r="K2906" s="32">
        <v>0.21590000000000001</v>
      </c>
      <c r="L2906" s="32">
        <v>0.133715377268386</v>
      </c>
      <c r="M2906" s="32">
        <v>9.7603758102278793</v>
      </c>
      <c r="N2906" s="32">
        <v>0.25294919184238901</v>
      </c>
      <c r="O2906" s="32">
        <v>2.29611617595025</v>
      </c>
      <c r="P2906" s="32">
        <v>15.6708046946165</v>
      </c>
      <c r="Q2906" s="32">
        <v>0.113676571333931</v>
      </c>
      <c r="R2906" s="32">
        <v>68.098288828830206</v>
      </c>
    </row>
    <row r="2907" spans="1:18">
      <c r="A2907" s="31">
        <v>51179</v>
      </c>
      <c r="B2907" s="31" t="s">
        <v>3127</v>
      </c>
      <c r="C2907" s="31" t="s">
        <v>4150</v>
      </c>
      <c r="D2907" s="32">
        <v>19.689064999999999</v>
      </c>
      <c r="E2907" s="32">
        <v>10.186002</v>
      </c>
      <c r="F2907" s="32">
        <v>7.0979156000000003</v>
      </c>
      <c r="G2907" s="32">
        <v>8.6994267999999995</v>
      </c>
      <c r="H2907" s="32">
        <v>7.1522050000000004</v>
      </c>
      <c r="I2907" s="32">
        <v>5.1057093</v>
      </c>
      <c r="J2907" s="31">
        <v>35.299999999999997</v>
      </c>
      <c r="K2907" s="32">
        <v>0.15409999999999999</v>
      </c>
      <c r="L2907" s="32">
        <v>0.214262973575294</v>
      </c>
      <c r="M2907" s="32">
        <v>12.9506108071648</v>
      </c>
      <c r="N2907" s="32">
        <v>0.31068384512137798</v>
      </c>
      <c r="O2907" s="32">
        <v>3.2199382720255101</v>
      </c>
      <c r="P2907" s="32">
        <v>17.2122938142574</v>
      </c>
      <c r="Q2907" s="32">
        <v>8.0396258167374099E-2</v>
      </c>
      <c r="R2907" s="32">
        <v>61.565138002221097</v>
      </c>
    </row>
    <row r="2908" spans="1:18">
      <c r="A2908" s="31">
        <v>51181</v>
      </c>
      <c r="B2908" s="31" t="s">
        <v>3700</v>
      </c>
      <c r="C2908" s="31" t="s">
        <v>4150</v>
      </c>
      <c r="D2908" s="32">
        <v>24.224304</v>
      </c>
      <c r="E2908" s="32">
        <v>14.006928</v>
      </c>
      <c r="F2908" s="32">
        <v>10.012703999999999</v>
      </c>
      <c r="G2908" s="32">
        <v>12.660129</v>
      </c>
      <c r="H2908" s="32">
        <v>11.210100000000001</v>
      </c>
      <c r="I2908" s="32">
        <v>8.5759111000000008</v>
      </c>
      <c r="J2908" s="31">
        <v>34.799999999999997</v>
      </c>
      <c r="K2908" s="32">
        <v>0.36590001</v>
      </c>
      <c r="L2908" s="32">
        <v>0.45622413244189802</v>
      </c>
      <c r="M2908" s="32">
        <v>0.62854514793806504</v>
      </c>
      <c r="N2908" s="32">
        <v>4.5991108385712097E-2</v>
      </c>
      <c r="O2908" s="32">
        <v>0.168634064080944</v>
      </c>
      <c r="P2908" s="32">
        <v>44.412080331136004</v>
      </c>
      <c r="Q2908" s="32">
        <v>0</v>
      </c>
      <c r="R2908" s="32">
        <v>52.613827993254603</v>
      </c>
    </row>
    <row r="2909" spans="1:18">
      <c r="A2909" s="31">
        <v>51183</v>
      </c>
      <c r="B2909" s="31" t="s">
        <v>2731</v>
      </c>
      <c r="C2909" s="31" t="s">
        <v>4150</v>
      </c>
      <c r="D2909" s="32">
        <v>24.224304</v>
      </c>
      <c r="E2909" s="32">
        <v>14.006928</v>
      </c>
      <c r="F2909" s="32">
        <v>10.012703999999999</v>
      </c>
      <c r="G2909" s="32">
        <v>12.660129</v>
      </c>
      <c r="H2909" s="32">
        <v>11.210100000000001</v>
      </c>
      <c r="I2909" s="32">
        <v>8.5759111000000008</v>
      </c>
      <c r="J2909" s="31">
        <v>9.3000000000000007</v>
      </c>
      <c r="K2909" s="32">
        <v>0.90920000999999995</v>
      </c>
      <c r="L2909" s="32">
        <v>0.68354027379815396</v>
      </c>
      <c r="M2909" s="32">
        <v>3.0236441944273502</v>
      </c>
      <c r="N2909" s="32">
        <v>0</v>
      </c>
      <c r="O2909" s="32">
        <v>1.2832908499604501</v>
      </c>
      <c r="P2909" s="32">
        <v>54.917816647622402</v>
      </c>
      <c r="Q2909" s="32">
        <v>0</v>
      </c>
      <c r="R2909" s="32">
        <v>38.322932231695503</v>
      </c>
    </row>
    <row r="2910" spans="1:18">
      <c r="A2910" s="31">
        <v>51185</v>
      </c>
      <c r="B2910" s="31" t="s">
        <v>2977</v>
      </c>
      <c r="C2910" s="31" t="s">
        <v>4150</v>
      </c>
      <c r="D2910" s="32">
        <v>22.268491999999998</v>
      </c>
      <c r="E2910" s="32">
        <v>12.568216</v>
      </c>
      <c r="F2910" s="32">
        <v>8.3803854999999992</v>
      </c>
      <c r="G2910" s="32">
        <v>11.422136</v>
      </c>
      <c r="H2910" s="32">
        <v>10.344386999999999</v>
      </c>
      <c r="I2910" s="32">
        <v>6.6465690999999998</v>
      </c>
      <c r="J2910" s="31">
        <v>27.5</v>
      </c>
      <c r="K2910" s="32">
        <v>0.59359998000000003</v>
      </c>
      <c r="L2910" s="32">
        <v>0.51639605221267104</v>
      </c>
      <c r="M2910" s="32">
        <v>1.0191572723120901</v>
      </c>
      <c r="N2910" s="32">
        <v>0.22834891714539801</v>
      </c>
      <c r="O2910" s="32">
        <v>0.61293656707448996</v>
      </c>
      <c r="P2910" s="32">
        <v>3.0911232363050698</v>
      </c>
      <c r="Q2910" s="32">
        <v>7.69175299858183E-2</v>
      </c>
      <c r="R2910" s="32">
        <v>93.9379371679927</v>
      </c>
    </row>
    <row r="2911" spans="1:18">
      <c r="A2911" s="31">
        <v>51187</v>
      </c>
      <c r="B2911" s="31" t="s">
        <v>2884</v>
      </c>
      <c r="C2911" s="31" t="s">
        <v>4150</v>
      </c>
      <c r="D2911" s="32">
        <v>19.488144999999999</v>
      </c>
      <c r="E2911" s="32">
        <v>10.424985</v>
      </c>
      <c r="F2911" s="32">
        <v>7.1795359000000003</v>
      </c>
      <c r="G2911" s="32">
        <v>9.2242472000000006</v>
      </c>
      <c r="H2911" s="32">
        <v>8.2656942000000004</v>
      </c>
      <c r="I2911" s="32">
        <v>5.2814240999999997</v>
      </c>
      <c r="J2911" s="31">
        <v>4.7</v>
      </c>
      <c r="K2911" s="32">
        <v>0.25639999000000002</v>
      </c>
      <c r="L2911" s="32">
        <v>0.39032155364533599</v>
      </c>
      <c r="M2911" s="32">
        <v>4.5857388838245701</v>
      </c>
      <c r="N2911" s="32">
        <v>0.12914007900334201</v>
      </c>
      <c r="O2911" s="32">
        <v>1.12427833485263</v>
      </c>
      <c r="P2911" s="32">
        <v>4.2261723893446801</v>
      </c>
      <c r="Q2911" s="32">
        <v>0</v>
      </c>
      <c r="R2911" s="32">
        <v>86.766940139775102</v>
      </c>
    </row>
    <row r="2912" spans="1:18">
      <c r="A2912" s="31">
        <v>51191</v>
      </c>
      <c r="B2912" s="31" t="s">
        <v>84</v>
      </c>
      <c r="C2912" s="31" t="s">
        <v>4150</v>
      </c>
      <c r="D2912" s="32">
        <v>20.446232999999999</v>
      </c>
      <c r="E2912" s="32">
        <v>11.391816</v>
      </c>
      <c r="F2912" s="32">
        <v>7.7057644999999999</v>
      </c>
      <c r="G2912" s="32">
        <v>10.394729999999999</v>
      </c>
      <c r="H2912" s="32">
        <v>9.3602209999999992</v>
      </c>
      <c r="I2912" s="32">
        <v>6.0735191999999998</v>
      </c>
      <c r="J2912" s="31">
        <v>37.1</v>
      </c>
      <c r="K2912" s="32">
        <v>0.36459999999999998</v>
      </c>
      <c r="L2912" s="32">
        <v>7.4816937281120696E-2</v>
      </c>
      <c r="M2912" s="32">
        <v>1.5183739897542099</v>
      </c>
      <c r="N2912" s="32">
        <v>2.9590723308242899E-2</v>
      </c>
      <c r="O2912" s="32">
        <v>0.56407316306337996</v>
      </c>
      <c r="P2912" s="32">
        <v>1.2945941447356299</v>
      </c>
      <c r="Q2912" s="32">
        <v>2.2193042481182101E-2</v>
      </c>
      <c r="R2912" s="32">
        <v>95.330213977917893</v>
      </c>
    </row>
    <row r="2913" spans="1:18">
      <c r="A2913" s="31">
        <v>51193</v>
      </c>
      <c r="B2913" s="31" t="s">
        <v>3866</v>
      </c>
      <c r="C2913" s="31" t="s">
        <v>4150</v>
      </c>
      <c r="D2913" s="32">
        <v>18.836639999999999</v>
      </c>
      <c r="E2913" s="32">
        <v>10.586254</v>
      </c>
      <c r="F2913" s="32">
        <v>7.3815270999999996</v>
      </c>
      <c r="G2913" s="32">
        <v>9.4814979000000008</v>
      </c>
      <c r="H2913" s="32">
        <v>8.3854184000000007</v>
      </c>
      <c r="I2913" s="32">
        <v>5.9409103999999999</v>
      </c>
      <c r="J2913" s="31">
        <v>14.5</v>
      </c>
      <c r="K2913" s="32">
        <v>0.29199999999999998</v>
      </c>
      <c r="L2913" s="32">
        <v>0.523400191021968</v>
      </c>
      <c r="M2913" s="32">
        <v>6.4616077967438503</v>
      </c>
      <c r="N2913" s="32">
        <v>0.51264717480705302</v>
      </c>
      <c r="O2913" s="32">
        <v>0.647850825305617</v>
      </c>
      <c r="P2913" s="32">
        <v>25.9027660413498</v>
      </c>
      <c r="Q2913" s="32">
        <v>5.6334854374401402E-3</v>
      </c>
      <c r="R2913" s="32">
        <v>63.917525773195898</v>
      </c>
    </row>
    <row r="2914" spans="1:18">
      <c r="A2914" s="31">
        <v>51195</v>
      </c>
      <c r="B2914" s="31" t="s">
        <v>4119</v>
      </c>
      <c r="C2914" s="31" t="s">
        <v>4150</v>
      </c>
      <c r="D2914" s="32">
        <v>22.268491999999998</v>
      </c>
      <c r="E2914" s="32">
        <v>12.568216</v>
      </c>
      <c r="F2914" s="32">
        <v>8.3803854999999992</v>
      </c>
      <c r="G2914" s="32">
        <v>11.422136</v>
      </c>
      <c r="H2914" s="32">
        <v>10.344386999999999</v>
      </c>
      <c r="I2914" s="32">
        <v>6.6465690999999998</v>
      </c>
      <c r="J2914" s="31">
        <v>22.4</v>
      </c>
      <c r="K2914" s="32">
        <v>0.8599</v>
      </c>
      <c r="L2914" s="32">
        <v>0.54313912766634798</v>
      </c>
      <c r="M2914" s="32">
        <v>1.23941173413709</v>
      </c>
      <c r="N2914" s="32">
        <v>0.111728940393909</v>
      </c>
      <c r="O2914" s="32">
        <v>0.40534220235929902</v>
      </c>
      <c r="P2914" s="32">
        <v>5.2876370628280398</v>
      </c>
      <c r="Q2914" s="32">
        <v>4.9368601569401899E-2</v>
      </c>
      <c r="R2914" s="32">
        <v>91.464428623395506</v>
      </c>
    </row>
    <row r="2915" spans="1:18">
      <c r="A2915" s="31">
        <v>51197</v>
      </c>
      <c r="B2915" s="31" t="s">
        <v>4194</v>
      </c>
      <c r="C2915" s="31" t="s">
        <v>4150</v>
      </c>
      <c r="D2915" s="32">
        <v>20.446232999999999</v>
      </c>
      <c r="E2915" s="32">
        <v>11.391816</v>
      </c>
      <c r="F2915" s="32">
        <v>7.7057644999999999</v>
      </c>
      <c r="G2915" s="32">
        <v>10.394729999999999</v>
      </c>
      <c r="H2915" s="32">
        <v>9.3602209999999992</v>
      </c>
      <c r="I2915" s="32">
        <v>6.0735191999999998</v>
      </c>
      <c r="J2915" s="31">
        <v>21.5</v>
      </c>
      <c r="K2915" s="32">
        <v>0.39649999000000002</v>
      </c>
      <c r="L2915" s="32">
        <v>0.35402737981534499</v>
      </c>
      <c r="M2915" s="32">
        <v>1.2515601164887</v>
      </c>
      <c r="N2915" s="32">
        <v>0.21841630841769499</v>
      </c>
      <c r="O2915" s="32">
        <v>0.44723339342670898</v>
      </c>
      <c r="P2915" s="32">
        <v>2.9018166689779501</v>
      </c>
      <c r="Q2915" s="32">
        <v>0</v>
      </c>
      <c r="R2915" s="32">
        <v>93.797670226043493</v>
      </c>
    </row>
    <row r="2916" spans="1:18">
      <c r="A2916" s="31">
        <v>51199</v>
      </c>
      <c r="B2916" s="31" t="s">
        <v>3252</v>
      </c>
      <c r="C2916" s="31" t="s">
        <v>4150</v>
      </c>
      <c r="D2916" s="32">
        <v>15.734775000000001</v>
      </c>
      <c r="E2916" s="32">
        <v>8.0730885000000008</v>
      </c>
      <c r="F2916" s="32">
        <v>5.6424063000000002</v>
      </c>
      <c r="G2916" s="32">
        <v>7.1108915000000001</v>
      </c>
      <c r="H2916" s="32">
        <v>5.8498926000000004</v>
      </c>
      <c r="I2916" s="32">
        <v>4.1654885000000004</v>
      </c>
      <c r="J2916" s="31">
        <v>42.1</v>
      </c>
      <c r="K2916" s="32">
        <v>0.19969999999999999</v>
      </c>
      <c r="L2916" s="32">
        <v>6.6857688634193004E-3</v>
      </c>
      <c r="M2916" s="32">
        <v>6.4311141184431202</v>
      </c>
      <c r="N2916" s="32">
        <v>0.20740784325262601</v>
      </c>
      <c r="O2916" s="32">
        <v>5.5176370215645303</v>
      </c>
      <c r="P2916" s="32">
        <v>12.8489894383807</v>
      </c>
      <c r="Q2916" s="32">
        <v>0.229472507428437</v>
      </c>
      <c r="R2916" s="32">
        <v>70.711364773028194</v>
      </c>
    </row>
    <row r="2917" spans="1:18">
      <c r="A2917" s="31">
        <v>51510</v>
      </c>
      <c r="B2917" s="31" t="s">
        <v>4335</v>
      </c>
      <c r="C2917" s="31" t="s">
        <v>4150</v>
      </c>
      <c r="D2917" s="32">
        <v>17.576357999999999</v>
      </c>
      <c r="E2917" s="32">
        <v>8.9182988000000005</v>
      </c>
      <c r="F2917" s="32">
        <v>6.4345121000000001</v>
      </c>
      <c r="G2917" s="32">
        <v>7.4369072999999997</v>
      </c>
      <c r="H2917" s="32">
        <v>6.2987409999999997</v>
      </c>
      <c r="I2917" s="32">
        <v>4.5207955000000002</v>
      </c>
      <c r="J2917" s="31">
        <v>30.5</v>
      </c>
      <c r="K2917" s="32">
        <v>0.20029999000000001</v>
      </c>
      <c r="L2917" s="32">
        <v>0.15982171283030899</v>
      </c>
      <c r="M2917" s="32">
        <v>16.692151028151201</v>
      </c>
      <c r="N2917" s="32">
        <v>8.8825160361137703E-2</v>
      </c>
      <c r="O2917" s="32">
        <v>5.7837868703723698</v>
      </c>
      <c r="P2917" s="32">
        <v>21.149270681986899</v>
      </c>
      <c r="Q2917" s="32">
        <v>2.9185409832945299E-2</v>
      </c>
      <c r="R2917" s="32">
        <v>51.932264470570303</v>
      </c>
    </row>
    <row r="2918" spans="1:18">
      <c r="A2918" s="31">
        <v>51520</v>
      </c>
      <c r="B2918" s="31" t="s">
        <v>3274</v>
      </c>
      <c r="C2918" s="31" t="s">
        <v>4150</v>
      </c>
      <c r="D2918" s="32">
        <v>20.446232999999999</v>
      </c>
      <c r="E2918" s="32">
        <v>11.391816</v>
      </c>
      <c r="F2918" s="32">
        <v>7.7057644999999999</v>
      </c>
      <c r="G2918" s="32">
        <v>10.394729999999999</v>
      </c>
      <c r="H2918" s="32">
        <v>9.3602209999999992</v>
      </c>
      <c r="I2918" s="32">
        <v>6.0735191999999998</v>
      </c>
      <c r="J2918" s="31">
        <v>51.3</v>
      </c>
      <c r="K2918" s="32">
        <v>0.75099998999999995</v>
      </c>
      <c r="L2918" s="32">
        <v>0.35084368035657398</v>
      </c>
      <c r="M2918" s="32">
        <v>2.3119678334910101</v>
      </c>
      <c r="N2918" s="32">
        <v>0</v>
      </c>
      <c r="O2918" s="32">
        <v>0.22469252601702899</v>
      </c>
      <c r="P2918" s="32">
        <v>5.7000946073793797</v>
      </c>
      <c r="Q2918" s="32">
        <v>0</v>
      </c>
      <c r="R2918" s="32">
        <v>88.1504257332072</v>
      </c>
    </row>
    <row r="2919" spans="1:18">
      <c r="A2919" s="31">
        <v>51530</v>
      </c>
      <c r="B2919" s="31" t="s">
        <v>3033</v>
      </c>
      <c r="C2919" s="31" t="s">
        <v>4150</v>
      </c>
      <c r="D2919" s="32">
        <v>20.021647000000002</v>
      </c>
      <c r="E2919" s="32">
        <v>10.936612</v>
      </c>
      <c r="F2919" s="32">
        <v>7.6488078000000002</v>
      </c>
      <c r="G2919" s="32">
        <v>9.8092033999999995</v>
      </c>
      <c r="H2919" s="32">
        <v>8.8241271999999995</v>
      </c>
      <c r="I2919" s="32">
        <v>5.8960948000000002</v>
      </c>
      <c r="J2919" s="31" t="s">
        <v>4329</v>
      </c>
      <c r="K2919" s="32">
        <v>0.32419999999999999</v>
      </c>
      <c r="L2919" s="32">
        <v>0.35943966889525603</v>
      </c>
      <c r="M2919" s="32">
        <v>1.80444170265268</v>
      </c>
      <c r="N2919" s="32">
        <v>9.2535471930906804E-2</v>
      </c>
      <c r="O2919" s="32">
        <v>1.8969771745835899</v>
      </c>
      <c r="P2919" s="32">
        <v>7.2794571252313398</v>
      </c>
      <c r="Q2919" s="32">
        <v>0.24676125848241801</v>
      </c>
      <c r="R2919" s="32">
        <v>88.124614435533601</v>
      </c>
    </row>
    <row r="2920" spans="1:18">
      <c r="A2920" s="31">
        <v>51540</v>
      </c>
      <c r="B2920" s="31" t="s">
        <v>4336</v>
      </c>
      <c r="C2920" s="31" t="s">
        <v>4150</v>
      </c>
      <c r="D2920" s="32">
        <v>18.569704999999999</v>
      </c>
      <c r="E2920" s="32">
        <v>9.4992131000000004</v>
      </c>
      <c r="F2920" s="32">
        <v>6.6056698999999997</v>
      </c>
      <c r="G2920" s="32">
        <v>8.2472183000000001</v>
      </c>
      <c r="H2920" s="32">
        <v>7.0762321000000004</v>
      </c>
      <c r="I2920" s="32">
        <v>5.1112368999999997</v>
      </c>
      <c r="J2920" s="31">
        <v>6.3</v>
      </c>
      <c r="K2920" s="32">
        <v>0.40920001</v>
      </c>
      <c r="L2920" s="32">
        <v>0.15791149315504599</v>
      </c>
      <c r="M2920" s="32">
        <v>5.4972821471037898</v>
      </c>
      <c r="N2920" s="32">
        <v>0.216578902666893</v>
      </c>
      <c r="O2920" s="32">
        <v>7.06429420757601</v>
      </c>
      <c r="P2920" s="32">
        <v>18.670375403431301</v>
      </c>
      <c r="Q2920" s="32">
        <v>6.5822999830134205E-2</v>
      </c>
      <c r="R2920" s="32">
        <v>65.740190249702707</v>
      </c>
    </row>
    <row r="2921" spans="1:18">
      <c r="A2921" s="31">
        <v>51550</v>
      </c>
      <c r="B2921" s="31" t="s">
        <v>4337</v>
      </c>
      <c r="C2921" s="31" t="s">
        <v>4150</v>
      </c>
      <c r="D2921" s="32">
        <v>21.040872</v>
      </c>
      <c r="E2921" s="32">
        <v>11.658916</v>
      </c>
      <c r="F2921" s="32">
        <v>8.3288223000000006</v>
      </c>
      <c r="G2921" s="32">
        <v>10.325488</v>
      </c>
      <c r="H2921" s="32">
        <v>8.7066166000000003</v>
      </c>
      <c r="I2921" s="32">
        <v>6.4710571999999997</v>
      </c>
      <c r="J2921" s="31">
        <v>12.7</v>
      </c>
      <c r="K2921" s="32">
        <v>0.25920000999999998</v>
      </c>
      <c r="L2921" s="32">
        <v>7.2588347659980901E-2</v>
      </c>
      <c r="M2921" s="32">
        <v>6.1771299514130202</v>
      </c>
      <c r="N2921" s="32">
        <v>0.149177855005792</v>
      </c>
      <c r="O2921" s="32">
        <v>3.0627297047278499</v>
      </c>
      <c r="P2921" s="32">
        <v>29.305531248176901</v>
      </c>
      <c r="Q2921" s="32">
        <v>5.8337708661482898E-2</v>
      </c>
      <c r="R2921" s="32">
        <v>57.426390312606799</v>
      </c>
    </row>
    <row r="2922" spans="1:18">
      <c r="A2922" s="31">
        <v>51570</v>
      </c>
      <c r="B2922" s="31" t="s">
        <v>4338</v>
      </c>
      <c r="C2922" s="31" t="s">
        <v>4150</v>
      </c>
      <c r="D2922" s="32">
        <v>24.224304</v>
      </c>
      <c r="E2922" s="32">
        <v>14.006928</v>
      </c>
      <c r="F2922" s="32">
        <v>10.012703999999999</v>
      </c>
      <c r="G2922" s="32">
        <v>12.660129</v>
      </c>
      <c r="H2922" s="32">
        <v>11.210100000000001</v>
      </c>
      <c r="I2922" s="32">
        <v>8.5759111000000008</v>
      </c>
      <c r="J2922" s="31">
        <v>0.8</v>
      </c>
      <c r="K2922" s="32">
        <v>0.56849998000000002</v>
      </c>
      <c r="L2922" s="32">
        <v>0.25119388729703901</v>
      </c>
      <c r="M2922" s="32">
        <v>5.8698645857241196</v>
      </c>
      <c r="N2922" s="32">
        <v>0.286894652283681</v>
      </c>
      <c r="O2922" s="32">
        <v>4.1542345650677097</v>
      </c>
      <c r="P2922" s="32">
        <v>14.6431030525591</v>
      </c>
      <c r="Q2922" s="32">
        <v>0</v>
      </c>
      <c r="R2922" s="32">
        <v>72.3204039476704</v>
      </c>
    </row>
    <row r="2923" spans="1:18">
      <c r="A2923" s="31">
        <v>51580</v>
      </c>
      <c r="B2923" s="31" t="s">
        <v>2459</v>
      </c>
      <c r="C2923" s="31" t="s">
        <v>4150</v>
      </c>
      <c r="D2923" s="32">
        <v>16.760225999999999</v>
      </c>
      <c r="E2923" s="32">
        <v>8.8054784000000001</v>
      </c>
      <c r="F2923" s="32">
        <v>6.2214948000000003</v>
      </c>
      <c r="G2923" s="32">
        <v>7.6229519999999997</v>
      </c>
      <c r="H2923" s="32">
        <v>6.9336697000000003</v>
      </c>
      <c r="I2923" s="32">
        <v>4.4883154000000003</v>
      </c>
      <c r="J2923" s="31" t="s">
        <v>4329</v>
      </c>
      <c r="K2923" s="32">
        <v>0.46340000999999997</v>
      </c>
      <c r="L2923" s="32">
        <v>0.28621458134352101</v>
      </c>
      <c r="M2923" s="32">
        <v>2.3758485173276198</v>
      </c>
      <c r="N2923" s="32">
        <v>0</v>
      </c>
      <c r="O2923" s="32">
        <v>1.1611289746338</v>
      </c>
      <c r="P2923" s="32">
        <v>12.486602357984999</v>
      </c>
      <c r="Q2923" s="32">
        <v>0.19649874955341201</v>
      </c>
      <c r="R2923" s="32">
        <v>80.993211861379095</v>
      </c>
    </row>
    <row r="2924" spans="1:18">
      <c r="A2924" s="31">
        <v>51590</v>
      </c>
      <c r="B2924" s="31" t="s">
        <v>4339</v>
      </c>
      <c r="C2924" s="31" t="s">
        <v>4150</v>
      </c>
      <c r="D2924" s="32">
        <v>22.215637999999998</v>
      </c>
      <c r="E2924" s="32">
        <v>12.84332</v>
      </c>
      <c r="F2924" s="32">
        <v>8.9594953000000004</v>
      </c>
      <c r="G2924" s="32">
        <v>11.587600999999999</v>
      </c>
      <c r="H2924" s="32">
        <v>10.511941999999999</v>
      </c>
      <c r="I2924" s="32">
        <v>7.7411830000000004</v>
      </c>
      <c r="J2924" s="31">
        <v>0.4</v>
      </c>
      <c r="K2924" s="32">
        <v>0.95889997000000005</v>
      </c>
      <c r="L2924" s="32">
        <v>0.42693409742120297</v>
      </c>
      <c r="M2924" s="32">
        <v>4.3170197224251297</v>
      </c>
      <c r="N2924" s="32">
        <v>8.2785488190893597E-2</v>
      </c>
      <c r="O2924" s="32">
        <v>1.17604090577064</v>
      </c>
      <c r="P2924" s="32">
        <v>48.760652544436297</v>
      </c>
      <c r="Q2924" s="32">
        <v>8.0350620891161406E-2</v>
      </c>
      <c r="R2924" s="32">
        <v>42.388604821037198</v>
      </c>
    </row>
    <row r="2925" spans="1:18">
      <c r="A2925" s="31">
        <v>51595</v>
      </c>
      <c r="B2925" s="31" t="s">
        <v>4340</v>
      </c>
      <c r="C2925" s="31" t="s">
        <v>4150</v>
      </c>
      <c r="D2925" s="32">
        <v>24.224304</v>
      </c>
      <c r="E2925" s="32">
        <v>14.006928</v>
      </c>
      <c r="F2925" s="32">
        <v>10.012703999999999</v>
      </c>
      <c r="G2925" s="32">
        <v>12.660129</v>
      </c>
      <c r="H2925" s="32">
        <v>11.210100000000001</v>
      </c>
      <c r="I2925" s="32">
        <v>8.5759111000000008</v>
      </c>
      <c r="J2925" s="31">
        <v>1.1000000000000001</v>
      </c>
      <c r="K2925" s="32">
        <v>0.95670003000000003</v>
      </c>
      <c r="L2925" s="32">
        <v>0.59025787965615995</v>
      </c>
      <c r="M2925" s="32">
        <v>6.7989709665564098</v>
      </c>
      <c r="N2925" s="32">
        <v>7.3502388827636905E-2</v>
      </c>
      <c r="O2925" s="32">
        <v>0.25725836089672899</v>
      </c>
      <c r="P2925" s="32">
        <v>62.8445424476295</v>
      </c>
      <c r="Q2925" s="32">
        <v>0</v>
      </c>
      <c r="R2925" s="32">
        <v>24.457919882396201</v>
      </c>
    </row>
    <row r="2926" spans="1:18">
      <c r="A2926" s="31">
        <v>51600</v>
      </c>
      <c r="B2926" s="31" t="s">
        <v>4164</v>
      </c>
      <c r="C2926" s="31" t="s">
        <v>4150</v>
      </c>
      <c r="D2926" s="32">
        <v>15.349194000000001</v>
      </c>
      <c r="E2926" s="32">
        <v>7.2417474999999998</v>
      </c>
      <c r="F2926" s="32">
        <v>4.8726123000000001</v>
      </c>
      <c r="G2926" s="32">
        <v>5.9853841000000001</v>
      </c>
      <c r="H2926" s="32">
        <v>4.5734978999999996</v>
      </c>
      <c r="I2926" s="32">
        <v>3.5443932</v>
      </c>
      <c r="J2926" s="31">
        <v>7.2</v>
      </c>
      <c r="K2926" s="32">
        <v>0.24110000000000001</v>
      </c>
      <c r="L2926" s="32">
        <v>1.52817574021012E-2</v>
      </c>
      <c r="M2926" s="32">
        <v>17.181590242658601</v>
      </c>
      <c r="N2926" s="32">
        <v>0</v>
      </c>
      <c r="O2926" s="32">
        <v>17.1688411032255</v>
      </c>
      <c r="P2926" s="32">
        <v>4.9169181080277102</v>
      </c>
      <c r="Q2926" s="32">
        <v>0</v>
      </c>
      <c r="R2926" s="32">
        <v>56.215205473630498</v>
      </c>
    </row>
    <row r="2927" spans="1:18">
      <c r="A2927" s="31">
        <v>51610</v>
      </c>
      <c r="B2927" s="31" t="s">
        <v>4341</v>
      </c>
      <c r="C2927" s="31" t="s">
        <v>4150</v>
      </c>
      <c r="D2927" s="32">
        <v>11.449686</v>
      </c>
      <c r="E2927" s="32">
        <v>4.9510192000000002</v>
      </c>
      <c r="F2927" s="32">
        <v>3.2819490999999998</v>
      </c>
      <c r="G2927" s="32">
        <v>3.4911167000000001</v>
      </c>
      <c r="H2927" s="32">
        <v>2.8336788999999998</v>
      </c>
      <c r="I2927" s="32">
        <v>1.8091191</v>
      </c>
      <c r="J2927" s="31">
        <v>6.8</v>
      </c>
      <c r="K2927" s="32">
        <v>0.1389</v>
      </c>
      <c r="L2927" s="32">
        <v>9.5510983763130003E-4</v>
      </c>
      <c r="M2927" s="32">
        <v>10.6667610419026</v>
      </c>
      <c r="N2927" s="32">
        <v>0</v>
      </c>
      <c r="O2927" s="32">
        <v>9.8810872027180103</v>
      </c>
      <c r="P2927" s="32">
        <v>4.6432616081540203</v>
      </c>
      <c r="Q2927" s="32">
        <v>0</v>
      </c>
      <c r="R2927" s="32">
        <v>71.7369762174405</v>
      </c>
    </row>
    <row r="2928" spans="1:18">
      <c r="A2928" s="31">
        <v>51620</v>
      </c>
      <c r="B2928" s="31" t="s">
        <v>2469</v>
      </c>
      <c r="C2928" s="31" t="s">
        <v>4150</v>
      </c>
      <c r="D2928" s="32">
        <v>20.398329</v>
      </c>
      <c r="E2928" s="32">
        <v>11.246606999999999</v>
      </c>
      <c r="F2928" s="32">
        <v>8.0690883000000007</v>
      </c>
      <c r="G2928" s="32">
        <v>9.9019028000000002</v>
      </c>
      <c r="H2928" s="32">
        <v>8.8787213000000005</v>
      </c>
      <c r="I2928" s="32">
        <v>6.3645579000000003</v>
      </c>
      <c r="J2928" s="31" t="s">
        <v>4329</v>
      </c>
      <c r="K2928" s="32">
        <v>0.71749996999999999</v>
      </c>
      <c r="L2928" s="32">
        <v>0.35880292900350202</v>
      </c>
      <c r="M2928" s="32">
        <v>1.1047011169755701</v>
      </c>
      <c r="N2928" s="32">
        <v>0</v>
      </c>
      <c r="O2928" s="32">
        <v>1.26426905609427</v>
      </c>
      <c r="P2928" s="32">
        <v>56.683441757702198</v>
      </c>
      <c r="Q2928" s="32">
        <v>0</v>
      </c>
      <c r="R2928" s="32">
        <v>36.860193936418298</v>
      </c>
    </row>
    <row r="2929" spans="1:18">
      <c r="A2929" s="31">
        <v>51630</v>
      </c>
      <c r="B2929" s="31" t="s">
        <v>4342</v>
      </c>
      <c r="C2929" s="31" t="s">
        <v>4150</v>
      </c>
      <c r="D2929" s="32">
        <v>19.689064999999999</v>
      </c>
      <c r="E2929" s="32">
        <v>10.186002</v>
      </c>
      <c r="F2929" s="32">
        <v>7.0979156000000003</v>
      </c>
      <c r="G2929" s="32">
        <v>8.6994267999999995</v>
      </c>
      <c r="H2929" s="32">
        <v>7.1522050000000004</v>
      </c>
      <c r="I2929" s="32">
        <v>5.1057093</v>
      </c>
      <c r="J2929" s="31">
        <v>4.8</v>
      </c>
      <c r="K2929" s="32">
        <v>0.56309998000000006</v>
      </c>
      <c r="L2929" s="32">
        <v>0.33014963387456198</v>
      </c>
      <c r="M2929" s="32">
        <v>10.677101530291401</v>
      </c>
      <c r="N2929" s="32">
        <v>0.21661658863811101</v>
      </c>
      <c r="O2929" s="32">
        <v>2.6692753825728501</v>
      </c>
      <c r="P2929" s="32">
        <v>20.651946055481801</v>
      </c>
      <c r="Q2929" s="32">
        <v>0.143246453776815</v>
      </c>
      <c r="R2929" s="32">
        <v>59.415833973866299</v>
      </c>
    </row>
    <row r="2930" spans="1:18">
      <c r="A2930" s="31">
        <v>51640</v>
      </c>
      <c r="B2930" s="31" t="s">
        <v>4343</v>
      </c>
      <c r="C2930" s="31" t="s">
        <v>4150</v>
      </c>
      <c r="D2930" s="32">
        <v>20.446232999999999</v>
      </c>
      <c r="E2930" s="32">
        <v>11.391816</v>
      </c>
      <c r="F2930" s="32">
        <v>7.7057644999999999</v>
      </c>
      <c r="G2930" s="32">
        <v>10.394729999999999</v>
      </c>
      <c r="H2930" s="32">
        <v>9.3602209999999992</v>
      </c>
      <c r="I2930" s="32">
        <v>6.0735191999999998</v>
      </c>
      <c r="J2930" s="31">
        <v>1.2</v>
      </c>
      <c r="K2930" s="32">
        <v>0.98379998999999996</v>
      </c>
      <c r="L2930" s="32">
        <v>0.46450175103470198</v>
      </c>
      <c r="M2930" s="32">
        <v>14.500537056928</v>
      </c>
      <c r="N2930" s="32">
        <v>0</v>
      </c>
      <c r="O2930" s="32">
        <v>0.64446831364124602</v>
      </c>
      <c r="P2930" s="32">
        <v>4.9716127052324701</v>
      </c>
      <c r="Q2930" s="32">
        <v>0.245511738529998</v>
      </c>
      <c r="R2930" s="32">
        <v>79.085468773975705</v>
      </c>
    </row>
    <row r="2931" spans="1:18">
      <c r="A2931" s="31">
        <v>51650</v>
      </c>
      <c r="B2931" s="31" t="s">
        <v>3887</v>
      </c>
      <c r="C2931" s="31" t="s">
        <v>4150</v>
      </c>
      <c r="D2931" s="32">
        <v>23.148921000000001</v>
      </c>
      <c r="E2931" s="32">
        <v>13.001598</v>
      </c>
      <c r="F2931" s="32">
        <v>9.6403657999999997</v>
      </c>
      <c r="G2931" s="32">
        <v>12.089124999999999</v>
      </c>
      <c r="H2931" s="32">
        <v>10.339718</v>
      </c>
      <c r="I2931" s="32">
        <v>8.0622322999999998</v>
      </c>
      <c r="J2931" s="31">
        <v>36.6</v>
      </c>
      <c r="K2931" s="32">
        <v>0.66750001999999997</v>
      </c>
      <c r="L2931" s="32">
        <v>0.33205985354982498</v>
      </c>
      <c r="M2931" s="32">
        <v>5.7634348086877303</v>
      </c>
      <c r="N2931" s="32">
        <v>0.39913803955835597</v>
      </c>
      <c r="O2931" s="32">
        <v>2.4244488710835999</v>
      </c>
      <c r="P2931" s="32">
        <v>49.192467472841599</v>
      </c>
      <c r="Q2931" s="32">
        <v>0.122185114150517</v>
      </c>
      <c r="R2931" s="32">
        <v>38.169148628934899</v>
      </c>
    </row>
    <row r="2932" spans="1:18">
      <c r="A2932" s="31">
        <v>51660</v>
      </c>
      <c r="B2932" s="31" t="s">
        <v>4344</v>
      </c>
      <c r="C2932" s="31" t="s">
        <v>4150</v>
      </c>
      <c r="D2932" s="32">
        <v>21.469512999999999</v>
      </c>
      <c r="E2932" s="32">
        <v>11.62786</v>
      </c>
      <c r="F2932" s="32">
        <v>8.1328087</v>
      </c>
      <c r="G2932" s="32">
        <v>10.341894999999999</v>
      </c>
      <c r="H2932" s="32">
        <v>8.8127121000000006</v>
      </c>
      <c r="I2932" s="32">
        <v>6.1602588999999996</v>
      </c>
      <c r="J2932" s="31">
        <v>4.5</v>
      </c>
      <c r="K2932" s="32">
        <v>0.79299998000000005</v>
      </c>
      <c r="L2932" s="32">
        <v>0.507800063673989</v>
      </c>
      <c r="M2932" s="32">
        <v>19.743584930452599</v>
      </c>
      <c r="N2932" s="32">
        <v>0</v>
      </c>
      <c r="O2932" s="32">
        <v>3.8180691907720599</v>
      </c>
      <c r="P2932" s="32">
        <v>6.4817074315319196</v>
      </c>
      <c r="Q2932" s="32">
        <v>0</v>
      </c>
      <c r="R2932" s="32">
        <v>66.136692132975398</v>
      </c>
    </row>
    <row r="2933" spans="1:18">
      <c r="A2933" s="31">
        <v>51670</v>
      </c>
      <c r="B2933" s="31" t="s">
        <v>4345</v>
      </c>
      <c r="C2933" s="31" t="s">
        <v>4150</v>
      </c>
      <c r="D2933" s="32">
        <v>24.224304</v>
      </c>
      <c r="E2933" s="32">
        <v>14.006928</v>
      </c>
      <c r="F2933" s="32">
        <v>10.012703999999999</v>
      </c>
      <c r="G2933" s="32">
        <v>12.660129</v>
      </c>
      <c r="H2933" s="32">
        <v>11.210100000000001</v>
      </c>
      <c r="I2933" s="32">
        <v>8.5759111000000008</v>
      </c>
      <c r="J2933" s="31" t="s">
        <v>4329</v>
      </c>
      <c r="K2933" s="32">
        <v>0.94080001000000002</v>
      </c>
      <c r="L2933" s="32">
        <v>0.56033110474371195</v>
      </c>
      <c r="M2933" s="32">
        <v>7.9310651941574601</v>
      </c>
      <c r="N2933" s="32">
        <v>0.14250089063056601</v>
      </c>
      <c r="O2933" s="32">
        <v>1.367117919487</v>
      </c>
      <c r="P2933" s="32">
        <v>42.206982543640898</v>
      </c>
      <c r="Q2933" s="32">
        <v>0</v>
      </c>
      <c r="R2933" s="32">
        <v>46.464196651229102</v>
      </c>
    </row>
    <row r="2934" spans="1:18">
      <c r="A2934" s="31">
        <v>51678</v>
      </c>
      <c r="B2934" s="31" t="s">
        <v>3890</v>
      </c>
      <c r="C2934" s="31" t="s">
        <v>4150</v>
      </c>
      <c r="D2934" s="32">
        <v>20.021647000000002</v>
      </c>
      <c r="E2934" s="32">
        <v>10.936612</v>
      </c>
      <c r="F2934" s="32">
        <v>7.6488078000000002</v>
      </c>
      <c r="G2934" s="32">
        <v>9.8092033999999995</v>
      </c>
      <c r="H2934" s="32">
        <v>8.8241271999999995</v>
      </c>
      <c r="I2934" s="32">
        <v>5.8960948000000002</v>
      </c>
      <c r="J2934" s="31" t="s">
        <v>4329</v>
      </c>
      <c r="K2934" s="32">
        <v>0.32260000999999999</v>
      </c>
      <c r="L2934" s="32">
        <v>0.38554600445717901</v>
      </c>
      <c r="M2934" s="32">
        <v>6.1179395111172497</v>
      </c>
      <c r="N2934" s="32">
        <v>0</v>
      </c>
      <c r="O2934" s="32">
        <v>3.4525618008562402</v>
      </c>
      <c r="P2934" s="32">
        <v>8.6728352437508605</v>
      </c>
      <c r="Q2934" s="32">
        <v>0</v>
      </c>
      <c r="R2934" s="32">
        <v>79.118906228421494</v>
      </c>
    </row>
    <row r="2935" spans="1:18">
      <c r="A2935" s="31">
        <v>51680</v>
      </c>
      <c r="B2935" s="31" t="s">
        <v>4346</v>
      </c>
      <c r="C2935" s="31" t="s">
        <v>4150</v>
      </c>
      <c r="D2935" s="32">
        <v>22.920542999999999</v>
      </c>
      <c r="E2935" s="32">
        <v>12.538987000000001</v>
      </c>
      <c r="F2935" s="32">
        <v>8.9328341000000009</v>
      </c>
      <c r="G2935" s="32">
        <v>11.501363</v>
      </c>
      <c r="H2935" s="32">
        <v>10.018179</v>
      </c>
      <c r="I2935" s="32">
        <v>7.3026977000000004</v>
      </c>
      <c r="J2935" s="31">
        <v>0.8</v>
      </c>
      <c r="K2935" s="32">
        <v>0.73689996999999996</v>
      </c>
      <c r="L2935" s="32">
        <v>0.31486787647246101</v>
      </c>
      <c r="M2935" s="32">
        <v>4.1715796398118403</v>
      </c>
      <c r="N2935" s="32">
        <v>0.21472278419739599</v>
      </c>
      <c r="O2935" s="32">
        <v>2.4401444724397701</v>
      </c>
      <c r="P2935" s="32">
        <v>28.358301580012199</v>
      </c>
      <c r="Q2935" s="32">
        <v>9.9293773039258303E-3</v>
      </c>
      <c r="R2935" s="32">
        <v>62.344077747024301</v>
      </c>
    </row>
    <row r="2936" spans="1:18">
      <c r="A2936" s="31">
        <v>51683</v>
      </c>
      <c r="B2936" s="31" t="s">
        <v>4347</v>
      </c>
      <c r="C2936" s="31" t="s">
        <v>4150</v>
      </c>
      <c r="D2936" s="32">
        <v>23.071185</v>
      </c>
      <c r="E2936" s="32">
        <v>11.62491</v>
      </c>
      <c r="F2936" s="32">
        <v>7.6682337</v>
      </c>
      <c r="G2936" s="32">
        <v>8.9173228000000009</v>
      </c>
      <c r="H2936" s="32">
        <v>7.4825711999999998</v>
      </c>
      <c r="I2936" s="32">
        <v>5.2866977000000004</v>
      </c>
      <c r="J2936" s="31">
        <v>3</v>
      </c>
      <c r="K2936" s="32">
        <v>0.44459999</v>
      </c>
      <c r="L2936" s="32">
        <v>6.8131168417701393E-2</v>
      </c>
      <c r="M2936" s="32">
        <v>36.6396269490455</v>
      </c>
      <c r="N2936" s="32">
        <v>0.37159372419488002</v>
      </c>
      <c r="O2936" s="32">
        <v>5.1440229270899103</v>
      </c>
      <c r="P2936" s="32">
        <v>13.2073638704037</v>
      </c>
      <c r="Q2936" s="32">
        <v>8.2576383154417801E-2</v>
      </c>
      <c r="R2936" s="32">
        <v>40.826735318404801</v>
      </c>
    </row>
    <row r="2937" spans="1:18">
      <c r="A2937" s="31">
        <v>51685</v>
      </c>
      <c r="B2937" s="31" t="s">
        <v>4348</v>
      </c>
      <c r="C2937" s="31" t="s">
        <v>4150</v>
      </c>
      <c r="D2937" s="32">
        <v>23.071185</v>
      </c>
      <c r="E2937" s="32">
        <v>11.62491</v>
      </c>
      <c r="F2937" s="32">
        <v>7.6682337</v>
      </c>
      <c r="G2937" s="32">
        <v>8.9173228000000009</v>
      </c>
      <c r="H2937" s="32">
        <v>7.4825711999999998</v>
      </c>
      <c r="I2937" s="32">
        <v>5.2866977000000004</v>
      </c>
      <c r="J2937" s="31">
        <v>1.3</v>
      </c>
      <c r="K2937" s="32">
        <v>0.52800000000000002</v>
      </c>
      <c r="L2937" s="32">
        <v>0.27570837312957702</v>
      </c>
      <c r="M2937" s="32">
        <v>39.732721064406</v>
      </c>
      <c r="N2937" s="32">
        <v>0</v>
      </c>
      <c r="O2937" s="32">
        <v>11.0914871070293</v>
      </c>
      <c r="P2937" s="32">
        <v>12.775226657247099</v>
      </c>
      <c r="Q2937" s="32">
        <v>0</v>
      </c>
      <c r="R2937" s="32">
        <v>33.091958083127302</v>
      </c>
    </row>
    <row r="2938" spans="1:18">
      <c r="A2938" s="31">
        <v>51690</v>
      </c>
      <c r="B2938" s="31" t="s">
        <v>4349</v>
      </c>
      <c r="C2938" s="31" t="s">
        <v>4150</v>
      </c>
      <c r="D2938" s="32">
        <v>22.215637999999998</v>
      </c>
      <c r="E2938" s="32">
        <v>12.84332</v>
      </c>
      <c r="F2938" s="32">
        <v>8.9594953000000004</v>
      </c>
      <c r="G2938" s="32">
        <v>11.587600999999999</v>
      </c>
      <c r="H2938" s="32">
        <v>10.511941999999999</v>
      </c>
      <c r="I2938" s="32">
        <v>7.7411830000000004</v>
      </c>
      <c r="J2938" s="31">
        <v>0.6</v>
      </c>
      <c r="K2938" s="32">
        <v>0.91049999000000004</v>
      </c>
      <c r="L2938" s="32">
        <v>0.41897484877427599</v>
      </c>
      <c r="M2938" s="32">
        <v>5.65670712729536</v>
      </c>
      <c r="N2938" s="32">
        <v>0.35792094615623998</v>
      </c>
      <c r="O2938" s="32">
        <v>1.0192966075319001</v>
      </c>
      <c r="P2938" s="32">
        <v>44.460006224712103</v>
      </c>
      <c r="Q2938" s="32">
        <v>0.11671335200747</v>
      </c>
      <c r="R2938" s="32">
        <v>43.993152816682198</v>
      </c>
    </row>
    <row r="2939" spans="1:18">
      <c r="A2939" s="31">
        <v>51700</v>
      </c>
      <c r="B2939" s="31" t="s">
        <v>4350</v>
      </c>
      <c r="C2939" s="31" t="s">
        <v>4150</v>
      </c>
      <c r="D2939" s="32">
        <v>25.274598999999998</v>
      </c>
      <c r="E2939" s="32">
        <v>14.320491000000001</v>
      </c>
      <c r="F2939" s="32">
        <v>10.459021</v>
      </c>
      <c r="G2939" s="32">
        <v>13.260066999999999</v>
      </c>
      <c r="H2939" s="32">
        <v>11.194547</v>
      </c>
      <c r="I2939" s="32">
        <v>8.7616384000000007</v>
      </c>
      <c r="J2939" s="31">
        <v>32.1</v>
      </c>
      <c r="K2939" s="32">
        <v>0.81559998</v>
      </c>
      <c r="L2939" s="32">
        <v>0.43393823623049999</v>
      </c>
      <c r="M2939" s="32">
        <v>8.9840988907626596</v>
      </c>
      <c r="N2939" s="32">
        <v>0.190902361512303</v>
      </c>
      <c r="O2939" s="32">
        <v>3.15962888135669</v>
      </c>
      <c r="P2939" s="32">
        <v>39.9631552876615</v>
      </c>
      <c r="Q2939" s="32">
        <v>0.17698819522131901</v>
      </c>
      <c r="R2939" s="32">
        <v>42.917411074563198</v>
      </c>
    </row>
    <row r="2940" spans="1:18">
      <c r="A2940" s="31">
        <v>51710</v>
      </c>
      <c r="B2940" s="31" t="s">
        <v>3280</v>
      </c>
      <c r="C2940" s="31" t="s">
        <v>4150</v>
      </c>
      <c r="D2940" s="32">
        <v>26.299733</v>
      </c>
      <c r="E2940" s="32">
        <v>15.029617</v>
      </c>
      <c r="F2940" s="32">
        <v>10.81292</v>
      </c>
      <c r="G2940" s="32">
        <v>14.245908</v>
      </c>
      <c r="H2940" s="32">
        <v>11.627094</v>
      </c>
      <c r="I2940" s="32">
        <v>9.6152528999999998</v>
      </c>
      <c r="J2940" s="31">
        <v>41</v>
      </c>
      <c r="K2940" s="32">
        <v>0.77170002000000004</v>
      </c>
      <c r="L2940" s="32">
        <v>0.38204393505253098</v>
      </c>
      <c r="M2940" s="32">
        <v>8.0424855172300997</v>
      </c>
      <c r="N2940" s="32">
        <v>0.29680990674608898</v>
      </c>
      <c r="O2940" s="32">
        <v>3.48690316065756</v>
      </c>
      <c r="P2940" s="32">
        <v>40.5096463219692</v>
      </c>
      <c r="Q2940" s="32">
        <v>4.7015343355096703E-2</v>
      </c>
      <c r="R2940" s="32">
        <v>43.442586089182001</v>
      </c>
    </row>
    <row r="2941" spans="1:18">
      <c r="A2941" s="31">
        <v>51720</v>
      </c>
      <c r="B2941" s="31" t="s">
        <v>3109</v>
      </c>
      <c r="C2941" s="31" t="s">
        <v>4150</v>
      </c>
      <c r="D2941" s="32">
        <v>22.268491999999998</v>
      </c>
      <c r="E2941" s="32">
        <v>12.568216</v>
      </c>
      <c r="F2941" s="32">
        <v>8.3803854999999992</v>
      </c>
      <c r="G2941" s="32">
        <v>11.422136</v>
      </c>
      <c r="H2941" s="32">
        <v>10.344386999999999</v>
      </c>
      <c r="I2941" s="32">
        <v>6.6465690999999998</v>
      </c>
      <c r="J2941" s="31" t="s">
        <v>4329</v>
      </c>
      <c r="K2941" s="32">
        <v>0.90539997999999999</v>
      </c>
      <c r="L2941" s="32">
        <v>0.44157911493155</v>
      </c>
      <c r="M2941" s="32">
        <v>1.20906801007557</v>
      </c>
      <c r="N2941" s="32">
        <v>0</v>
      </c>
      <c r="O2941" s="32">
        <v>4.6347607052896702</v>
      </c>
      <c r="P2941" s="32">
        <v>3.0730478589420702</v>
      </c>
      <c r="Q2941" s="32">
        <v>0</v>
      </c>
      <c r="R2941" s="32">
        <v>88.589420654911805</v>
      </c>
    </row>
    <row r="2942" spans="1:18">
      <c r="A2942" s="31">
        <v>51730</v>
      </c>
      <c r="B2942" s="31" t="s">
        <v>2527</v>
      </c>
      <c r="C2942" s="31" t="s">
        <v>4150</v>
      </c>
      <c r="D2942" s="32">
        <v>24.224304</v>
      </c>
      <c r="E2942" s="32">
        <v>14.006928</v>
      </c>
      <c r="F2942" s="32">
        <v>10.012703999999999</v>
      </c>
      <c r="G2942" s="32">
        <v>12.660129</v>
      </c>
      <c r="H2942" s="32">
        <v>11.210100000000001</v>
      </c>
      <c r="I2942" s="32">
        <v>8.5759111000000008</v>
      </c>
      <c r="J2942" s="31">
        <v>2.4</v>
      </c>
      <c r="K2942" s="32">
        <v>0.96429997999999995</v>
      </c>
      <c r="L2942" s="32">
        <v>0.54122890799108603</v>
      </c>
      <c r="M2942" s="32">
        <v>4.8976468337478503</v>
      </c>
      <c r="N2942" s="32">
        <v>0.23595433964670601</v>
      </c>
      <c r="O2942" s="32">
        <v>0.89598877622600603</v>
      </c>
      <c r="P2942" s="32">
        <v>76.289777437663403</v>
      </c>
      <c r="Q2942" s="32">
        <v>8.2902876092086006E-2</v>
      </c>
      <c r="R2942" s="32">
        <v>15.0691920158153</v>
      </c>
    </row>
    <row r="2943" spans="1:18">
      <c r="A2943" s="31">
        <v>51735</v>
      </c>
      <c r="B2943" s="31" t="s">
        <v>4351</v>
      </c>
      <c r="C2943" s="31" t="s">
        <v>4150</v>
      </c>
      <c r="D2943" s="32">
        <v>15.734775000000001</v>
      </c>
      <c r="E2943" s="32">
        <v>8.0730885000000008</v>
      </c>
      <c r="F2943" s="32">
        <v>5.6424063000000002</v>
      </c>
      <c r="G2943" s="32">
        <v>7.1108915000000001</v>
      </c>
      <c r="H2943" s="32">
        <v>5.8498926000000004</v>
      </c>
      <c r="I2943" s="32">
        <v>4.1654885000000004</v>
      </c>
      <c r="J2943" s="31" t="s">
        <v>4329</v>
      </c>
      <c r="K2943" s="32">
        <v>1.2699999999999999E-2</v>
      </c>
      <c r="L2943" s="32">
        <v>6.8449538363578505E-2</v>
      </c>
      <c r="M2943" s="32">
        <v>2.7956989247311799</v>
      </c>
      <c r="N2943" s="32">
        <v>8.2712985938792394E-2</v>
      </c>
      <c r="O2943" s="32">
        <v>2.4731182795698898</v>
      </c>
      <c r="P2943" s="32">
        <v>1.12489660876758</v>
      </c>
      <c r="Q2943" s="32">
        <v>0</v>
      </c>
      <c r="R2943" s="32">
        <v>91.439205955334998</v>
      </c>
    </row>
    <row r="2944" spans="1:18">
      <c r="A2944" s="31">
        <v>51740</v>
      </c>
      <c r="B2944" s="31" t="s">
        <v>4352</v>
      </c>
      <c r="C2944" s="31" t="s">
        <v>4150</v>
      </c>
      <c r="D2944" s="32">
        <v>23.958245999999999</v>
      </c>
      <c r="E2944" s="32">
        <v>13.654369000000001</v>
      </c>
      <c r="F2944" s="32">
        <v>10.124468</v>
      </c>
      <c r="G2944" s="32">
        <v>12.747099</v>
      </c>
      <c r="H2944" s="32">
        <v>11.166524000000001</v>
      </c>
      <c r="I2944" s="32">
        <v>8.6583517000000008</v>
      </c>
      <c r="J2944" s="31">
        <v>69.099999999999994</v>
      </c>
      <c r="K2944" s="32">
        <v>0.80059999000000004</v>
      </c>
      <c r="L2944" s="32">
        <v>0.33747214262973602</v>
      </c>
      <c r="M2944" s="32">
        <v>4.46070853970157</v>
      </c>
      <c r="N2944" s="32">
        <v>0.37435460634930701</v>
      </c>
      <c r="O2944" s="32">
        <v>1.3722830373197901</v>
      </c>
      <c r="P2944" s="32">
        <v>52.239292511856299</v>
      </c>
      <c r="Q2944" s="32">
        <v>0.27866283899597299</v>
      </c>
      <c r="R2944" s="32">
        <v>37.664700253425501</v>
      </c>
    </row>
    <row r="2945" spans="1:18">
      <c r="A2945" s="31">
        <v>51750</v>
      </c>
      <c r="B2945" s="31" t="s">
        <v>4353</v>
      </c>
      <c r="C2945" s="31" t="s">
        <v>4150</v>
      </c>
      <c r="D2945" s="32">
        <v>21.313043</v>
      </c>
      <c r="E2945" s="32">
        <v>11.265098</v>
      </c>
      <c r="F2945" s="32">
        <v>7.8549325000000003</v>
      </c>
      <c r="G2945" s="32">
        <v>10.359149</v>
      </c>
      <c r="H2945" s="32">
        <v>8.8040441000000005</v>
      </c>
      <c r="I2945" s="32">
        <v>6.3103512000000004</v>
      </c>
      <c r="J2945" s="31">
        <v>8.1999999999999993</v>
      </c>
      <c r="K2945" s="32">
        <v>0.41240000999999998</v>
      </c>
      <c r="L2945" s="32">
        <v>0.461636421521808</v>
      </c>
      <c r="M2945" s="32">
        <v>2.8997795489231799</v>
      </c>
      <c r="N2945" s="32">
        <v>2.26103668532022E-2</v>
      </c>
      <c r="O2945" s="32">
        <v>1.5544627211576501</v>
      </c>
      <c r="P2945" s="32">
        <v>9.80159403086315</v>
      </c>
      <c r="Q2945" s="32">
        <v>2.26103668532022E-2</v>
      </c>
      <c r="R2945" s="32">
        <v>83.290938895483606</v>
      </c>
    </row>
    <row r="2946" spans="1:18">
      <c r="A2946" s="31">
        <v>51760</v>
      </c>
      <c r="B2946" s="31" t="s">
        <v>2862</v>
      </c>
      <c r="C2946" s="31" t="s">
        <v>4150</v>
      </c>
      <c r="D2946" s="32">
        <v>24.795321000000001</v>
      </c>
      <c r="E2946" s="32">
        <v>14.121947</v>
      </c>
      <c r="F2946" s="32">
        <v>10.201017999999999</v>
      </c>
      <c r="G2946" s="32">
        <v>12.618054000000001</v>
      </c>
      <c r="H2946" s="32">
        <v>11.491130999999999</v>
      </c>
      <c r="I2946" s="32">
        <v>9.0376474000000009</v>
      </c>
      <c r="J2946" s="31">
        <v>14.9</v>
      </c>
      <c r="K2946" s="32">
        <v>0.77289998999999998</v>
      </c>
      <c r="L2946" s="32">
        <v>0.40050939191340301</v>
      </c>
      <c r="M2946" s="32">
        <v>6.9106265058114396</v>
      </c>
      <c r="N2946" s="32">
        <v>0.123553759123121</v>
      </c>
      <c r="O2946" s="32">
        <v>2.0880585291807501</v>
      </c>
      <c r="P2946" s="32">
        <v>46.578443399140397</v>
      </c>
      <c r="Q2946" s="32">
        <v>1.1031585635993E-2</v>
      </c>
      <c r="R2946" s="32">
        <v>40.796568735603799</v>
      </c>
    </row>
    <row r="2947" spans="1:18">
      <c r="A2947" s="31">
        <v>51770</v>
      </c>
      <c r="B2947" s="31" t="s">
        <v>4188</v>
      </c>
      <c r="C2947" s="31" t="s">
        <v>4150</v>
      </c>
      <c r="D2947" s="32">
        <v>23.221903000000001</v>
      </c>
      <c r="E2947" s="32">
        <v>13.018568</v>
      </c>
      <c r="F2947" s="32">
        <v>9.2594995999999998</v>
      </c>
      <c r="G2947" s="32">
        <v>11.637354</v>
      </c>
      <c r="H2947" s="32">
        <v>10.517986000000001</v>
      </c>
      <c r="I2947" s="32">
        <v>7.6506845999999999</v>
      </c>
      <c r="J2947" s="31">
        <v>8.3000000000000007</v>
      </c>
      <c r="K2947" s="32">
        <v>0.80379999000000002</v>
      </c>
      <c r="L2947" s="32">
        <v>0.41865647882839901</v>
      </c>
      <c r="M2947" s="32">
        <v>6.2713521248828501</v>
      </c>
      <c r="N2947" s="32">
        <v>0.20961614044281399</v>
      </c>
      <c r="O2947" s="32">
        <v>2.9447036652591501</v>
      </c>
      <c r="P2947" s="32">
        <v>28.0603452619698</v>
      </c>
      <c r="Q2947" s="32">
        <v>2.01553981195014E-2</v>
      </c>
      <c r="R2947" s="32">
        <v>58.503058581664597</v>
      </c>
    </row>
    <row r="2948" spans="1:18">
      <c r="A2948" s="31">
        <v>51775</v>
      </c>
      <c r="B2948" s="31" t="s">
        <v>3589</v>
      </c>
      <c r="C2948" s="31" t="s">
        <v>4150</v>
      </c>
      <c r="D2948" s="32">
        <v>23.221903000000001</v>
      </c>
      <c r="E2948" s="32">
        <v>13.018568</v>
      </c>
      <c r="F2948" s="32">
        <v>9.2594995999999998</v>
      </c>
      <c r="G2948" s="32">
        <v>11.637354</v>
      </c>
      <c r="H2948" s="32">
        <v>10.517986000000001</v>
      </c>
      <c r="I2948" s="32">
        <v>7.6506845999999999</v>
      </c>
      <c r="J2948" s="31">
        <v>5</v>
      </c>
      <c r="K2948" s="32">
        <v>0.30890000000000001</v>
      </c>
      <c r="L2948" s="32">
        <v>5.7943330149633897E-2</v>
      </c>
      <c r="M2948" s="32">
        <v>3.2942291740727598</v>
      </c>
      <c r="N2948" s="32">
        <v>0.13429711261207899</v>
      </c>
      <c r="O2948" s="32">
        <v>1.67476399257416</v>
      </c>
      <c r="P2948" s="32">
        <v>6.5608089426077303</v>
      </c>
      <c r="Q2948" s="32">
        <v>9.4797961843820402E-2</v>
      </c>
      <c r="R2948" s="32">
        <v>85.290516253900506</v>
      </c>
    </row>
    <row r="2949" spans="1:18">
      <c r="A2949" s="31">
        <v>51790</v>
      </c>
      <c r="B2949" s="31" t="s">
        <v>4354</v>
      </c>
      <c r="C2949" s="31" t="s">
        <v>4150</v>
      </c>
      <c r="D2949" s="32">
        <v>20.021647000000002</v>
      </c>
      <c r="E2949" s="32">
        <v>10.936612</v>
      </c>
      <c r="F2949" s="32">
        <v>7.6488078000000002</v>
      </c>
      <c r="G2949" s="32">
        <v>9.8092033999999995</v>
      </c>
      <c r="H2949" s="32">
        <v>8.8241271999999995</v>
      </c>
      <c r="I2949" s="32">
        <v>5.8960948000000002</v>
      </c>
      <c r="J2949" s="31">
        <v>1.9</v>
      </c>
      <c r="K2949" s="32">
        <v>0.44490001000000001</v>
      </c>
      <c r="L2949" s="32">
        <v>0.21744667303406601</v>
      </c>
      <c r="M2949" s="32">
        <v>3.1106745252128398</v>
      </c>
      <c r="N2949" s="32">
        <v>0.30697445972495102</v>
      </c>
      <c r="O2949" s="32">
        <v>1.3793385723641101</v>
      </c>
      <c r="P2949" s="32">
        <v>10.9569417157826</v>
      </c>
      <c r="Q2949" s="32">
        <v>0.130975769482646</v>
      </c>
      <c r="R2949" s="32">
        <v>81.061722331368699</v>
      </c>
    </row>
    <row r="2950" spans="1:18">
      <c r="A2950" s="31">
        <v>51800</v>
      </c>
      <c r="B2950" s="31" t="s">
        <v>3281</v>
      </c>
      <c r="C2950" s="31" t="s">
        <v>4150</v>
      </c>
      <c r="D2950" s="32">
        <v>20.398329</v>
      </c>
      <c r="E2950" s="32">
        <v>11.246606999999999</v>
      </c>
      <c r="F2950" s="32">
        <v>8.0690883000000007</v>
      </c>
      <c r="G2950" s="32">
        <v>9.9019028000000002</v>
      </c>
      <c r="H2950" s="32">
        <v>8.8787213000000005</v>
      </c>
      <c r="I2950" s="32">
        <v>6.3645579000000003</v>
      </c>
      <c r="J2950" s="31">
        <v>29.2</v>
      </c>
      <c r="K2950" s="32">
        <v>0.3468</v>
      </c>
      <c r="L2950" s="32">
        <v>0.11843361986628501</v>
      </c>
      <c r="M2950" s="32">
        <v>4.3699288512981003</v>
      </c>
      <c r="N2950" s="32">
        <v>0.170934478816334</v>
      </c>
      <c r="O2950" s="32">
        <v>1.89914865749836</v>
      </c>
      <c r="P2950" s="32">
        <v>41.047584163031502</v>
      </c>
      <c r="Q2950" s="32">
        <v>1.6649462222370199E-2</v>
      </c>
      <c r="R2950" s="32">
        <v>49.2990576404382</v>
      </c>
    </row>
    <row r="2951" spans="1:18">
      <c r="A2951" s="31">
        <v>51810</v>
      </c>
      <c r="B2951" s="31" t="s">
        <v>4355</v>
      </c>
      <c r="C2951" s="31" t="s">
        <v>4150</v>
      </c>
      <c r="D2951" s="32">
        <v>18.925678999999999</v>
      </c>
      <c r="E2951" s="32">
        <v>9.7883604000000002</v>
      </c>
      <c r="F2951" s="32">
        <v>6.9865361000000004</v>
      </c>
      <c r="G2951" s="32">
        <v>8.8234186000000001</v>
      </c>
      <c r="H2951" s="32">
        <v>7.1421519</v>
      </c>
      <c r="I2951" s="32">
        <v>5.2669942000000001</v>
      </c>
      <c r="J2951" s="31">
        <v>38.700000000000003</v>
      </c>
      <c r="K2951" s="32">
        <v>0.18889998999999999</v>
      </c>
      <c r="L2951" s="32">
        <v>0.13785418656478801</v>
      </c>
      <c r="M2951" s="32">
        <v>8.1707948227569496</v>
      </c>
      <c r="N2951" s="32">
        <v>0.21257171796597499</v>
      </c>
      <c r="O2951" s="32">
        <v>6.57706224553033</v>
      </c>
      <c r="P2951" s="32">
        <v>18.421549485674198</v>
      </c>
      <c r="Q2951" s="32">
        <v>8.0186405627708499E-2</v>
      </c>
      <c r="R2951" s="32">
        <v>61.7108802512655</v>
      </c>
    </row>
    <row r="2952" spans="1:18">
      <c r="A2952" s="31">
        <v>51820</v>
      </c>
      <c r="B2952" s="31" t="s">
        <v>4356</v>
      </c>
      <c r="C2952" s="31" t="s">
        <v>4150</v>
      </c>
      <c r="D2952" s="32">
        <v>20.021647000000002</v>
      </c>
      <c r="E2952" s="32">
        <v>10.936612</v>
      </c>
      <c r="F2952" s="32">
        <v>7.6488078000000002</v>
      </c>
      <c r="G2952" s="32">
        <v>9.8092033999999995</v>
      </c>
      <c r="H2952" s="32">
        <v>8.8241271999999995</v>
      </c>
      <c r="I2952" s="32">
        <v>5.8960948000000002</v>
      </c>
      <c r="J2952" s="31">
        <v>1</v>
      </c>
      <c r="K2952" s="32">
        <v>0.60129999999999995</v>
      </c>
      <c r="L2952" s="32">
        <v>0.324737344794651</v>
      </c>
      <c r="M2952" s="32">
        <v>8.0758807588075907</v>
      </c>
      <c r="N2952" s="32">
        <v>0.411020776874435</v>
      </c>
      <c r="O2952" s="32">
        <v>1.07949412827462</v>
      </c>
      <c r="P2952" s="32">
        <v>13.4146341463415</v>
      </c>
      <c r="Q2952" s="32">
        <v>0.32520325203251998</v>
      </c>
      <c r="R2952" s="32">
        <v>75.135501355013503</v>
      </c>
    </row>
    <row r="2953" spans="1:18">
      <c r="A2953" s="31">
        <v>51830</v>
      </c>
      <c r="B2953" s="31" t="s">
        <v>3897</v>
      </c>
      <c r="C2953" s="31" t="s">
        <v>4150</v>
      </c>
      <c r="D2953" s="32">
        <v>15.734775000000001</v>
      </c>
      <c r="E2953" s="32">
        <v>8.0730885000000008</v>
      </c>
      <c r="F2953" s="32">
        <v>5.6424063000000002</v>
      </c>
      <c r="G2953" s="32">
        <v>7.1108915000000001</v>
      </c>
      <c r="H2953" s="32">
        <v>5.8498926000000004</v>
      </c>
      <c r="I2953" s="32">
        <v>4.1654885000000004</v>
      </c>
      <c r="J2953" s="31">
        <v>3.2</v>
      </c>
      <c r="K2953" s="32">
        <v>0.38499999000000001</v>
      </c>
      <c r="L2953" s="32">
        <v>0.33842725246736699</v>
      </c>
      <c r="M2953" s="32">
        <v>7.0543310779125097</v>
      </c>
      <c r="N2953" s="32">
        <v>0.274670060963355</v>
      </c>
      <c r="O2953" s="32">
        <v>6.4513967977490498</v>
      </c>
      <c r="P2953" s="32">
        <v>15.0465599249682</v>
      </c>
      <c r="Q2953" s="32">
        <v>0</v>
      </c>
      <c r="R2953" s="32">
        <v>67.722918201916002</v>
      </c>
    </row>
    <row r="2954" spans="1:18">
      <c r="A2954" s="31">
        <v>51840</v>
      </c>
      <c r="B2954" s="31" t="s">
        <v>4357</v>
      </c>
      <c r="C2954" s="31" t="s">
        <v>4150</v>
      </c>
      <c r="D2954" s="32">
        <v>18.497713999999998</v>
      </c>
      <c r="E2954" s="32">
        <v>9.6122533000000008</v>
      </c>
      <c r="F2954" s="32">
        <v>6.6317864000000002</v>
      </c>
      <c r="G2954" s="32">
        <v>8.1571952000000003</v>
      </c>
      <c r="H2954" s="32">
        <v>7.3406397999999999</v>
      </c>
      <c r="I2954" s="32">
        <v>4.7226235000000001</v>
      </c>
      <c r="J2954" s="31">
        <v>3.7</v>
      </c>
      <c r="K2954" s="32">
        <v>0.72199999999999998</v>
      </c>
      <c r="L2954" s="32">
        <v>0.41610951926138201</v>
      </c>
      <c r="M2954" s="32">
        <v>17.772520342689202</v>
      </c>
      <c r="N2954" s="32">
        <v>0.18281535648994501</v>
      </c>
      <c r="O2954" s="32">
        <v>2.0575689142201701</v>
      </c>
      <c r="P2954" s="32">
        <v>10.011829228949299</v>
      </c>
      <c r="Q2954" s="32">
        <v>0</v>
      </c>
      <c r="R2954" s="32">
        <v>66.0321898412016</v>
      </c>
    </row>
    <row r="2955" spans="1:18">
      <c r="A2955" s="31">
        <v>53001</v>
      </c>
      <c r="B2955" s="31" t="s">
        <v>2663</v>
      </c>
      <c r="C2955" s="31" t="s">
        <v>4229</v>
      </c>
      <c r="D2955" s="32">
        <v>19.919822</v>
      </c>
      <c r="E2955" s="32">
        <v>14.352518</v>
      </c>
      <c r="F2955" s="32">
        <v>12.990864</v>
      </c>
      <c r="G2955" s="32">
        <v>10.773849</v>
      </c>
      <c r="H2955" s="32">
        <v>5.9111251999999999</v>
      </c>
      <c r="I2955" s="32">
        <v>6.7165433999999999</v>
      </c>
      <c r="J2955" s="31">
        <v>48.9</v>
      </c>
      <c r="K2955" s="32">
        <v>0.96210002999999999</v>
      </c>
      <c r="L2955" s="32">
        <v>0.86214581343521202</v>
      </c>
      <c r="M2955" s="32">
        <v>63.580687965703802</v>
      </c>
      <c r="N2955" s="32">
        <v>0.367459426355007</v>
      </c>
      <c r="O2955" s="32">
        <v>0.70429723384709597</v>
      </c>
      <c r="P2955" s="32">
        <v>0.42359906093702099</v>
      </c>
      <c r="Q2955" s="32">
        <v>0.20924772889660101</v>
      </c>
      <c r="R2955" s="32">
        <v>33.816474430948297</v>
      </c>
    </row>
    <row r="2956" spans="1:18">
      <c r="A2956" s="31">
        <v>53003</v>
      </c>
      <c r="B2956" s="31" t="s">
        <v>4230</v>
      </c>
      <c r="C2956" s="31" t="s">
        <v>4229</v>
      </c>
      <c r="D2956" s="32">
        <v>19.919822</v>
      </c>
      <c r="E2956" s="32">
        <v>14.352518</v>
      </c>
      <c r="F2956" s="32">
        <v>12.990864</v>
      </c>
      <c r="G2956" s="32">
        <v>10.773849</v>
      </c>
      <c r="H2956" s="32">
        <v>5.9111251999999999</v>
      </c>
      <c r="I2956" s="32">
        <v>6.7165433999999999</v>
      </c>
      <c r="J2956" s="31">
        <v>35.6</v>
      </c>
      <c r="K2956" s="32">
        <v>0.42480001000000001</v>
      </c>
      <c r="L2956" s="32">
        <v>0.15727475326329199</v>
      </c>
      <c r="M2956" s="32">
        <v>4.0140939297979603</v>
      </c>
      <c r="N2956" s="32">
        <v>0.54859283707238704</v>
      </c>
      <c r="O2956" s="32">
        <v>0.85634003835689798</v>
      </c>
      <c r="P2956" s="32">
        <v>0.50399179340796596</v>
      </c>
      <c r="Q2956" s="32">
        <v>0.22746532268855099</v>
      </c>
      <c r="R2956" s="32">
        <v>90.370634672851395</v>
      </c>
    </row>
    <row r="2957" spans="1:18">
      <c r="A2957" s="31">
        <v>53005</v>
      </c>
      <c r="B2957" s="31" t="s">
        <v>2554</v>
      </c>
      <c r="C2957" s="31" t="s">
        <v>4229</v>
      </c>
      <c r="D2957" s="32">
        <v>20.297438</v>
      </c>
      <c r="E2957" s="32">
        <v>14.430495000000001</v>
      </c>
      <c r="F2957" s="32">
        <v>12.531750000000001</v>
      </c>
      <c r="G2957" s="32">
        <v>9.8389714999999995</v>
      </c>
      <c r="H2957" s="32">
        <v>5.6316752000000001</v>
      </c>
      <c r="I2957" s="32">
        <v>5.9762537</v>
      </c>
      <c r="J2957" s="31">
        <v>50.3</v>
      </c>
      <c r="K2957" s="32">
        <v>0.51400000000000001</v>
      </c>
      <c r="L2957" s="32">
        <v>0.37344794651384899</v>
      </c>
      <c r="M2957" s="32">
        <v>21.6937190534534</v>
      </c>
      <c r="N2957" s="32">
        <v>0.60905841492927204</v>
      </c>
      <c r="O2957" s="32">
        <v>2.4904059376866901</v>
      </c>
      <c r="P2957" s="32">
        <v>1.42164258447331</v>
      </c>
      <c r="Q2957" s="32">
        <v>6.9360767119958699E-2</v>
      </c>
      <c r="R2957" s="32">
        <v>70.418898530766796</v>
      </c>
    </row>
    <row r="2958" spans="1:18">
      <c r="A2958" s="31">
        <v>53007</v>
      </c>
      <c r="B2958" s="31" t="s">
        <v>4231</v>
      </c>
      <c r="C2958" s="31" t="s">
        <v>4229</v>
      </c>
      <c r="D2958" s="32">
        <v>20.204668999999999</v>
      </c>
      <c r="E2958" s="32">
        <v>14.478707</v>
      </c>
      <c r="F2958" s="32">
        <v>12.820883</v>
      </c>
      <c r="G2958" s="32">
        <v>10.066584000000001</v>
      </c>
      <c r="H2958" s="32">
        <v>5.7945848</v>
      </c>
      <c r="I2958" s="32">
        <v>6.0477439000000004</v>
      </c>
      <c r="J2958" s="31">
        <v>62.7</v>
      </c>
      <c r="K2958" s="32">
        <v>0.67799997000000001</v>
      </c>
      <c r="L2958" s="32">
        <v>0.47023241006048999</v>
      </c>
      <c r="M2958" s="32">
        <v>27.938186254575001</v>
      </c>
      <c r="N2958" s="32">
        <v>0.81071508218656896</v>
      </c>
      <c r="O2958" s="32">
        <v>0.75955345078644598</v>
      </c>
      <c r="P2958" s="32">
        <v>0.54834774167311695</v>
      </c>
      <c r="Q2958" s="32">
        <v>4.0666937779585202E-2</v>
      </c>
      <c r="R2958" s="32">
        <v>67.974130580225406</v>
      </c>
    </row>
    <row r="2959" spans="1:18">
      <c r="A2959" s="31">
        <v>53009</v>
      </c>
      <c r="B2959" s="31" t="s">
        <v>4232</v>
      </c>
      <c r="C2959" s="31" t="s">
        <v>4229</v>
      </c>
      <c r="D2959" s="32">
        <v>15.60144</v>
      </c>
      <c r="E2959" s="32">
        <v>11.181176000000001</v>
      </c>
      <c r="F2959" s="32">
        <v>10.202066</v>
      </c>
      <c r="G2959" s="32">
        <v>8.4126911999999994</v>
      </c>
      <c r="H2959" s="32">
        <v>5.0352160000000001</v>
      </c>
      <c r="I2959" s="32">
        <v>4.9034275000000003</v>
      </c>
      <c r="J2959" s="31">
        <v>61.9</v>
      </c>
      <c r="K2959" s="32">
        <v>0.61460000000000004</v>
      </c>
      <c r="L2959" s="32">
        <v>0.34447628143903197</v>
      </c>
      <c r="M2959" s="32">
        <v>6.3415216468590803</v>
      </c>
      <c r="N2959" s="32">
        <v>4.6424023769100202</v>
      </c>
      <c r="O2959" s="32">
        <v>1.67789685908319</v>
      </c>
      <c r="P2959" s="32">
        <v>0.98021010186757196</v>
      </c>
      <c r="Q2959" s="32">
        <v>2.7854414261460101E-2</v>
      </c>
      <c r="R2959" s="32">
        <v>82.779339983022098</v>
      </c>
    </row>
    <row r="2960" spans="1:18">
      <c r="A2960" s="31">
        <v>53011</v>
      </c>
      <c r="B2960" s="31" t="s">
        <v>2559</v>
      </c>
      <c r="C2960" s="31" t="s">
        <v>4229</v>
      </c>
      <c r="D2960" s="32">
        <v>17.508268000000001</v>
      </c>
      <c r="E2960" s="32">
        <v>12.073380999999999</v>
      </c>
      <c r="F2960" s="32">
        <v>10.949930999999999</v>
      </c>
      <c r="G2960" s="32">
        <v>8.3001845000000003</v>
      </c>
      <c r="H2960" s="32">
        <v>4.9518079000000004</v>
      </c>
      <c r="I2960" s="32">
        <v>4.7845184999999999</v>
      </c>
      <c r="J2960" s="31">
        <v>58.5</v>
      </c>
      <c r="K2960" s="32">
        <v>0.28569999000000001</v>
      </c>
      <c r="L2960" s="32">
        <v>0.40082776185927999</v>
      </c>
      <c r="M2960" s="32">
        <v>9.6202446054110702</v>
      </c>
      <c r="N2960" s="32">
        <v>0.49487376704166097</v>
      </c>
      <c r="O2960" s="32">
        <v>4.5085916171511196</v>
      </c>
      <c r="P2960" s="32">
        <v>1.6638070203612501</v>
      </c>
      <c r="Q2960" s="32">
        <v>0.772949718120578</v>
      </c>
      <c r="R2960" s="32">
        <v>78.488838927252303</v>
      </c>
    </row>
    <row r="2961" spans="1:18">
      <c r="A2961" s="31">
        <v>53013</v>
      </c>
      <c r="B2961" s="31" t="s">
        <v>2561</v>
      </c>
      <c r="C2961" s="31" t="s">
        <v>4229</v>
      </c>
      <c r="D2961" s="32">
        <v>19.919822</v>
      </c>
      <c r="E2961" s="32">
        <v>14.352518</v>
      </c>
      <c r="F2961" s="32">
        <v>12.990864</v>
      </c>
      <c r="G2961" s="32">
        <v>10.773849</v>
      </c>
      <c r="H2961" s="32">
        <v>5.9111251999999999</v>
      </c>
      <c r="I2961" s="32">
        <v>6.7165433999999999</v>
      </c>
      <c r="J2961" s="31">
        <v>38.4</v>
      </c>
      <c r="K2961" s="32">
        <v>0.31459999</v>
      </c>
      <c r="L2961" s="32">
        <v>0.56478828398599201</v>
      </c>
      <c r="M2961" s="32">
        <v>7.7905811623246501</v>
      </c>
      <c r="N2961" s="32">
        <v>0.17535070140280601</v>
      </c>
      <c r="O2961" s="32">
        <v>1.80360721442886</v>
      </c>
      <c r="P2961" s="32">
        <v>0.90180360721442898</v>
      </c>
      <c r="Q2961" s="32">
        <v>1.0521042084168299</v>
      </c>
      <c r="R2961" s="32">
        <v>85.3957915831663</v>
      </c>
    </row>
    <row r="2962" spans="1:18">
      <c r="A2962" s="31">
        <v>53015</v>
      </c>
      <c r="B2962" s="31" t="s">
        <v>4233</v>
      </c>
      <c r="C2962" s="31" t="s">
        <v>4229</v>
      </c>
      <c r="D2962" s="32">
        <v>18.479973000000001</v>
      </c>
      <c r="E2962" s="32">
        <v>13.35995</v>
      </c>
      <c r="F2962" s="32">
        <v>11.92023</v>
      </c>
      <c r="G2962" s="32">
        <v>9.6847363000000009</v>
      </c>
      <c r="H2962" s="32">
        <v>5.9880182</v>
      </c>
      <c r="I2962" s="32">
        <v>5.7078994999999999</v>
      </c>
      <c r="J2962" s="31">
        <v>53.7</v>
      </c>
      <c r="K2962" s="32">
        <v>0.78850001000000003</v>
      </c>
      <c r="L2962" s="32">
        <v>0.52308182107609003</v>
      </c>
      <c r="M2962" s="32">
        <v>8.9746951619247408</v>
      </c>
      <c r="N2962" s="32">
        <v>1.08636610537751</v>
      </c>
      <c r="O2962" s="32">
        <v>1.2699245162861299</v>
      </c>
      <c r="P2962" s="32">
        <v>0.709884058513926</v>
      </c>
      <c r="Q2962" s="32">
        <v>0.19573320346887901</v>
      </c>
      <c r="R2962" s="32">
        <v>83.632396186480406</v>
      </c>
    </row>
    <row r="2963" spans="1:18">
      <c r="A2963" s="31">
        <v>53017</v>
      </c>
      <c r="B2963" s="31" t="s">
        <v>2682</v>
      </c>
      <c r="C2963" s="31" t="s">
        <v>4229</v>
      </c>
      <c r="D2963" s="32">
        <v>20.204668999999999</v>
      </c>
      <c r="E2963" s="32">
        <v>14.478707</v>
      </c>
      <c r="F2963" s="32">
        <v>12.820883</v>
      </c>
      <c r="G2963" s="32">
        <v>10.066584000000001</v>
      </c>
      <c r="H2963" s="32">
        <v>5.7945848</v>
      </c>
      <c r="I2963" s="32">
        <v>6.0477439000000004</v>
      </c>
      <c r="J2963" s="31">
        <v>54.3</v>
      </c>
      <c r="K2963" s="32">
        <v>0.77069997999999995</v>
      </c>
      <c r="L2963" s="32">
        <v>0.52817574021012403</v>
      </c>
      <c r="M2963" s="32">
        <v>31.6041215524832</v>
      </c>
      <c r="N2963" s="32">
        <v>0.59015301144611299</v>
      </c>
      <c r="O2963" s="32">
        <v>0.69009827951360003</v>
      </c>
      <c r="P2963" s="32">
        <v>0.44975370630369099</v>
      </c>
      <c r="Q2963" s="32">
        <v>0.26652071484663198</v>
      </c>
      <c r="R2963" s="32">
        <v>64.157723151607399</v>
      </c>
    </row>
    <row r="2964" spans="1:18">
      <c r="A2964" s="31">
        <v>53019</v>
      </c>
      <c r="B2964" s="31" t="s">
        <v>4234</v>
      </c>
      <c r="C2964" s="31" t="s">
        <v>4229</v>
      </c>
      <c r="D2964" s="32">
        <v>18.956990999999999</v>
      </c>
      <c r="E2964" s="32">
        <v>13.971762</v>
      </c>
      <c r="F2964" s="32">
        <v>12.336254</v>
      </c>
      <c r="G2964" s="32">
        <v>10.358934</v>
      </c>
      <c r="H2964" s="32">
        <v>6.2879152999999999</v>
      </c>
      <c r="I2964" s="32">
        <v>5.9869979000000004</v>
      </c>
      <c r="J2964" s="31">
        <v>48.9</v>
      </c>
      <c r="K2964" s="32">
        <v>0.82230002000000002</v>
      </c>
      <c r="L2964" s="32">
        <v>0.66921362623368297</v>
      </c>
      <c r="M2964" s="32">
        <v>4.73739773027184</v>
      </c>
      <c r="N2964" s="32">
        <v>12.470308788598601</v>
      </c>
      <c r="O2964" s="32">
        <v>0.64660860385325902</v>
      </c>
      <c r="P2964" s="32">
        <v>0.13196093956189001</v>
      </c>
      <c r="Q2964" s="32">
        <v>0.26392187912377901</v>
      </c>
      <c r="R2964" s="32">
        <v>73.211929268936402</v>
      </c>
    </row>
    <row r="2965" spans="1:18">
      <c r="A2965" s="31">
        <v>53021</v>
      </c>
      <c r="B2965" s="31" t="s">
        <v>2469</v>
      </c>
      <c r="C2965" s="31" t="s">
        <v>4229</v>
      </c>
      <c r="D2965" s="32">
        <v>22.553186</v>
      </c>
      <c r="E2965" s="32">
        <v>16.167452999999998</v>
      </c>
      <c r="F2965" s="32">
        <v>13.904465999999999</v>
      </c>
      <c r="G2965" s="32">
        <v>10.85088</v>
      </c>
      <c r="H2965" s="32">
        <v>6.1852399</v>
      </c>
      <c r="I2965" s="32">
        <v>6.6206142000000003</v>
      </c>
      <c r="J2965" s="31">
        <v>42</v>
      </c>
      <c r="K2965" s="32">
        <v>0.86909997000000005</v>
      </c>
      <c r="L2965" s="32">
        <v>0.62878064310729098</v>
      </c>
      <c r="M2965" s="32">
        <v>53.085024291102002</v>
      </c>
      <c r="N2965" s="32">
        <v>0.31627340803616999</v>
      </c>
      <c r="O2965" s="32">
        <v>2.0313230227477699</v>
      </c>
      <c r="P2965" s="32">
        <v>1.8400373876468601</v>
      </c>
      <c r="Q2965" s="32">
        <v>0.15215902792118199</v>
      </c>
      <c r="R2965" s="32">
        <v>40.365616407090599</v>
      </c>
    </row>
    <row r="2966" spans="1:18">
      <c r="A2966" s="31">
        <v>53023</v>
      </c>
      <c r="B2966" s="31" t="s">
        <v>2687</v>
      </c>
      <c r="C2966" s="31" t="s">
        <v>4229</v>
      </c>
      <c r="D2966" s="32">
        <v>19.919822</v>
      </c>
      <c r="E2966" s="32">
        <v>14.352518</v>
      </c>
      <c r="F2966" s="32">
        <v>12.990864</v>
      </c>
      <c r="G2966" s="32">
        <v>10.773849</v>
      </c>
      <c r="H2966" s="32">
        <v>5.9111251999999999</v>
      </c>
      <c r="I2966" s="32">
        <v>6.7165433999999999</v>
      </c>
      <c r="J2966" s="31">
        <v>28.9</v>
      </c>
      <c r="K2966" s="32">
        <v>0.18340001</v>
      </c>
      <c r="L2966" s="32">
        <v>0.20375676536135001</v>
      </c>
      <c r="M2966" s="32">
        <v>1.8834080717488799</v>
      </c>
      <c r="N2966" s="32">
        <v>0</v>
      </c>
      <c r="O2966" s="32">
        <v>3.1838565022421501</v>
      </c>
      <c r="P2966" s="32">
        <v>0</v>
      </c>
      <c r="Q2966" s="32">
        <v>0</v>
      </c>
      <c r="R2966" s="32">
        <v>89.461883408071799</v>
      </c>
    </row>
    <row r="2967" spans="1:18">
      <c r="A2967" s="31">
        <v>53025</v>
      </c>
      <c r="B2967" s="31" t="s">
        <v>2572</v>
      </c>
      <c r="C2967" s="31" t="s">
        <v>4229</v>
      </c>
      <c r="D2967" s="32">
        <v>22.779229000000001</v>
      </c>
      <c r="E2967" s="32">
        <v>16.301449000000002</v>
      </c>
      <c r="F2967" s="32">
        <v>14.166029</v>
      </c>
      <c r="G2967" s="32">
        <v>11.482486</v>
      </c>
      <c r="H2967" s="32">
        <v>6.5616719000000003</v>
      </c>
      <c r="I2967" s="32">
        <v>6.8329975000000003</v>
      </c>
      <c r="J2967" s="31">
        <v>48.4</v>
      </c>
      <c r="K2967" s="32">
        <v>0.84519999999999995</v>
      </c>
      <c r="L2967" s="32">
        <v>0.70869149952244503</v>
      </c>
      <c r="M2967" s="32">
        <v>41.5698100563339</v>
      </c>
      <c r="N2967" s="32">
        <v>0.86595045129944903</v>
      </c>
      <c r="O2967" s="32">
        <v>0.89212791355154897</v>
      </c>
      <c r="P2967" s="32">
        <v>0.84396138300768597</v>
      </c>
      <c r="Q2967" s="32">
        <v>2.9318757722351398E-2</v>
      </c>
      <c r="R2967" s="32">
        <v>53.974785868358801</v>
      </c>
    </row>
    <row r="2968" spans="1:18">
      <c r="A2968" s="31">
        <v>53027</v>
      </c>
      <c r="B2968" s="31" t="s">
        <v>4235</v>
      </c>
      <c r="C2968" s="31" t="s">
        <v>4229</v>
      </c>
      <c r="D2968" s="32">
        <v>18.069770999999999</v>
      </c>
      <c r="E2968" s="32">
        <v>12.926033</v>
      </c>
      <c r="F2968" s="32">
        <v>11.628500000000001</v>
      </c>
      <c r="G2968" s="32">
        <v>9.0958185</v>
      </c>
      <c r="H2968" s="32">
        <v>5.6252833000000004</v>
      </c>
      <c r="I2968" s="32">
        <v>5.3900268000000002</v>
      </c>
      <c r="J2968" s="31">
        <v>51.7</v>
      </c>
      <c r="K2968" s="32">
        <v>0.83920002000000005</v>
      </c>
      <c r="L2968" s="32">
        <v>0.64310729067176098</v>
      </c>
      <c r="M2968" s="32">
        <v>9.9561686750298808</v>
      </c>
      <c r="N2968" s="32">
        <v>3.8403935201088202</v>
      </c>
      <c r="O2968" s="32">
        <v>1.50592890806414</v>
      </c>
      <c r="P2968" s="32">
        <v>1.11708047651108</v>
      </c>
      <c r="Q2968" s="32">
        <v>0.27480454526717901</v>
      </c>
      <c r="R2968" s="32">
        <v>79.411643468582994</v>
      </c>
    </row>
    <row r="2969" spans="1:18">
      <c r="A2969" s="31">
        <v>53029</v>
      </c>
      <c r="B2969" s="31" t="s">
        <v>4236</v>
      </c>
      <c r="C2969" s="31" t="s">
        <v>4229</v>
      </c>
      <c r="D2969" s="32">
        <v>16.760079999999999</v>
      </c>
      <c r="E2969" s="32">
        <v>11.715366</v>
      </c>
      <c r="F2969" s="32">
        <v>10.815726</v>
      </c>
      <c r="G2969" s="32">
        <v>8.5406922000000005</v>
      </c>
      <c r="H2969" s="32">
        <v>4.7487982000000004</v>
      </c>
      <c r="I2969" s="32">
        <v>4.8264037999999996</v>
      </c>
      <c r="J2969" s="31">
        <v>57.6</v>
      </c>
      <c r="K2969" s="32">
        <v>0.1857</v>
      </c>
      <c r="L2969" s="32">
        <v>0.31518624641833798</v>
      </c>
      <c r="M2969" s="32">
        <v>7.7390003137595604</v>
      </c>
      <c r="N2969" s="32">
        <v>0.88456061593415902</v>
      </c>
      <c r="O2969" s="32">
        <v>4.8765476793860003</v>
      </c>
      <c r="P2969" s="32">
        <v>3.0410542321338099</v>
      </c>
      <c r="Q2969" s="32">
        <v>0.38133854656916</v>
      </c>
      <c r="R2969" s="32">
        <v>79.157917601911507</v>
      </c>
    </row>
    <row r="2970" spans="1:18">
      <c r="A2970" s="31">
        <v>53031</v>
      </c>
      <c r="B2970" s="31" t="s">
        <v>2476</v>
      </c>
      <c r="C2970" s="31" t="s">
        <v>4229</v>
      </c>
      <c r="D2970" s="32">
        <v>15.60144</v>
      </c>
      <c r="E2970" s="32">
        <v>11.181176000000001</v>
      </c>
      <c r="F2970" s="32">
        <v>10.202066</v>
      </c>
      <c r="G2970" s="32">
        <v>8.4126911999999994</v>
      </c>
      <c r="H2970" s="32">
        <v>5.0352160000000001</v>
      </c>
      <c r="I2970" s="32">
        <v>4.9034275000000003</v>
      </c>
      <c r="J2970" s="31">
        <v>71.3</v>
      </c>
      <c r="K2970" s="32">
        <v>0.2414</v>
      </c>
      <c r="L2970" s="32">
        <v>0.22222222222222199</v>
      </c>
      <c r="M2970" s="32">
        <v>3.66629375099888</v>
      </c>
      <c r="N2970" s="32">
        <v>1.91145916573438</v>
      </c>
      <c r="O2970" s="32">
        <v>1.64935272494806</v>
      </c>
      <c r="P2970" s="32">
        <v>0.56896276170688798</v>
      </c>
      <c r="Q2970" s="32">
        <v>5.4339140163017399E-2</v>
      </c>
      <c r="R2970" s="32">
        <v>88.384209685152598</v>
      </c>
    </row>
    <row r="2971" spans="1:18">
      <c r="A2971" s="31">
        <v>53033</v>
      </c>
      <c r="B2971" s="31" t="s">
        <v>4047</v>
      </c>
      <c r="C2971" s="31" t="s">
        <v>4229</v>
      </c>
      <c r="D2971" s="32">
        <v>15.739763999999999</v>
      </c>
      <c r="E2971" s="32">
        <v>10.330015</v>
      </c>
      <c r="F2971" s="32">
        <v>9.2483774000000007</v>
      </c>
      <c r="G2971" s="32">
        <v>6.8152613999999998</v>
      </c>
      <c r="H2971" s="32">
        <v>3.9161988000000001</v>
      </c>
      <c r="I2971" s="32">
        <v>3.9948440999999999</v>
      </c>
      <c r="J2971" s="31">
        <v>75.099999999999994</v>
      </c>
      <c r="K2971" s="32">
        <v>0.28539999999999999</v>
      </c>
      <c r="L2971" s="32">
        <v>0.38427252467367101</v>
      </c>
      <c r="M2971" s="32">
        <v>9.6670829723680498</v>
      </c>
      <c r="N2971" s="32">
        <v>0.49943019865160698</v>
      </c>
      <c r="O2971" s="32">
        <v>17.506656791931899</v>
      </c>
      <c r="P2971" s="32">
        <v>6.2818890622736898</v>
      </c>
      <c r="Q2971" s="32">
        <v>0.75645569896998499</v>
      </c>
      <c r="R2971" s="32">
        <v>59.606413476280103</v>
      </c>
    </row>
    <row r="2972" spans="1:18">
      <c r="A2972" s="31">
        <v>53035</v>
      </c>
      <c r="B2972" s="31" t="s">
        <v>4237</v>
      </c>
      <c r="C2972" s="31" t="s">
        <v>4229</v>
      </c>
      <c r="D2972" s="32">
        <v>16.631727999999999</v>
      </c>
      <c r="E2972" s="32">
        <v>11.467352999999999</v>
      </c>
      <c r="F2972" s="32">
        <v>10.549111999999999</v>
      </c>
      <c r="G2972" s="32">
        <v>8.1995501999999991</v>
      </c>
      <c r="H2972" s="32">
        <v>4.7682739999999999</v>
      </c>
      <c r="I2972" s="32">
        <v>4.7402385999999996</v>
      </c>
      <c r="J2972" s="31">
        <v>58.5</v>
      </c>
      <c r="K2972" s="32">
        <v>0.28249999999999997</v>
      </c>
      <c r="L2972" s="32">
        <v>0.26965934415791099</v>
      </c>
      <c r="M2972" s="32">
        <v>7.7673554433921801</v>
      </c>
      <c r="N2972" s="32">
        <v>0.84812059485034696</v>
      </c>
      <c r="O2972" s="32">
        <v>4.7314222098524903</v>
      </c>
      <c r="P2972" s="32">
        <v>2.5654237594120701</v>
      </c>
      <c r="Q2972" s="32">
        <v>0.80035504471908603</v>
      </c>
      <c r="R2972" s="32">
        <v>76.687778789086906</v>
      </c>
    </row>
    <row r="2973" spans="1:18">
      <c r="A2973" s="31">
        <v>53037</v>
      </c>
      <c r="B2973" s="31" t="s">
        <v>4238</v>
      </c>
      <c r="C2973" s="31" t="s">
        <v>4229</v>
      </c>
      <c r="D2973" s="32">
        <v>22.779229000000001</v>
      </c>
      <c r="E2973" s="32">
        <v>16.301449000000002</v>
      </c>
      <c r="F2973" s="32">
        <v>14.166029</v>
      </c>
      <c r="G2973" s="32">
        <v>11.482486</v>
      </c>
      <c r="H2973" s="32">
        <v>6.5616719000000003</v>
      </c>
      <c r="I2973" s="32">
        <v>6.8329975000000003</v>
      </c>
      <c r="J2973" s="31">
        <v>49</v>
      </c>
      <c r="K2973" s="32">
        <v>0.28310001000000001</v>
      </c>
      <c r="L2973" s="32">
        <v>0.49506526583890498</v>
      </c>
      <c r="M2973" s="32">
        <v>8.81321219251803</v>
      </c>
      <c r="N2973" s="32">
        <v>0.56430703531821202</v>
      </c>
      <c r="O2973" s="32">
        <v>1.5883391071311801</v>
      </c>
      <c r="P2973" s="32">
        <v>0.89330457328365698</v>
      </c>
      <c r="Q2973" s="32">
        <v>0.84754994879839696</v>
      </c>
      <c r="R2973" s="32">
        <v>84.081748262413697</v>
      </c>
    </row>
    <row r="2974" spans="1:18">
      <c r="A2974" s="31">
        <v>53039</v>
      </c>
      <c r="B2974" s="31" t="s">
        <v>4239</v>
      </c>
      <c r="C2974" s="31" t="s">
        <v>4229</v>
      </c>
      <c r="D2974" s="32">
        <v>18.517914000000001</v>
      </c>
      <c r="E2974" s="32">
        <v>13.520417</v>
      </c>
      <c r="F2974" s="32">
        <v>12.134425999999999</v>
      </c>
      <c r="G2974" s="32">
        <v>9.7446672999999997</v>
      </c>
      <c r="H2974" s="32">
        <v>5.9137247999999998</v>
      </c>
      <c r="I2974" s="32">
        <v>5.5491045000000003</v>
      </c>
      <c r="J2974" s="31">
        <v>45.5</v>
      </c>
      <c r="K2974" s="32">
        <v>0.57230002000000002</v>
      </c>
      <c r="L2974" s="32">
        <v>0.61891117478510005</v>
      </c>
      <c r="M2974" s="32">
        <v>11.993002163804601</v>
      </c>
      <c r="N2974" s="32">
        <v>2.42622347037429</v>
      </c>
      <c r="O2974" s="32">
        <v>0.62151834630081504</v>
      </c>
      <c r="P2974" s="32">
        <v>0.73201049675429297</v>
      </c>
      <c r="Q2974" s="32">
        <v>0</v>
      </c>
      <c r="R2974" s="32">
        <v>82.164725380967695</v>
      </c>
    </row>
    <row r="2975" spans="1:18">
      <c r="A2975" s="31">
        <v>53041</v>
      </c>
      <c r="B2975" s="31" t="s">
        <v>2919</v>
      </c>
      <c r="C2975" s="31" t="s">
        <v>4229</v>
      </c>
      <c r="D2975" s="32">
        <v>18.517914000000001</v>
      </c>
      <c r="E2975" s="32">
        <v>13.520417</v>
      </c>
      <c r="F2975" s="32">
        <v>12.134425999999999</v>
      </c>
      <c r="G2975" s="32">
        <v>9.7446672999999997</v>
      </c>
      <c r="H2975" s="32">
        <v>5.9137247999999998</v>
      </c>
      <c r="I2975" s="32">
        <v>5.5491045000000003</v>
      </c>
      <c r="J2975" s="31">
        <v>44</v>
      </c>
      <c r="K2975" s="32">
        <v>0.78890002000000004</v>
      </c>
      <c r="L2975" s="32">
        <v>0.51512257242916304</v>
      </c>
      <c r="M2975" s="32">
        <v>10.2373792309169</v>
      </c>
      <c r="N2975" s="32">
        <v>0.56433553010429305</v>
      </c>
      <c r="O2975" s="32">
        <v>1.2259261629022999</v>
      </c>
      <c r="P2975" s="32">
        <v>0.44660566894874898</v>
      </c>
      <c r="Q2975" s="32">
        <v>0.18043380894491001</v>
      </c>
      <c r="R2975" s="32">
        <v>83.388572525433503</v>
      </c>
    </row>
    <row r="2976" spans="1:18">
      <c r="A2976" s="31">
        <v>53043</v>
      </c>
      <c r="B2976" s="31" t="s">
        <v>2580</v>
      </c>
      <c r="C2976" s="31" t="s">
        <v>4229</v>
      </c>
      <c r="D2976" s="32">
        <v>19.919822</v>
      </c>
      <c r="E2976" s="32">
        <v>14.352518</v>
      </c>
      <c r="F2976" s="32">
        <v>12.990864</v>
      </c>
      <c r="G2976" s="32">
        <v>10.773849</v>
      </c>
      <c r="H2976" s="32">
        <v>5.9111251999999999</v>
      </c>
      <c r="I2976" s="32">
        <v>6.7165433999999999</v>
      </c>
      <c r="J2976" s="31">
        <v>45.3</v>
      </c>
      <c r="K2976" s="32">
        <v>0.19840000999999999</v>
      </c>
      <c r="L2976" s="32">
        <v>0.28844317096466099</v>
      </c>
      <c r="M2976" s="32">
        <v>3.3762057877813501</v>
      </c>
      <c r="N2976" s="32">
        <v>1.38074522413467</v>
      </c>
      <c r="O2976" s="32">
        <v>0.65254397578967305</v>
      </c>
      <c r="P2976" s="32">
        <v>0.73765840741441302</v>
      </c>
      <c r="Q2976" s="32">
        <v>0.25534329487421997</v>
      </c>
      <c r="R2976" s="32">
        <v>91.327785133345898</v>
      </c>
    </row>
    <row r="2977" spans="1:18">
      <c r="A2977" s="31">
        <v>53045</v>
      </c>
      <c r="B2977" s="31" t="s">
        <v>2963</v>
      </c>
      <c r="C2977" s="31" t="s">
        <v>4229</v>
      </c>
      <c r="D2977" s="32">
        <v>18.069770999999999</v>
      </c>
      <c r="E2977" s="32">
        <v>12.926033</v>
      </c>
      <c r="F2977" s="32">
        <v>11.628500000000001</v>
      </c>
      <c r="G2977" s="32">
        <v>9.0958185</v>
      </c>
      <c r="H2977" s="32">
        <v>5.6252833000000004</v>
      </c>
      <c r="I2977" s="32">
        <v>5.3900268000000002</v>
      </c>
      <c r="J2977" s="31">
        <v>52.2</v>
      </c>
      <c r="K2977" s="32">
        <v>0.63819999000000005</v>
      </c>
      <c r="L2977" s="32">
        <v>0.44953836357847798</v>
      </c>
      <c r="M2977" s="32">
        <v>9.9758635822205495</v>
      </c>
      <c r="N2977" s="32">
        <v>1.84314463043069</v>
      </c>
      <c r="O2977" s="32">
        <v>1.16763839257727</v>
      </c>
      <c r="P2977" s="32">
        <v>1.03441790483355</v>
      </c>
      <c r="Q2977" s="32">
        <v>0.42473826092408001</v>
      </c>
      <c r="R2977" s="32">
        <v>80.531001191147894</v>
      </c>
    </row>
    <row r="2978" spans="1:18">
      <c r="A2978" s="31">
        <v>53047</v>
      </c>
      <c r="B2978" s="31" t="s">
        <v>4240</v>
      </c>
      <c r="C2978" s="31" t="s">
        <v>4229</v>
      </c>
      <c r="D2978" s="32">
        <v>18.956990999999999</v>
      </c>
      <c r="E2978" s="32">
        <v>13.971762</v>
      </c>
      <c r="F2978" s="32">
        <v>12.336254</v>
      </c>
      <c r="G2978" s="32">
        <v>10.358934</v>
      </c>
      <c r="H2978" s="32">
        <v>6.2879152999999999</v>
      </c>
      <c r="I2978" s="32">
        <v>5.9869979000000004</v>
      </c>
      <c r="J2978" s="31">
        <v>63</v>
      </c>
      <c r="K2978" s="32">
        <v>0.92549998</v>
      </c>
      <c r="L2978" s="32">
        <v>0.67239732569245503</v>
      </c>
      <c r="M2978" s="32">
        <v>20.106591463123198</v>
      </c>
      <c r="N2978" s="32">
        <v>9.1749916351990795</v>
      </c>
      <c r="O2978" s="32">
        <v>0.84842980737058504</v>
      </c>
      <c r="P2978" s="32">
        <v>0.406290330290139</v>
      </c>
      <c r="Q2978" s="32">
        <v>0.25333397065149799</v>
      </c>
      <c r="R2978" s="32">
        <v>64.891735576693307</v>
      </c>
    </row>
    <row r="2979" spans="1:18">
      <c r="A2979" s="31">
        <v>53049</v>
      </c>
      <c r="B2979" s="31" t="s">
        <v>4241</v>
      </c>
      <c r="C2979" s="31" t="s">
        <v>4229</v>
      </c>
      <c r="D2979" s="32">
        <v>18.479973000000001</v>
      </c>
      <c r="E2979" s="32">
        <v>13.35995</v>
      </c>
      <c r="F2979" s="32">
        <v>11.92023</v>
      </c>
      <c r="G2979" s="32">
        <v>9.6847363000000009</v>
      </c>
      <c r="H2979" s="32">
        <v>5.9880182</v>
      </c>
      <c r="I2979" s="32">
        <v>5.7078994999999999</v>
      </c>
      <c r="J2979" s="31">
        <v>49.5</v>
      </c>
      <c r="K2979" s="32">
        <v>0.73599999999999999</v>
      </c>
      <c r="L2979" s="32">
        <v>0.49761222540592198</v>
      </c>
      <c r="M2979" s="32">
        <v>9.7842124677240907</v>
      </c>
      <c r="N2979" s="32">
        <v>2.24087052748063</v>
      </c>
      <c r="O2979" s="32">
        <v>1.6829583179638501</v>
      </c>
      <c r="P2979" s="32">
        <v>0.35042419771302102</v>
      </c>
      <c r="Q2979" s="32">
        <v>0.39653264478052402</v>
      </c>
      <c r="R2979" s="32">
        <v>81.860936923644402</v>
      </c>
    </row>
    <row r="2980" spans="1:18">
      <c r="A2980" s="31">
        <v>53051</v>
      </c>
      <c r="B2980" s="31" t="s">
        <v>4242</v>
      </c>
      <c r="C2980" s="31" t="s">
        <v>4229</v>
      </c>
      <c r="D2980" s="32">
        <v>18.956990999999999</v>
      </c>
      <c r="E2980" s="32">
        <v>13.971762</v>
      </c>
      <c r="F2980" s="32">
        <v>12.336254</v>
      </c>
      <c r="G2980" s="32">
        <v>10.358934</v>
      </c>
      <c r="H2980" s="32">
        <v>6.2879152999999999</v>
      </c>
      <c r="I2980" s="32">
        <v>5.9869979000000004</v>
      </c>
      <c r="J2980" s="31">
        <v>33.799999999999997</v>
      </c>
      <c r="K2980" s="32">
        <v>0.53600000999999997</v>
      </c>
      <c r="L2980" s="32">
        <v>0.54918815663801301</v>
      </c>
      <c r="M2980" s="32">
        <v>3.8498916049936498</v>
      </c>
      <c r="N2980" s="32">
        <v>3.8947447110712399</v>
      </c>
      <c r="O2980" s="32">
        <v>0.97181729834791097</v>
      </c>
      <c r="P2980" s="32">
        <v>0.366300366300366</v>
      </c>
      <c r="Q2980" s="32">
        <v>0</v>
      </c>
      <c r="R2980" s="32">
        <v>88.450325185019096</v>
      </c>
    </row>
    <row r="2981" spans="1:18">
      <c r="A2981" s="31">
        <v>53053</v>
      </c>
      <c r="B2981" s="31" t="s">
        <v>2859</v>
      </c>
      <c r="C2981" s="31" t="s">
        <v>4229</v>
      </c>
      <c r="D2981" s="32">
        <v>18.691628000000001</v>
      </c>
      <c r="E2981" s="32">
        <v>12.955177000000001</v>
      </c>
      <c r="F2981" s="32">
        <v>11.788605</v>
      </c>
      <c r="G2981" s="32">
        <v>9.0709373000000006</v>
      </c>
      <c r="H2981" s="32">
        <v>5.2922674000000001</v>
      </c>
      <c r="I2981" s="32">
        <v>5.3225309000000003</v>
      </c>
      <c r="J2981" s="31">
        <v>56.8</v>
      </c>
      <c r="K2981" s="32">
        <v>0.48730001000000001</v>
      </c>
      <c r="L2981" s="32">
        <v>0.42438713785418702</v>
      </c>
      <c r="M2981" s="32">
        <v>10.869508205693601</v>
      </c>
      <c r="N2981" s="32">
        <v>1.0514097282480399</v>
      </c>
      <c r="O2981" s="32">
        <v>6.2147311385349999</v>
      </c>
      <c r="P2981" s="32">
        <v>6.5148407150179102</v>
      </c>
      <c r="Q2981" s="32">
        <v>1.3919976100696301</v>
      </c>
      <c r="R2981" s="32">
        <v>66.758189445310407</v>
      </c>
    </row>
    <row r="2982" spans="1:18">
      <c r="A2982" s="31">
        <v>53055</v>
      </c>
      <c r="B2982" s="31" t="s">
        <v>2713</v>
      </c>
      <c r="C2982" s="31" t="s">
        <v>4229</v>
      </c>
      <c r="D2982" s="32">
        <v>16.760079999999999</v>
      </c>
      <c r="E2982" s="32">
        <v>11.715366</v>
      </c>
      <c r="F2982" s="32">
        <v>10.815726</v>
      </c>
      <c r="G2982" s="32">
        <v>8.5406922000000005</v>
      </c>
      <c r="H2982" s="32">
        <v>4.7487982000000004</v>
      </c>
      <c r="I2982" s="32">
        <v>4.8264037999999996</v>
      </c>
      <c r="J2982" s="31">
        <v>76</v>
      </c>
      <c r="K2982" s="32">
        <v>8.6300001000000001E-2</v>
      </c>
      <c r="L2982" s="32">
        <v>0.22572429162686999</v>
      </c>
      <c r="M2982" s="32">
        <v>6.4450798189182796</v>
      </c>
      <c r="N2982" s="32">
        <v>0.87562544674767695</v>
      </c>
      <c r="O2982" s="32">
        <v>1.30450321658327</v>
      </c>
      <c r="P2982" s="32">
        <v>0.70883964736716698</v>
      </c>
      <c r="Q2982" s="32">
        <v>0.196568977841315</v>
      </c>
      <c r="R2982" s="32">
        <v>88.444126757207499</v>
      </c>
    </row>
    <row r="2983" spans="1:18">
      <c r="A2983" s="31">
        <v>53057</v>
      </c>
      <c r="B2983" s="31" t="s">
        <v>4243</v>
      </c>
      <c r="C2983" s="31" t="s">
        <v>4229</v>
      </c>
      <c r="D2983" s="32">
        <v>16.760079999999999</v>
      </c>
      <c r="E2983" s="32">
        <v>11.715366</v>
      </c>
      <c r="F2983" s="32">
        <v>10.815726</v>
      </c>
      <c r="G2983" s="32">
        <v>8.5406922000000005</v>
      </c>
      <c r="H2983" s="32">
        <v>4.7487982000000004</v>
      </c>
      <c r="I2983" s="32">
        <v>4.8264037999999996</v>
      </c>
      <c r="J2983" s="31">
        <v>60.7</v>
      </c>
      <c r="K2983" s="32">
        <v>0.53820002</v>
      </c>
      <c r="L2983" s="32">
        <v>0.327921044253422</v>
      </c>
      <c r="M2983" s="32">
        <v>18.387574435563501</v>
      </c>
      <c r="N2983" s="32">
        <v>1.5102060312709</v>
      </c>
      <c r="O2983" s="32">
        <v>1.8756169792695001</v>
      </c>
      <c r="P2983" s="32">
        <v>0.69579339553545805</v>
      </c>
      <c r="Q2983" s="32">
        <v>0.23166576441741199</v>
      </c>
      <c r="R2983" s="32">
        <v>74.390981753335694</v>
      </c>
    </row>
    <row r="2984" spans="1:18">
      <c r="A2984" s="31">
        <v>53059</v>
      </c>
      <c r="B2984" s="31" t="s">
        <v>4244</v>
      </c>
      <c r="C2984" s="31" t="s">
        <v>4229</v>
      </c>
      <c r="D2984" s="32">
        <v>18.517914000000001</v>
      </c>
      <c r="E2984" s="32">
        <v>13.520417</v>
      </c>
      <c r="F2984" s="32">
        <v>12.134425999999999</v>
      </c>
      <c r="G2984" s="32">
        <v>9.7446672999999997</v>
      </c>
      <c r="H2984" s="32">
        <v>5.9137247999999998</v>
      </c>
      <c r="I2984" s="32">
        <v>5.5491045000000003</v>
      </c>
      <c r="J2984" s="31">
        <v>36.4</v>
      </c>
      <c r="K2984" s="32">
        <v>0.21940000000000001</v>
      </c>
      <c r="L2984" s="32">
        <v>0.58070678127984698</v>
      </c>
      <c r="M2984" s="32">
        <v>6.3388071130775101</v>
      </c>
      <c r="N2984" s="32">
        <v>1.81230324172552</v>
      </c>
      <c r="O2984" s="32">
        <v>1.1146090359908101</v>
      </c>
      <c r="P2984" s="32">
        <v>0.49349102356845098</v>
      </c>
      <c r="Q2984" s="32">
        <v>0.119118522930316</v>
      </c>
      <c r="R2984" s="32">
        <v>87.696758274483102</v>
      </c>
    </row>
    <row r="2985" spans="1:18">
      <c r="A2985" s="31">
        <v>53061</v>
      </c>
      <c r="B2985" s="31" t="s">
        <v>4245</v>
      </c>
      <c r="C2985" s="31" t="s">
        <v>4229</v>
      </c>
      <c r="D2985" s="32">
        <v>17.157399999999999</v>
      </c>
      <c r="E2985" s="32">
        <v>11.559240000000001</v>
      </c>
      <c r="F2985" s="32">
        <v>10.391510999999999</v>
      </c>
      <c r="G2985" s="32">
        <v>7.8412129999999998</v>
      </c>
      <c r="H2985" s="32">
        <v>4.6651262999999998</v>
      </c>
      <c r="I2985" s="32">
        <v>4.4742449999999998</v>
      </c>
      <c r="J2985" s="31">
        <v>64.900000000000006</v>
      </c>
      <c r="K2985" s="32">
        <v>0.27550000000000002</v>
      </c>
      <c r="L2985" s="32">
        <v>0.37949697548551398</v>
      </c>
      <c r="M2985" s="32">
        <v>10.2020760933791</v>
      </c>
      <c r="N2985" s="32">
        <v>0.77565572703328001</v>
      </c>
      <c r="O2985" s="32">
        <v>10.697439184384701</v>
      </c>
      <c r="P2985" s="32">
        <v>2.9358744529348701</v>
      </c>
      <c r="Q2985" s="32">
        <v>0.51414107019458999</v>
      </c>
      <c r="R2985" s="32">
        <v>69.570660283822903</v>
      </c>
    </row>
    <row r="2986" spans="1:18">
      <c r="A2986" s="31">
        <v>53063</v>
      </c>
      <c r="B2986" s="31" t="s">
        <v>4246</v>
      </c>
      <c r="C2986" s="31" t="s">
        <v>4229</v>
      </c>
      <c r="D2986" s="32">
        <v>18.791543999999998</v>
      </c>
      <c r="E2986" s="32">
        <v>13.330019</v>
      </c>
      <c r="F2986" s="32">
        <v>12.161997</v>
      </c>
      <c r="G2986" s="32">
        <v>9.7791791000000003</v>
      </c>
      <c r="H2986" s="32">
        <v>5.8544036000000004</v>
      </c>
      <c r="I2986" s="32">
        <v>5.7894211000000002</v>
      </c>
      <c r="J2986" s="31">
        <v>54</v>
      </c>
      <c r="K2986" s="32">
        <v>0.48249998999999999</v>
      </c>
      <c r="L2986" s="32">
        <v>0.38459089461954798</v>
      </c>
      <c r="M2986" s="32">
        <v>5.7309027606057299</v>
      </c>
      <c r="N2986" s="32">
        <v>1.1097813078011101</v>
      </c>
      <c r="O2986" s="32">
        <v>2.24250996528224</v>
      </c>
      <c r="P2986" s="32">
        <v>1.62352498986162</v>
      </c>
      <c r="Q2986" s="32">
        <v>0.54321915708054302</v>
      </c>
      <c r="R2986" s="32">
        <v>84.562368324744597</v>
      </c>
    </row>
    <row r="2987" spans="1:18">
      <c r="A2987" s="31">
        <v>53065</v>
      </c>
      <c r="B2987" s="31" t="s">
        <v>3129</v>
      </c>
      <c r="C2987" s="31" t="s">
        <v>4229</v>
      </c>
      <c r="D2987" s="32">
        <v>18.956990999999999</v>
      </c>
      <c r="E2987" s="32">
        <v>13.971762</v>
      </c>
      <c r="F2987" s="32">
        <v>12.336254</v>
      </c>
      <c r="G2987" s="32">
        <v>10.358934</v>
      </c>
      <c r="H2987" s="32">
        <v>6.2879152999999999</v>
      </c>
      <c r="I2987" s="32">
        <v>5.9869979000000004</v>
      </c>
      <c r="J2987" s="31">
        <v>33.799999999999997</v>
      </c>
      <c r="K2987" s="32">
        <v>0.46149999000000003</v>
      </c>
      <c r="L2987" s="32">
        <v>0.50875517351162103</v>
      </c>
      <c r="M2987" s="32">
        <v>3.7129100884559398</v>
      </c>
      <c r="N2987" s="32">
        <v>4.82140857686709</v>
      </c>
      <c r="O2987" s="32">
        <v>0.64942335684693797</v>
      </c>
      <c r="P2987" s="32">
        <v>0.407569141193595</v>
      </c>
      <c r="Q2987" s="32">
        <v>0.10973015339827601</v>
      </c>
      <c r="R2987" s="32">
        <v>86.601724330981995</v>
      </c>
    </row>
    <row r="2988" spans="1:18">
      <c r="A2988" s="31">
        <v>53067</v>
      </c>
      <c r="B2988" s="31" t="s">
        <v>3557</v>
      </c>
      <c r="C2988" s="31" t="s">
        <v>4229</v>
      </c>
      <c r="D2988" s="32">
        <v>17.438224000000002</v>
      </c>
      <c r="E2988" s="32">
        <v>12.026916</v>
      </c>
      <c r="F2988" s="32">
        <v>10.897207999999999</v>
      </c>
      <c r="G2988" s="32">
        <v>8.5037223999999991</v>
      </c>
      <c r="H2988" s="32">
        <v>5.0257801999999998</v>
      </c>
      <c r="I2988" s="32">
        <v>4.8677590000000004</v>
      </c>
      <c r="J2988" s="31">
        <v>58.5</v>
      </c>
      <c r="K2988" s="32">
        <v>0.32990000000000003</v>
      </c>
      <c r="L2988" s="32">
        <v>0.30276981852913099</v>
      </c>
      <c r="M2988" s="32">
        <v>8.9392265588410904</v>
      </c>
      <c r="N2988" s="32">
        <v>1.2273382169453499</v>
      </c>
      <c r="O2988" s="32">
        <v>5.6172263514842102</v>
      </c>
      <c r="P2988" s="32">
        <v>3.0095348413183598</v>
      </c>
      <c r="Q2988" s="32">
        <v>0.80761929277003797</v>
      </c>
      <c r="R2988" s="32">
        <v>74.9595117818034</v>
      </c>
    </row>
    <row r="2989" spans="1:18">
      <c r="A2989" s="31">
        <v>53069</v>
      </c>
      <c r="B2989" s="31" t="s">
        <v>4247</v>
      </c>
      <c r="C2989" s="31" t="s">
        <v>4229</v>
      </c>
      <c r="D2989" s="32">
        <v>18.479973000000001</v>
      </c>
      <c r="E2989" s="32">
        <v>13.35995</v>
      </c>
      <c r="F2989" s="32">
        <v>11.92023</v>
      </c>
      <c r="G2989" s="32">
        <v>9.6847363000000009</v>
      </c>
      <c r="H2989" s="32">
        <v>5.9880182</v>
      </c>
      <c r="I2989" s="32">
        <v>5.7078994999999999</v>
      </c>
      <c r="J2989" s="31">
        <v>45.5</v>
      </c>
      <c r="K2989" s="32">
        <v>0.18089999000000001</v>
      </c>
      <c r="L2989" s="32">
        <v>0.32760267430754503</v>
      </c>
      <c r="M2989" s="32">
        <v>6.8884723523898801</v>
      </c>
      <c r="N2989" s="32">
        <v>0.72633552014995295</v>
      </c>
      <c r="O2989" s="32">
        <v>1.85098406747891</v>
      </c>
      <c r="P2989" s="32">
        <v>1.26522961574508</v>
      </c>
      <c r="Q2989" s="32">
        <v>2.34301780693533E-2</v>
      </c>
      <c r="R2989" s="32">
        <v>86.738519212745999</v>
      </c>
    </row>
    <row r="2990" spans="1:18">
      <c r="A2990" s="31">
        <v>53071</v>
      </c>
      <c r="B2990" s="31" t="s">
        <v>4248</v>
      </c>
      <c r="C2990" s="31" t="s">
        <v>4229</v>
      </c>
      <c r="D2990" s="32">
        <v>20.846966999999999</v>
      </c>
      <c r="E2990" s="32">
        <v>14.408970999999999</v>
      </c>
      <c r="F2990" s="32">
        <v>12.514540999999999</v>
      </c>
      <c r="G2990" s="32">
        <v>9.9284545000000008</v>
      </c>
      <c r="H2990" s="32">
        <v>5.5698752000000002</v>
      </c>
      <c r="I2990" s="32">
        <v>6.0741278999999997</v>
      </c>
      <c r="J2990" s="31">
        <v>56.4</v>
      </c>
      <c r="K2990" s="32">
        <v>0.68309998999999999</v>
      </c>
      <c r="L2990" s="32">
        <v>0.47309773957338402</v>
      </c>
      <c r="M2990" s="32">
        <v>21.326927855545399</v>
      </c>
      <c r="N2990" s="32">
        <v>0.258427896960159</v>
      </c>
      <c r="O2990" s="32">
        <v>1.6168309450840701</v>
      </c>
      <c r="P2990" s="32">
        <v>1.7029735774041199</v>
      </c>
      <c r="Q2990" s="32">
        <v>0.13418371572931301</v>
      </c>
      <c r="R2990" s="32">
        <v>71.672326679367202</v>
      </c>
    </row>
    <row r="2991" spans="1:18">
      <c r="A2991" s="31">
        <v>53073</v>
      </c>
      <c r="B2991" s="31" t="s">
        <v>4249</v>
      </c>
      <c r="C2991" s="31" t="s">
        <v>4229</v>
      </c>
      <c r="D2991" s="32">
        <v>17.832523999999999</v>
      </c>
      <c r="E2991" s="32">
        <v>12.070425999999999</v>
      </c>
      <c r="F2991" s="32">
        <v>11.017576</v>
      </c>
      <c r="G2991" s="32">
        <v>8.6119652000000002</v>
      </c>
      <c r="H2991" s="32">
        <v>4.9814574</v>
      </c>
      <c r="I2991" s="32">
        <v>5.0664100999999997</v>
      </c>
      <c r="J2991" s="31">
        <v>70</v>
      </c>
      <c r="K2991" s="32">
        <v>0.45410001</v>
      </c>
      <c r="L2991" s="32">
        <v>0.45622413244189802</v>
      </c>
      <c r="M2991" s="32">
        <v>9.4216582661975092</v>
      </c>
      <c r="N2991" s="32">
        <v>2.6242975079362898</v>
      </c>
      <c r="O2991" s="32">
        <v>4.0978892406066496</v>
      </c>
      <c r="P2991" s="32">
        <v>0.92880658995294796</v>
      </c>
      <c r="Q2991" s="32">
        <v>0.27171328813835599</v>
      </c>
      <c r="R2991" s="32">
        <v>78.922747383627495</v>
      </c>
    </row>
    <row r="2992" spans="1:18">
      <c r="A2992" s="31">
        <v>53075</v>
      </c>
      <c r="B2992" s="31" t="s">
        <v>4250</v>
      </c>
      <c r="C2992" s="31" t="s">
        <v>4229</v>
      </c>
      <c r="D2992" s="32">
        <v>19.919822</v>
      </c>
      <c r="E2992" s="32">
        <v>14.352518</v>
      </c>
      <c r="F2992" s="32">
        <v>12.990864</v>
      </c>
      <c r="G2992" s="32">
        <v>10.773849</v>
      </c>
      <c r="H2992" s="32">
        <v>5.9111251999999999</v>
      </c>
      <c r="I2992" s="32">
        <v>6.7165433999999999</v>
      </c>
      <c r="J2992" s="31">
        <v>40.700000000000003</v>
      </c>
      <c r="K2992" s="32">
        <v>0.51080000000000003</v>
      </c>
      <c r="L2992" s="32">
        <v>0.65488697866921397</v>
      </c>
      <c r="M2992" s="32">
        <v>6.3090329264081602</v>
      </c>
      <c r="N2992" s="32">
        <v>0.27827994556275498</v>
      </c>
      <c r="O2992" s="32">
        <v>8.4418354288964306</v>
      </c>
      <c r="P2992" s="32">
        <v>2.1368649834453901</v>
      </c>
      <c r="Q2992" s="32">
        <v>0.16453047876338101</v>
      </c>
      <c r="R2992" s="32">
        <v>78.584631634539207</v>
      </c>
    </row>
    <row r="2993" spans="1:18">
      <c r="A2993" s="31">
        <v>53077</v>
      </c>
      <c r="B2993" s="31" t="s">
        <v>4251</v>
      </c>
      <c r="C2993" s="31" t="s">
        <v>4229</v>
      </c>
      <c r="D2993" s="32">
        <v>24.518791</v>
      </c>
      <c r="E2993" s="32">
        <v>17.724122000000001</v>
      </c>
      <c r="F2993" s="32">
        <v>15.417852999999999</v>
      </c>
      <c r="G2993" s="32">
        <v>12.450844</v>
      </c>
      <c r="H2993" s="32">
        <v>6.7778707000000002</v>
      </c>
      <c r="I2993" s="32">
        <v>7.5620710999999998</v>
      </c>
      <c r="J2993" s="31">
        <v>54.4</v>
      </c>
      <c r="K2993" s="32">
        <v>0.92769997999999998</v>
      </c>
      <c r="L2993" s="32">
        <v>0.56638013371537699</v>
      </c>
      <c r="M2993" s="32">
        <v>49.2873362515369</v>
      </c>
      <c r="N2993" s="32">
        <v>3.4553879301713701</v>
      </c>
      <c r="O2993" s="32">
        <v>0.94314308942438196</v>
      </c>
      <c r="P2993" s="32">
        <v>0.93873775015318595</v>
      </c>
      <c r="Q2993" s="32">
        <v>0.11333736488624201</v>
      </c>
      <c r="R2993" s="32">
        <v>43.195152524860099</v>
      </c>
    </row>
    <row r="2994" spans="1:18">
      <c r="A2994" s="31">
        <v>54001</v>
      </c>
      <c r="B2994" s="31" t="s">
        <v>2442</v>
      </c>
      <c r="C2994" s="31" t="s">
        <v>4252</v>
      </c>
      <c r="D2994" s="32">
        <v>20.693396</v>
      </c>
      <c r="E2994" s="32">
        <v>12.782550000000001</v>
      </c>
      <c r="F2994" s="32">
        <v>11.547133000000001</v>
      </c>
      <c r="G2994" s="32">
        <v>9.4009503999999993</v>
      </c>
      <c r="H2994" s="32">
        <v>8.6767040000000009</v>
      </c>
      <c r="I2994" s="32">
        <v>8.1846803000000001</v>
      </c>
      <c r="J2994" s="31">
        <v>6.8</v>
      </c>
      <c r="K2994" s="32">
        <v>0.65130001000000004</v>
      </c>
      <c r="L2994" s="32">
        <v>0.38968481375358199</v>
      </c>
      <c r="M2994" s="32">
        <v>0.93188240245295495</v>
      </c>
      <c r="N2994" s="32">
        <v>0.28858293753381797</v>
      </c>
      <c r="O2994" s="32">
        <v>0.769554500090182</v>
      </c>
      <c r="P2994" s="32">
        <v>0.87777310166536404</v>
      </c>
      <c r="Q2994" s="32">
        <v>0</v>
      </c>
      <c r="R2994" s="32">
        <v>95.466843022906303</v>
      </c>
    </row>
    <row r="2995" spans="1:18">
      <c r="A2995" s="31">
        <v>54003</v>
      </c>
      <c r="B2995" s="31" t="s">
        <v>3876</v>
      </c>
      <c r="C2995" s="31" t="s">
        <v>4252</v>
      </c>
      <c r="D2995" s="32">
        <v>19.600595999999999</v>
      </c>
      <c r="E2995" s="32">
        <v>11.692759000000001</v>
      </c>
      <c r="F2995" s="32">
        <v>10.903229</v>
      </c>
      <c r="G2995" s="32">
        <v>8.2868136000000003</v>
      </c>
      <c r="H2995" s="32">
        <v>7.6064669</v>
      </c>
      <c r="I2995" s="32">
        <v>7.3099411999999999</v>
      </c>
      <c r="J2995" s="31">
        <v>32.799999999999997</v>
      </c>
      <c r="K2995" s="32">
        <v>0.44330001000000002</v>
      </c>
      <c r="L2995" s="32">
        <v>0.14135625596943599</v>
      </c>
      <c r="M2995" s="32">
        <v>4.4030556061354904</v>
      </c>
      <c r="N2995" s="32">
        <v>7.7170529528566095E-2</v>
      </c>
      <c r="O2995" s="32">
        <v>1.07691907499415</v>
      </c>
      <c r="P2995" s="32">
        <v>7.3988329041264604</v>
      </c>
      <c r="Q2995" s="32">
        <v>0</v>
      </c>
      <c r="R2995" s="32">
        <v>83.895637697370105</v>
      </c>
    </row>
    <row r="2996" spans="1:18">
      <c r="A2996" s="31">
        <v>54005</v>
      </c>
      <c r="B2996" s="31" t="s">
        <v>2555</v>
      </c>
      <c r="C2996" s="31" t="s">
        <v>4252</v>
      </c>
      <c r="D2996" s="32">
        <v>19.958179999999999</v>
      </c>
      <c r="E2996" s="32">
        <v>12.181167</v>
      </c>
      <c r="F2996" s="32">
        <v>11.023144</v>
      </c>
      <c r="G2996" s="32">
        <v>8.7755732000000002</v>
      </c>
      <c r="H2996" s="32">
        <v>8.0158769999999997</v>
      </c>
      <c r="I2996" s="32">
        <v>7.5074047000000004</v>
      </c>
      <c r="J2996" s="31">
        <v>34</v>
      </c>
      <c r="K2996" s="32">
        <v>0.70410001</v>
      </c>
      <c r="L2996" s="32">
        <v>0.47914676854504901</v>
      </c>
      <c r="M2996" s="32">
        <v>0.39788984263233201</v>
      </c>
      <c r="N2996" s="32">
        <v>4.4706723891273198E-2</v>
      </c>
      <c r="O2996" s="32">
        <v>0.11623748211731</v>
      </c>
      <c r="P2996" s="32">
        <v>0.97460658082975704</v>
      </c>
      <c r="Q2996" s="32">
        <v>0</v>
      </c>
      <c r="R2996" s="32">
        <v>97.643955650929897</v>
      </c>
    </row>
    <row r="2997" spans="1:18">
      <c r="A2997" s="31">
        <v>54007</v>
      </c>
      <c r="B2997" s="31" t="s">
        <v>4253</v>
      </c>
      <c r="C2997" s="31" t="s">
        <v>4252</v>
      </c>
      <c r="D2997" s="32">
        <v>21.852979000000001</v>
      </c>
      <c r="E2997" s="32">
        <v>13.862838</v>
      </c>
      <c r="F2997" s="32">
        <v>12.631512000000001</v>
      </c>
      <c r="G2997" s="32">
        <v>10.561305000000001</v>
      </c>
      <c r="H2997" s="32">
        <v>9.3846886999999999</v>
      </c>
      <c r="I2997" s="32">
        <v>9.0263948000000003</v>
      </c>
      <c r="J2997" s="31">
        <v>13.3</v>
      </c>
      <c r="K2997" s="32">
        <v>0.66460001000000002</v>
      </c>
      <c r="L2997" s="32">
        <v>0.48137535816618898</v>
      </c>
      <c r="M2997" s="32">
        <v>0.21846370683579999</v>
      </c>
      <c r="N2997" s="32">
        <v>0.33826638477801302</v>
      </c>
      <c r="O2997" s="32">
        <v>0</v>
      </c>
      <c r="P2997" s="32">
        <v>0.747004933051445</v>
      </c>
      <c r="Q2997" s="32">
        <v>0.133897110641297</v>
      </c>
      <c r="R2997" s="32">
        <v>96.842847075405203</v>
      </c>
    </row>
    <row r="2998" spans="1:18">
      <c r="A2998" s="31">
        <v>54009</v>
      </c>
      <c r="B2998" s="31" t="s">
        <v>4254</v>
      </c>
      <c r="C2998" s="31" t="s">
        <v>4252</v>
      </c>
      <c r="D2998" s="32">
        <v>18.317868000000001</v>
      </c>
      <c r="E2998" s="32">
        <v>10.947797</v>
      </c>
      <c r="F2998" s="32">
        <v>10.360849</v>
      </c>
      <c r="G2998" s="32">
        <v>8.1064634000000009</v>
      </c>
      <c r="H2998" s="32">
        <v>7.1691855999999996</v>
      </c>
      <c r="I2998" s="32">
        <v>6.9929994999999998</v>
      </c>
      <c r="J2998" s="31">
        <v>20.5</v>
      </c>
      <c r="K2998" s="32">
        <v>0.33059999000000001</v>
      </c>
      <c r="L2998" s="32">
        <v>0.39859917223814101</v>
      </c>
      <c r="M2998" s="32">
        <v>0.89496415690814402</v>
      </c>
      <c r="N2998" s="32">
        <v>9.7956275880493299E-2</v>
      </c>
      <c r="O2998" s="32">
        <v>0.48087626341333101</v>
      </c>
      <c r="P2998" s="32">
        <v>1.65635157397925</v>
      </c>
      <c r="Q2998" s="32">
        <v>0.23153301571752999</v>
      </c>
      <c r="R2998" s="32">
        <v>95.583062469388693</v>
      </c>
    </row>
    <row r="2999" spans="1:18">
      <c r="A2999" s="31">
        <v>54011</v>
      </c>
      <c r="B2999" s="31" t="s">
        <v>4255</v>
      </c>
      <c r="C2999" s="31" t="s">
        <v>4252</v>
      </c>
      <c r="D2999" s="32">
        <v>21.217388</v>
      </c>
      <c r="E2999" s="32">
        <v>13.041157</v>
      </c>
      <c r="F2999" s="32">
        <v>11.955246000000001</v>
      </c>
      <c r="G2999" s="32">
        <v>9.7360313000000005</v>
      </c>
      <c r="H2999" s="32">
        <v>8.7534755000000004</v>
      </c>
      <c r="I2999" s="32">
        <v>8.3735160999999998</v>
      </c>
      <c r="J2999" s="31">
        <v>23</v>
      </c>
      <c r="K2999" s="32">
        <v>0.62449997999999995</v>
      </c>
      <c r="L2999" s="32">
        <v>0.34574976122254097</v>
      </c>
      <c r="M2999" s="32">
        <v>1.40344926276513</v>
      </c>
      <c r="N2999" s="32">
        <v>0.18020118932785001</v>
      </c>
      <c r="O2999" s="32">
        <v>1.2974485631605199</v>
      </c>
      <c r="P2999" s="32">
        <v>4.8622520908637998</v>
      </c>
      <c r="Q2999" s="32">
        <v>1.6960111936738801E-2</v>
      </c>
      <c r="R2999" s="32">
        <v>89.845132977877697</v>
      </c>
    </row>
    <row r="3000" spans="1:18">
      <c r="A3000" s="31">
        <v>54013</v>
      </c>
      <c r="B3000" s="31" t="s">
        <v>2447</v>
      </c>
      <c r="C3000" s="31" t="s">
        <v>4252</v>
      </c>
      <c r="D3000" s="32">
        <v>21.852979000000001</v>
      </c>
      <c r="E3000" s="32">
        <v>13.862838</v>
      </c>
      <c r="F3000" s="32">
        <v>12.631512000000001</v>
      </c>
      <c r="G3000" s="32">
        <v>10.561305000000001</v>
      </c>
      <c r="H3000" s="32">
        <v>9.3846886999999999</v>
      </c>
      <c r="I3000" s="32">
        <v>9.0263948000000003</v>
      </c>
      <c r="J3000" s="31">
        <v>13.4</v>
      </c>
      <c r="K3000" s="32">
        <v>0.52389996999999999</v>
      </c>
      <c r="L3000" s="32">
        <v>0.506526583890481</v>
      </c>
      <c r="M3000" s="32">
        <v>1.8642906100068499</v>
      </c>
      <c r="N3000" s="32">
        <v>0.287868403015764</v>
      </c>
      <c r="O3000" s="32">
        <v>0</v>
      </c>
      <c r="P3000" s="32">
        <v>4.1124057573680602E-2</v>
      </c>
      <c r="Q3000" s="32">
        <v>0</v>
      </c>
      <c r="R3000" s="32">
        <v>97.148732008224798</v>
      </c>
    </row>
    <row r="3001" spans="1:18">
      <c r="A3001" s="31">
        <v>54015</v>
      </c>
      <c r="B3001" s="31" t="s">
        <v>2453</v>
      </c>
      <c r="C3001" s="31" t="s">
        <v>4252</v>
      </c>
      <c r="D3001" s="32">
        <v>19.969819000000001</v>
      </c>
      <c r="E3001" s="32">
        <v>12.406565000000001</v>
      </c>
      <c r="F3001" s="32">
        <v>11.63631</v>
      </c>
      <c r="G3001" s="32">
        <v>9.2578067999999991</v>
      </c>
      <c r="H3001" s="32">
        <v>8.4927522</v>
      </c>
      <c r="I3001" s="32">
        <v>8.2214542000000002</v>
      </c>
      <c r="J3001" s="31">
        <v>24.9</v>
      </c>
      <c r="K3001" s="32">
        <v>0.68849998999999995</v>
      </c>
      <c r="L3001" s="32">
        <v>0.37503979624323502</v>
      </c>
      <c r="M3001" s="32">
        <v>0.17223561832587</v>
      </c>
      <c r="N3001" s="32">
        <v>0.12630612010563799</v>
      </c>
      <c r="O3001" s="32">
        <v>0</v>
      </c>
      <c r="P3001" s="32">
        <v>1.1482374555058E-2</v>
      </c>
      <c r="Q3001" s="32">
        <v>0.103341370995522</v>
      </c>
      <c r="R3001" s="32">
        <v>99.242163279366196</v>
      </c>
    </row>
    <row r="3002" spans="1:18">
      <c r="A3002" s="31">
        <v>54017</v>
      </c>
      <c r="B3002" s="31" t="s">
        <v>4256</v>
      </c>
      <c r="C3002" s="31" t="s">
        <v>4252</v>
      </c>
      <c r="D3002" s="32">
        <v>20.104282000000001</v>
      </c>
      <c r="E3002" s="32">
        <v>12.286104</v>
      </c>
      <c r="F3002" s="32">
        <v>11.199055</v>
      </c>
      <c r="G3002" s="32">
        <v>8.9630656000000002</v>
      </c>
      <c r="H3002" s="32">
        <v>8.2389264999999998</v>
      </c>
      <c r="I3002" s="32">
        <v>7.7885679999999997</v>
      </c>
      <c r="J3002" s="31">
        <v>4.0999999999999996</v>
      </c>
      <c r="K3002" s="32">
        <v>0.36080000000000001</v>
      </c>
      <c r="L3002" s="32">
        <v>0.30149633874562198</v>
      </c>
      <c r="M3002" s="32">
        <v>0.57242990654205606</v>
      </c>
      <c r="N3002" s="32">
        <v>0.52570093457943901</v>
      </c>
      <c r="O3002" s="32">
        <v>0.52570093457943901</v>
      </c>
      <c r="P3002" s="32">
        <v>1.47196261682243</v>
      </c>
      <c r="Q3002" s="32">
        <v>0</v>
      </c>
      <c r="R3002" s="32">
        <v>95.186915887850503</v>
      </c>
    </row>
    <row r="3003" spans="1:18">
      <c r="A3003" s="31">
        <v>54019</v>
      </c>
      <c r="B3003" s="31" t="s">
        <v>2468</v>
      </c>
      <c r="C3003" s="31" t="s">
        <v>4252</v>
      </c>
      <c r="D3003" s="32">
        <v>21.455414999999999</v>
      </c>
      <c r="E3003" s="32">
        <v>13.422294000000001</v>
      </c>
      <c r="F3003" s="32">
        <v>12.206212000000001</v>
      </c>
      <c r="G3003" s="32">
        <v>10.143236</v>
      </c>
      <c r="H3003" s="32">
        <v>9.0842918000000008</v>
      </c>
      <c r="I3003" s="32">
        <v>8.9529619</v>
      </c>
      <c r="J3003" s="31">
        <v>29.2</v>
      </c>
      <c r="K3003" s="32">
        <v>0.76400000000000001</v>
      </c>
      <c r="L3003" s="32">
        <v>0.42215854823304699</v>
      </c>
      <c r="M3003" s="32">
        <v>1.15889480447953</v>
      </c>
      <c r="N3003" s="32">
        <v>0.33504681476041898</v>
      </c>
      <c r="O3003" s="32">
        <v>5.5076188727739998E-2</v>
      </c>
      <c r="P3003" s="32">
        <v>5.2184688819533704</v>
      </c>
      <c r="Q3003" s="32">
        <v>5.73710299247292E-2</v>
      </c>
      <c r="R3003" s="32">
        <v>92.447677620708603</v>
      </c>
    </row>
    <row r="3004" spans="1:18">
      <c r="A3004" s="31">
        <v>54021</v>
      </c>
      <c r="B3004" s="31" t="s">
        <v>2827</v>
      </c>
      <c r="C3004" s="31" t="s">
        <v>4252</v>
      </c>
      <c r="D3004" s="32">
        <v>21.852979000000001</v>
      </c>
      <c r="E3004" s="32">
        <v>13.862838</v>
      </c>
      <c r="F3004" s="32">
        <v>12.631512000000001</v>
      </c>
      <c r="G3004" s="32">
        <v>10.561305000000001</v>
      </c>
      <c r="H3004" s="32">
        <v>9.3846886999999999</v>
      </c>
      <c r="I3004" s="32">
        <v>9.0263948000000003</v>
      </c>
      <c r="J3004" s="31">
        <v>41.6</v>
      </c>
      <c r="K3004" s="32">
        <v>0.75639999000000002</v>
      </c>
      <c r="L3004" s="32">
        <v>0.63992359121299003</v>
      </c>
      <c r="M3004" s="32">
        <v>4.10396716826265</v>
      </c>
      <c r="N3004" s="32">
        <v>0.124362641462505</v>
      </c>
      <c r="O3004" s="32">
        <v>0.93271981096878498</v>
      </c>
      <c r="P3004" s="32">
        <v>12.013431165278</v>
      </c>
      <c r="Q3004" s="32">
        <v>0</v>
      </c>
      <c r="R3004" s="32">
        <v>81.494838950379304</v>
      </c>
    </row>
    <row r="3005" spans="1:18">
      <c r="A3005" s="31">
        <v>54023</v>
      </c>
      <c r="B3005" s="31" t="s">
        <v>2572</v>
      </c>
      <c r="C3005" s="31" t="s">
        <v>4252</v>
      </c>
      <c r="D3005" s="32">
        <v>20.693396</v>
      </c>
      <c r="E3005" s="32">
        <v>12.782550000000001</v>
      </c>
      <c r="F3005" s="32">
        <v>11.547133000000001</v>
      </c>
      <c r="G3005" s="32">
        <v>9.4009503999999993</v>
      </c>
      <c r="H3005" s="32">
        <v>8.6767040000000009</v>
      </c>
      <c r="I3005" s="32">
        <v>8.1846803000000001</v>
      </c>
      <c r="J3005" s="31">
        <v>14.6</v>
      </c>
      <c r="K3005" s="32">
        <v>0.36750000999999999</v>
      </c>
      <c r="L3005" s="32">
        <v>0.43107290671760601</v>
      </c>
      <c r="M3005" s="32">
        <v>0.74035812672176304</v>
      </c>
      <c r="N3005" s="32">
        <v>0</v>
      </c>
      <c r="O3005" s="32">
        <v>0.19800275482093699</v>
      </c>
      <c r="P3005" s="32">
        <v>1.5581955922865001</v>
      </c>
      <c r="Q3005" s="32">
        <v>0.189393939393939</v>
      </c>
      <c r="R3005" s="32">
        <v>96.5478650137741</v>
      </c>
    </row>
    <row r="3006" spans="1:18">
      <c r="A3006" s="31">
        <v>54025</v>
      </c>
      <c r="B3006" s="31" t="s">
        <v>4257</v>
      </c>
      <c r="C3006" s="31" t="s">
        <v>4252</v>
      </c>
      <c r="D3006" s="32">
        <v>20.269917</v>
      </c>
      <c r="E3006" s="32">
        <v>12.740621000000001</v>
      </c>
      <c r="F3006" s="32">
        <v>11.612467000000001</v>
      </c>
      <c r="G3006" s="32">
        <v>9.6413209999999996</v>
      </c>
      <c r="H3006" s="32">
        <v>8.8747314999999993</v>
      </c>
      <c r="I3006" s="32">
        <v>8.1430352999999993</v>
      </c>
      <c r="J3006" s="31">
        <v>37.200000000000003</v>
      </c>
      <c r="K3006" s="32">
        <v>0.55569999999999997</v>
      </c>
      <c r="L3006" s="32">
        <v>0.37185609678446402</v>
      </c>
      <c r="M3006" s="32">
        <v>1.9826482719385601</v>
      </c>
      <c r="N3006" s="32">
        <v>2.8445455838429799E-2</v>
      </c>
      <c r="O3006" s="32">
        <v>0.61726639169392705</v>
      </c>
      <c r="P3006" s="32">
        <v>2.8189446735883901</v>
      </c>
      <c r="Q3006" s="32">
        <v>0</v>
      </c>
      <c r="R3006" s="32">
        <v>92.237235101692505</v>
      </c>
    </row>
    <row r="3007" spans="1:18">
      <c r="A3007" s="31">
        <v>54027</v>
      </c>
      <c r="B3007" s="31" t="s">
        <v>3278</v>
      </c>
      <c r="C3007" s="31" t="s">
        <v>4252</v>
      </c>
      <c r="D3007" s="32">
        <v>19.600595999999999</v>
      </c>
      <c r="E3007" s="32">
        <v>11.692759000000001</v>
      </c>
      <c r="F3007" s="32">
        <v>10.903229</v>
      </c>
      <c r="G3007" s="32">
        <v>8.2868136000000003</v>
      </c>
      <c r="H3007" s="32">
        <v>7.6064669</v>
      </c>
      <c r="I3007" s="32">
        <v>7.3099411999999999</v>
      </c>
      <c r="J3007" s="31">
        <v>22.1</v>
      </c>
      <c r="K3007" s="32">
        <v>0.64329999999999998</v>
      </c>
      <c r="L3007" s="32">
        <v>0.32441897484877402</v>
      </c>
      <c r="M3007" s="32">
        <v>1.45866403535115</v>
      </c>
      <c r="N3007" s="32">
        <v>0.30460337208803501</v>
      </c>
      <c r="O3007" s="32">
        <v>0.44617958728388202</v>
      </c>
      <c r="P3007" s="32">
        <v>1.05109614312068</v>
      </c>
      <c r="Q3007" s="32">
        <v>0</v>
      </c>
      <c r="R3007" s="32">
        <v>95.726972414089005</v>
      </c>
    </row>
    <row r="3008" spans="1:18">
      <c r="A3008" s="31">
        <v>54029</v>
      </c>
      <c r="B3008" s="31" t="s">
        <v>2835</v>
      </c>
      <c r="C3008" s="31" t="s">
        <v>4252</v>
      </c>
      <c r="D3008" s="32">
        <v>18.317868000000001</v>
      </c>
      <c r="E3008" s="32">
        <v>10.947797</v>
      </c>
      <c r="F3008" s="32">
        <v>10.360849</v>
      </c>
      <c r="G3008" s="32">
        <v>8.1064634000000009</v>
      </c>
      <c r="H3008" s="32">
        <v>7.1691855999999996</v>
      </c>
      <c r="I3008" s="32">
        <v>6.9929994999999998</v>
      </c>
      <c r="J3008" s="31">
        <v>21.2</v>
      </c>
      <c r="K3008" s="32">
        <v>0.40509999000000002</v>
      </c>
      <c r="L3008" s="32">
        <v>0.344157911493155</v>
      </c>
      <c r="M3008" s="32">
        <v>1.5655310894054399</v>
      </c>
      <c r="N3008" s="32">
        <v>2.04199707313753E-2</v>
      </c>
      <c r="O3008" s="32">
        <v>0.46285266991117302</v>
      </c>
      <c r="P3008" s="32">
        <v>1.8650239934656101</v>
      </c>
      <c r="Q3008" s="32">
        <v>2.04199707313753E-2</v>
      </c>
      <c r="R3008" s="32">
        <v>93.754892284654403</v>
      </c>
    </row>
    <row r="3009" spans="1:18">
      <c r="A3009" s="31">
        <v>54031</v>
      </c>
      <c r="B3009" s="31" t="s">
        <v>4258</v>
      </c>
      <c r="C3009" s="31" t="s">
        <v>4252</v>
      </c>
      <c r="D3009" s="32">
        <v>20.693396</v>
      </c>
      <c r="E3009" s="32">
        <v>12.782550000000001</v>
      </c>
      <c r="F3009" s="32">
        <v>11.547133000000001</v>
      </c>
      <c r="G3009" s="32">
        <v>9.4009503999999993</v>
      </c>
      <c r="H3009" s="32">
        <v>8.6767040000000009</v>
      </c>
      <c r="I3009" s="32">
        <v>8.1846803000000001</v>
      </c>
      <c r="J3009" s="31">
        <v>25</v>
      </c>
      <c r="K3009" s="32">
        <v>0.28499999999999998</v>
      </c>
      <c r="L3009" s="32">
        <v>0.37695001591849697</v>
      </c>
      <c r="M3009" s="32">
        <v>1.56465048895328</v>
      </c>
      <c r="N3009" s="32">
        <v>0.60847519014849705</v>
      </c>
      <c r="O3009" s="32">
        <v>1.6443317638536801</v>
      </c>
      <c r="P3009" s="32">
        <v>5.5632017385005401</v>
      </c>
      <c r="Q3009" s="32">
        <v>0</v>
      </c>
      <c r="R3009" s="32">
        <v>89.967403114813493</v>
      </c>
    </row>
    <row r="3010" spans="1:18">
      <c r="A3010" s="31">
        <v>54033</v>
      </c>
      <c r="B3010" s="31" t="s">
        <v>2995</v>
      </c>
      <c r="C3010" s="31" t="s">
        <v>4252</v>
      </c>
      <c r="D3010" s="32">
        <v>20.104282000000001</v>
      </c>
      <c r="E3010" s="32">
        <v>12.286104</v>
      </c>
      <c r="F3010" s="32">
        <v>11.199055</v>
      </c>
      <c r="G3010" s="32">
        <v>8.9630656000000002</v>
      </c>
      <c r="H3010" s="32">
        <v>8.2389264999999998</v>
      </c>
      <c r="I3010" s="32">
        <v>7.7885679999999997</v>
      </c>
      <c r="J3010" s="31">
        <v>23.5</v>
      </c>
      <c r="K3010" s="32">
        <v>0.40889998999999999</v>
      </c>
      <c r="L3010" s="32">
        <v>0.15950334288443199</v>
      </c>
      <c r="M3010" s="32">
        <v>1.65370795782529</v>
      </c>
      <c r="N3010" s="32">
        <v>0</v>
      </c>
      <c r="O3010" s="32">
        <v>0.58314189786181303</v>
      </c>
      <c r="P3010" s="32">
        <v>1.54179183601343</v>
      </c>
      <c r="Q3010" s="32">
        <v>3.2396772103434099E-2</v>
      </c>
      <c r="R3010" s="32">
        <v>94.172998763032297</v>
      </c>
    </row>
    <row r="3011" spans="1:18">
      <c r="A3011" s="31">
        <v>54035</v>
      </c>
      <c r="B3011" s="31" t="s">
        <v>2475</v>
      </c>
      <c r="C3011" s="31" t="s">
        <v>4252</v>
      </c>
      <c r="D3011" s="32">
        <v>21.852979000000001</v>
      </c>
      <c r="E3011" s="32">
        <v>13.862838</v>
      </c>
      <c r="F3011" s="32">
        <v>12.631512000000001</v>
      </c>
      <c r="G3011" s="32">
        <v>10.561305000000001</v>
      </c>
      <c r="H3011" s="32">
        <v>9.3846886999999999</v>
      </c>
      <c r="I3011" s="32">
        <v>9.0263948000000003</v>
      </c>
      <c r="J3011" s="31">
        <v>18.899999999999999</v>
      </c>
      <c r="K3011" s="32">
        <v>0.25290000000000001</v>
      </c>
      <c r="L3011" s="32">
        <v>0.41260744985673398</v>
      </c>
      <c r="M3011" s="32">
        <v>0.68149583145950798</v>
      </c>
      <c r="N3011" s="32">
        <v>0.75760196492199094</v>
      </c>
      <c r="O3011" s="32">
        <v>0.33555886117549399</v>
      </c>
      <c r="P3011" s="32">
        <v>0.37707129760957597</v>
      </c>
      <c r="Q3011" s="32">
        <v>0</v>
      </c>
      <c r="R3011" s="32">
        <v>96.938457812986499</v>
      </c>
    </row>
    <row r="3012" spans="1:18">
      <c r="A3012" s="31">
        <v>54037</v>
      </c>
      <c r="B3012" s="31" t="s">
        <v>2476</v>
      </c>
      <c r="C3012" s="31" t="s">
        <v>4252</v>
      </c>
      <c r="D3012" s="32">
        <v>19.600595999999999</v>
      </c>
      <c r="E3012" s="32">
        <v>11.692759000000001</v>
      </c>
      <c r="F3012" s="32">
        <v>10.903229</v>
      </c>
      <c r="G3012" s="32">
        <v>8.2868136000000003</v>
      </c>
      <c r="H3012" s="32">
        <v>7.6064669</v>
      </c>
      <c r="I3012" s="32">
        <v>7.3099411999999999</v>
      </c>
      <c r="J3012" s="31">
        <v>33.799999999999997</v>
      </c>
      <c r="K3012" s="32">
        <v>0.22550000000000001</v>
      </c>
      <c r="L3012" s="32">
        <v>8.4049665711556795E-2</v>
      </c>
      <c r="M3012" s="32">
        <v>5.7374438112766803</v>
      </c>
      <c r="N3012" s="32">
        <v>0.24068240540827501</v>
      </c>
      <c r="O3012" s="32">
        <v>1.36091742469826</v>
      </c>
      <c r="P3012" s="32">
        <v>6.1232435493575901</v>
      </c>
      <c r="Q3012" s="32">
        <v>0</v>
      </c>
      <c r="R3012" s="32">
        <v>83.212402222772795</v>
      </c>
    </row>
    <row r="3013" spans="1:18">
      <c r="A3013" s="31">
        <v>54039</v>
      </c>
      <c r="B3013" s="31" t="s">
        <v>4259</v>
      </c>
      <c r="C3013" s="31" t="s">
        <v>4252</v>
      </c>
      <c r="D3013" s="32">
        <v>19.969819000000001</v>
      </c>
      <c r="E3013" s="32">
        <v>12.406565000000001</v>
      </c>
      <c r="F3013" s="32">
        <v>11.63631</v>
      </c>
      <c r="G3013" s="32">
        <v>9.2578067999999991</v>
      </c>
      <c r="H3013" s="32">
        <v>8.4927522</v>
      </c>
      <c r="I3013" s="32">
        <v>8.2214542000000002</v>
      </c>
      <c r="J3013" s="31">
        <v>34.299999999999997</v>
      </c>
      <c r="K3013" s="32">
        <v>0.56559998</v>
      </c>
      <c r="L3013" s="32">
        <v>0.27188793377905102</v>
      </c>
      <c r="M3013" s="32">
        <v>1.1114202936506601</v>
      </c>
      <c r="N3013" s="32">
        <v>0.19860431364204301</v>
      </c>
      <c r="O3013" s="32">
        <v>1.1659819182775999</v>
      </c>
      <c r="P3013" s="32">
        <v>7.13065872249412</v>
      </c>
      <c r="Q3013" s="32">
        <v>0</v>
      </c>
      <c r="R3013" s="32">
        <v>87.717632680230693</v>
      </c>
    </row>
    <row r="3014" spans="1:18">
      <c r="A3014" s="31">
        <v>54041</v>
      </c>
      <c r="B3014" s="31" t="s">
        <v>2919</v>
      </c>
      <c r="C3014" s="31" t="s">
        <v>4252</v>
      </c>
      <c r="D3014" s="32">
        <v>20.693396</v>
      </c>
      <c r="E3014" s="32">
        <v>12.782550000000001</v>
      </c>
      <c r="F3014" s="32">
        <v>11.547133000000001</v>
      </c>
      <c r="G3014" s="32">
        <v>9.4009503999999993</v>
      </c>
      <c r="H3014" s="32">
        <v>8.6767040000000009</v>
      </c>
      <c r="I3014" s="32">
        <v>8.1846803000000001</v>
      </c>
      <c r="J3014" s="31">
        <v>32.700000000000003</v>
      </c>
      <c r="K3014" s="32">
        <v>0.67610002000000002</v>
      </c>
      <c r="L3014" s="32">
        <v>0.41483603947787301</v>
      </c>
      <c r="M3014" s="32">
        <v>1.23716441915131</v>
      </c>
      <c r="N3014" s="32">
        <v>0.53816652233081796</v>
      </c>
      <c r="O3014" s="32">
        <v>0.50105158975627895</v>
      </c>
      <c r="P3014" s="32">
        <v>0.17938884077693901</v>
      </c>
      <c r="Q3014" s="32">
        <v>0</v>
      </c>
      <c r="R3014" s="32">
        <v>96.319435853024899</v>
      </c>
    </row>
    <row r="3015" spans="1:18">
      <c r="A3015" s="31">
        <v>54043</v>
      </c>
      <c r="B3015" s="31" t="s">
        <v>2580</v>
      </c>
      <c r="C3015" s="31" t="s">
        <v>4252</v>
      </c>
      <c r="D3015" s="32">
        <v>19.958179999999999</v>
      </c>
      <c r="E3015" s="32">
        <v>12.181167</v>
      </c>
      <c r="F3015" s="32">
        <v>11.023144</v>
      </c>
      <c r="G3015" s="32">
        <v>8.7755732000000002</v>
      </c>
      <c r="H3015" s="32">
        <v>8.0158769999999997</v>
      </c>
      <c r="I3015" s="32">
        <v>7.5074047000000004</v>
      </c>
      <c r="J3015" s="31">
        <v>18.3</v>
      </c>
      <c r="K3015" s="32">
        <v>0.60570002000000001</v>
      </c>
      <c r="L3015" s="32">
        <v>0.42279528812480099</v>
      </c>
      <c r="M3015" s="32">
        <v>0.69544364508393297</v>
      </c>
      <c r="N3015" s="32">
        <v>0</v>
      </c>
      <c r="O3015" s="32">
        <v>0.115107913669065</v>
      </c>
      <c r="P3015" s="32">
        <v>0.18705035971223</v>
      </c>
      <c r="Q3015" s="32">
        <v>3.83693045563549E-2</v>
      </c>
      <c r="R3015" s="32">
        <v>97.760191846522801</v>
      </c>
    </row>
    <row r="3016" spans="1:18">
      <c r="A3016" s="31">
        <v>54045</v>
      </c>
      <c r="B3016" s="31" t="s">
        <v>2582</v>
      </c>
      <c r="C3016" s="31" t="s">
        <v>4252</v>
      </c>
      <c r="D3016" s="32">
        <v>23.185766999999998</v>
      </c>
      <c r="E3016" s="32">
        <v>15.172530999999999</v>
      </c>
      <c r="F3016" s="32">
        <v>13.250901000000001</v>
      </c>
      <c r="G3016" s="32">
        <v>11.432987000000001</v>
      </c>
      <c r="H3016" s="32">
        <v>10.535291000000001</v>
      </c>
      <c r="I3016" s="32">
        <v>10.022432999999999</v>
      </c>
      <c r="J3016" s="31">
        <v>32.700000000000003</v>
      </c>
      <c r="K3016" s="32">
        <v>0.74709999999999999</v>
      </c>
      <c r="L3016" s="32">
        <v>0.47118751989812202</v>
      </c>
      <c r="M3016" s="32">
        <v>0.93804669119864903</v>
      </c>
      <c r="N3016" s="32">
        <v>0.168908728961815</v>
      </c>
      <c r="O3016" s="32">
        <v>8.7470591783796806E-2</v>
      </c>
      <c r="P3016" s="32">
        <v>1.67702238040659</v>
      </c>
      <c r="Q3016" s="32">
        <v>9.0486819086686397E-3</v>
      </c>
      <c r="R3016" s="32">
        <v>95.931109368402005</v>
      </c>
    </row>
    <row r="3017" spans="1:18">
      <c r="A3017" s="31">
        <v>54047</v>
      </c>
      <c r="B3017" s="31" t="s">
        <v>3682</v>
      </c>
      <c r="C3017" s="31" t="s">
        <v>4252</v>
      </c>
      <c r="D3017" s="32">
        <v>23.185766999999998</v>
      </c>
      <c r="E3017" s="32">
        <v>15.172530999999999</v>
      </c>
      <c r="F3017" s="32">
        <v>13.250901000000001</v>
      </c>
      <c r="G3017" s="32">
        <v>11.432987000000001</v>
      </c>
      <c r="H3017" s="32">
        <v>10.535291000000001</v>
      </c>
      <c r="I3017" s="32">
        <v>10.022432999999999</v>
      </c>
      <c r="J3017" s="31">
        <v>22.6</v>
      </c>
      <c r="K3017" s="32">
        <v>0.90289998000000005</v>
      </c>
      <c r="L3017" s="32">
        <v>0.58643744030563505</v>
      </c>
      <c r="M3017" s="32">
        <v>1.4522265687798099</v>
      </c>
      <c r="N3017" s="32">
        <v>0.25186217244520698</v>
      </c>
      <c r="O3017" s="32">
        <v>6.9664005144418797E-2</v>
      </c>
      <c r="P3017" s="32">
        <v>8.3114516906918201</v>
      </c>
      <c r="Q3017" s="32">
        <v>0</v>
      </c>
      <c r="R3017" s="32">
        <v>88.698354857724695</v>
      </c>
    </row>
    <row r="3018" spans="1:18">
      <c r="A3018" s="31">
        <v>54049</v>
      </c>
      <c r="B3018" s="31" t="s">
        <v>2486</v>
      </c>
      <c r="C3018" s="31" t="s">
        <v>4252</v>
      </c>
      <c r="D3018" s="32">
        <v>20.104282000000001</v>
      </c>
      <c r="E3018" s="32">
        <v>12.286104</v>
      </c>
      <c r="F3018" s="32">
        <v>11.199055</v>
      </c>
      <c r="G3018" s="32">
        <v>8.9630656000000002</v>
      </c>
      <c r="H3018" s="32">
        <v>8.2389264999999998</v>
      </c>
      <c r="I3018" s="32">
        <v>7.7885679999999997</v>
      </c>
      <c r="J3018" s="31">
        <v>10</v>
      </c>
      <c r="K3018" s="32">
        <v>0.49390000000000001</v>
      </c>
      <c r="L3018" s="32">
        <v>0.23527539000318401</v>
      </c>
      <c r="M3018" s="32">
        <v>1.30068316919528</v>
      </c>
      <c r="N3018" s="32">
        <v>0.36021648478395901</v>
      </c>
      <c r="O3018" s="32">
        <v>0.47555673853251701</v>
      </c>
      <c r="P3018" s="32">
        <v>3.49214799041789</v>
      </c>
      <c r="Q3018" s="32">
        <v>0</v>
      </c>
      <c r="R3018" s="32">
        <v>92.481589921036303</v>
      </c>
    </row>
    <row r="3019" spans="1:18">
      <c r="A3019" s="31">
        <v>54051</v>
      </c>
      <c r="B3019" s="31" t="s">
        <v>2487</v>
      </c>
      <c r="C3019" s="31" t="s">
        <v>4252</v>
      </c>
      <c r="D3019" s="32">
        <v>18.317868000000001</v>
      </c>
      <c r="E3019" s="32">
        <v>10.947797</v>
      </c>
      <c r="F3019" s="32">
        <v>10.360849</v>
      </c>
      <c r="G3019" s="32">
        <v>8.1064634000000009</v>
      </c>
      <c r="H3019" s="32">
        <v>7.1691855999999996</v>
      </c>
      <c r="I3019" s="32">
        <v>6.9929994999999998</v>
      </c>
      <c r="J3019" s="31">
        <v>10.8</v>
      </c>
      <c r="K3019" s="32">
        <v>0.21529999</v>
      </c>
      <c r="L3019" s="32">
        <v>0.48169372811206601</v>
      </c>
      <c r="M3019" s="32">
        <v>0.99655040245304705</v>
      </c>
      <c r="N3019" s="32">
        <v>0.14692730292577</v>
      </c>
      <c r="O3019" s="32">
        <v>0.25233167241599602</v>
      </c>
      <c r="P3019" s="32">
        <v>0.86239938673821404</v>
      </c>
      <c r="Q3019" s="32">
        <v>0.29385460585154</v>
      </c>
      <c r="R3019" s="32">
        <v>96.671777181551107</v>
      </c>
    </row>
    <row r="3020" spans="1:18">
      <c r="A3020" s="31">
        <v>54053</v>
      </c>
      <c r="B3020" s="31" t="s">
        <v>2963</v>
      </c>
      <c r="C3020" s="31" t="s">
        <v>4252</v>
      </c>
      <c r="D3020" s="32">
        <v>21.217388</v>
      </c>
      <c r="E3020" s="32">
        <v>13.041157</v>
      </c>
      <c r="F3020" s="32">
        <v>11.955246000000001</v>
      </c>
      <c r="G3020" s="32">
        <v>9.7360313000000005</v>
      </c>
      <c r="H3020" s="32">
        <v>8.7534755000000004</v>
      </c>
      <c r="I3020" s="32">
        <v>8.3735160999999998</v>
      </c>
      <c r="J3020" s="31">
        <v>26</v>
      </c>
      <c r="K3020" s="32">
        <v>0.54970001999999996</v>
      </c>
      <c r="L3020" s="32">
        <v>0.52148997134670505</v>
      </c>
      <c r="M3020" s="32">
        <v>0.72334079045488398</v>
      </c>
      <c r="N3020" s="32">
        <v>0.13049962714392199</v>
      </c>
      <c r="O3020" s="32">
        <v>0.64131245339299003</v>
      </c>
      <c r="P3020" s="32">
        <v>0.41759880686055201</v>
      </c>
      <c r="Q3020" s="32">
        <v>0</v>
      </c>
      <c r="R3020" s="32">
        <v>96.614466815809095</v>
      </c>
    </row>
    <row r="3021" spans="1:18">
      <c r="A3021" s="31">
        <v>54055</v>
      </c>
      <c r="B3021" s="31" t="s">
        <v>2966</v>
      </c>
      <c r="C3021" s="31" t="s">
        <v>4252</v>
      </c>
      <c r="D3021" s="32">
        <v>21.455414999999999</v>
      </c>
      <c r="E3021" s="32">
        <v>13.422294000000001</v>
      </c>
      <c r="F3021" s="32">
        <v>12.206212000000001</v>
      </c>
      <c r="G3021" s="32">
        <v>10.143236</v>
      </c>
      <c r="H3021" s="32">
        <v>9.0842918000000008</v>
      </c>
      <c r="I3021" s="32">
        <v>8.9529619</v>
      </c>
      <c r="J3021" s="31">
        <v>40.299999999999997</v>
      </c>
      <c r="K3021" s="32">
        <v>0.80889999999999995</v>
      </c>
      <c r="L3021" s="32">
        <v>0.475326329194524</v>
      </c>
      <c r="M3021" s="32">
        <v>1.1782573140406201</v>
      </c>
      <c r="N3021" s="32">
        <v>0.17022981024382899</v>
      </c>
      <c r="O3021" s="32">
        <v>0.58745973731203804</v>
      </c>
      <c r="P3021" s="32">
        <v>6.1916921176922202</v>
      </c>
      <c r="Q3021" s="32">
        <v>0</v>
      </c>
      <c r="R3021" s="32">
        <v>90.293562976685195</v>
      </c>
    </row>
    <row r="3022" spans="1:18">
      <c r="A3022" s="31">
        <v>54057</v>
      </c>
      <c r="B3022" s="31" t="s">
        <v>2699</v>
      </c>
      <c r="C3022" s="31" t="s">
        <v>4252</v>
      </c>
      <c r="D3022" s="32">
        <v>19.600595999999999</v>
      </c>
      <c r="E3022" s="32">
        <v>11.692759000000001</v>
      </c>
      <c r="F3022" s="32">
        <v>10.903229</v>
      </c>
      <c r="G3022" s="32">
        <v>8.2868136000000003</v>
      </c>
      <c r="H3022" s="32">
        <v>7.6064669</v>
      </c>
      <c r="I3022" s="32">
        <v>7.3099411999999999</v>
      </c>
      <c r="J3022" s="31">
        <v>35.299999999999997</v>
      </c>
      <c r="K3022" s="32">
        <v>0.59329997999999995</v>
      </c>
      <c r="L3022" s="32">
        <v>0.52435530085959903</v>
      </c>
      <c r="M3022" s="32">
        <v>0.920234107556962</v>
      </c>
      <c r="N3022" s="32">
        <v>1.47237457209114E-2</v>
      </c>
      <c r="O3022" s="32">
        <v>0.426988625906431</v>
      </c>
      <c r="P3022" s="32">
        <v>3.3386093422166598</v>
      </c>
      <c r="Q3022" s="32">
        <v>0</v>
      </c>
      <c r="R3022" s="32">
        <v>93.989030809437907</v>
      </c>
    </row>
    <row r="3023" spans="1:18">
      <c r="A3023" s="31">
        <v>54059</v>
      </c>
      <c r="B3023" s="31" t="s">
        <v>4260</v>
      </c>
      <c r="C3023" s="31" t="s">
        <v>4252</v>
      </c>
      <c r="D3023" s="32">
        <v>23.185766999999998</v>
      </c>
      <c r="E3023" s="32">
        <v>15.172530999999999</v>
      </c>
      <c r="F3023" s="32">
        <v>13.250901000000001</v>
      </c>
      <c r="G3023" s="32">
        <v>11.432987000000001</v>
      </c>
      <c r="H3023" s="32">
        <v>10.535291000000001</v>
      </c>
      <c r="I3023" s="32">
        <v>10.022432999999999</v>
      </c>
      <c r="J3023" s="31">
        <v>24.6</v>
      </c>
      <c r="K3023" s="32">
        <v>0.78500002999999996</v>
      </c>
      <c r="L3023" s="32">
        <v>0.52913085004775495</v>
      </c>
      <c r="M3023" s="32">
        <v>0</v>
      </c>
      <c r="N3023" s="32">
        <v>8.6455331412103806E-2</v>
      </c>
      <c r="O3023" s="32">
        <v>7.8221490325236703E-2</v>
      </c>
      <c r="P3023" s="32">
        <v>2.3384108686702301</v>
      </c>
      <c r="Q3023" s="32">
        <v>0</v>
      </c>
      <c r="R3023" s="32">
        <v>95.751337999176599</v>
      </c>
    </row>
    <row r="3024" spans="1:18">
      <c r="A3024" s="31">
        <v>54061</v>
      </c>
      <c r="B3024" s="31" t="s">
        <v>4261</v>
      </c>
      <c r="C3024" s="31" t="s">
        <v>4252</v>
      </c>
      <c r="D3024" s="32">
        <v>20.294577</v>
      </c>
      <c r="E3024" s="32">
        <v>12.213459</v>
      </c>
      <c r="F3024" s="32">
        <v>11.311605999999999</v>
      </c>
      <c r="G3024" s="32">
        <v>8.9485466000000002</v>
      </c>
      <c r="H3024" s="32">
        <v>7.7772892999999996</v>
      </c>
      <c r="I3024" s="32">
        <v>8.0104977000000002</v>
      </c>
      <c r="J3024" s="31">
        <v>17.100000000000001</v>
      </c>
      <c r="K3024" s="32">
        <v>0.41110000000000002</v>
      </c>
      <c r="L3024" s="32">
        <v>0.17032792104425301</v>
      </c>
      <c r="M3024" s="32">
        <v>2.12943474221135</v>
      </c>
      <c r="N3024" s="32">
        <v>7.5848076303164799E-2</v>
      </c>
      <c r="O3024" s="32">
        <v>3.4501393708402102</v>
      </c>
      <c r="P3024" s="32">
        <v>3.5847697062783199</v>
      </c>
      <c r="Q3024" s="32">
        <v>0</v>
      </c>
      <c r="R3024" s="32">
        <v>87.930674858258897</v>
      </c>
    </row>
    <row r="3025" spans="1:18">
      <c r="A3025" s="31">
        <v>54063</v>
      </c>
      <c r="B3025" s="31" t="s">
        <v>2489</v>
      </c>
      <c r="C3025" s="31" t="s">
        <v>4252</v>
      </c>
      <c r="D3025" s="32">
        <v>20.269917</v>
      </c>
      <c r="E3025" s="32">
        <v>12.740621000000001</v>
      </c>
      <c r="F3025" s="32">
        <v>11.612467000000001</v>
      </c>
      <c r="G3025" s="32">
        <v>9.6413209999999996</v>
      </c>
      <c r="H3025" s="32">
        <v>8.8747314999999993</v>
      </c>
      <c r="I3025" s="32">
        <v>8.1430352999999993</v>
      </c>
      <c r="J3025" s="31">
        <v>27.8</v>
      </c>
      <c r="K3025" s="32">
        <v>0.46619999000000001</v>
      </c>
      <c r="L3025" s="32">
        <v>0.51353072269977695</v>
      </c>
      <c r="M3025" s="32">
        <v>0.92530408178494095</v>
      </c>
      <c r="N3025" s="32">
        <v>0.492500559659727</v>
      </c>
      <c r="O3025" s="32">
        <v>0</v>
      </c>
      <c r="P3025" s="32">
        <v>0.93276621147675598</v>
      </c>
      <c r="Q3025" s="32">
        <v>0</v>
      </c>
      <c r="R3025" s="32">
        <v>96.283859413476605</v>
      </c>
    </row>
    <row r="3026" spans="1:18">
      <c r="A3026" s="31">
        <v>54065</v>
      </c>
      <c r="B3026" s="31" t="s">
        <v>2491</v>
      </c>
      <c r="C3026" s="31" t="s">
        <v>4252</v>
      </c>
      <c r="D3026" s="32">
        <v>19.600595999999999</v>
      </c>
      <c r="E3026" s="32">
        <v>11.692759000000001</v>
      </c>
      <c r="F3026" s="32">
        <v>10.903229</v>
      </c>
      <c r="G3026" s="32">
        <v>8.2868136000000003</v>
      </c>
      <c r="H3026" s="32">
        <v>7.6064669</v>
      </c>
      <c r="I3026" s="32">
        <v>7.3099411999999999</v>
      </c>
      <c r="J3026" s="31">
        <v>3.8</v>
      </c>
      <c r="K3026" s="32">
        <v>0.17640001</v>
      </c>
      <c r="L3026" s="32">
        <v>0.22508755173511599</v>
      </c>
      <c r="M3026" s="32">
        <v>0.38963239031001201</v>
      </c>
      <c r="N3026" s="32">
        <v>0.67762154836523802</v>
      </c>
      <c r="O3026" s="32">
        <v>0</v>
      </c>
      <c r="P3026" s="32">
        <v>1.08984132362076</v>
      </c>
      <c r="Q3026" s="32">
        <v>0</v>
      </c>
      <c r="R3026" s="32">
        <v>95.267942853916097</v>
      </c>
    </row>
    <row r="3027" spans="1:18">
      <c r="A3027" s="31">
        <v>54067</v>
      </c>
      <c r="B3027" s="31" t="s">
        <v>3181</v>
      </c>
      <c r="C3027" s="31" t="s">
        <v>4252</v>
      </c>
      <c r="D3027" s="32">
        <v>20.269917</v>
      </c>
      <c r="E3027" s="32">
        <v>12.740621000000001</v>
      </c>
      <c r="F3027" s="32">
        <v>11.612467000000001</v>
      </c>
      <c r="G3027" s="32">
        <v>9.6413209999999996</v>
      </c>
      <c r="H3027" s="32">
        <v>8.8747314999999993</v>
      </c>
      <c r="I3027" s="32">
        <v>8.1430352999999993</v>
      </c>
      <c r="J3027" s="31">
        <v>32.799999999999997</v>
      </c>
      <c r="K3027" s="32">
        <v>0.54110002999999995</v>
      </c>
      <c r="L3027" s="32">
        <v>0.39828080229226398</v>
      </c>
      <c r="M3027" s="32">
        <v>0.81744955738097103</v>
      </c>
      <c r="N3027" s="32">
        <v>0.36685541111731401</v>
      </c>
      <c r="O3027" s="32">
        <v>0.22330329372358201</v>
      </c>
      <c r="P3027" s="32">
        <v>0.67788499880373199</v>
      </c>
      <c r="Q3027" s="32">
        <v>0</v>
      </c>
      <c r="R3027" s="32">
        <v>96.941542387750204</v>
      </c>
    </row>
    <row r="3028" spans="1:18">
      <c r="A3028" s="31">
        <v>54069</v>
      </c>
      <c r="B3028" s="31" t="s">
        <v>72</v>
      </c>
      <c r="C3028" s="31" t="s">
        <v>4252</v>
      </c>
      <c r="D3028" s="32">
        <v>18.317868000000001</v>
      </c>
      <c r="E3028" s="32">
        <v>10.947797</v>
      </c>
      <c r="F3028" s="32">
        <v>10.360849</v>
      </c>
      <c r="G3028" s="32">
        <v>8.1064634000000009</v>
      </c>
      <c r="H3028" s="32">
        <v>7.1691855999999996</v>
      </c>
      <c r="I3028" s="32">
        <v>6.9929994999999998</v>
      </c>
      <c r="J3028" s="31">
        <v>10.3</v>
      </c>
      <c r="K3028" s="32">
        <v>0.31079999000000003</v>
      </c>
      <c r="L3028" s="32">
        <v>0.25087551735116198</v>
      </c>
      <c r="M3028" s="32">
        <v>1.1555893030871101</v>
      </c>
      <c r="N3028" s="32">
        <v>0.19220273829580201</v>
      </c>
      <c r="O3028" s="32">
        <v>0.71186199368815695</v>
      </c>
      <c r="P3028" s="32">
        <v>3.8938851054742201</v>
      </c>
      <c r="Q3028" s="32">
        <v>0</v>
      </c>
      <c r="R3028" s="32">
        <v>92.112569109935194</v>
      </c>
    </row>
    <row r="3029" spans="1:18">
      <c r="A3029" s="31">
        <v>54071</v>
      </c>
      <c r="B3029" s="31" t="s">
        <v>3184</v>
      </c>
      <c r="C3029" s="31" t="s">
        <v>4252</v>
      </c>
      <c r="D3029" s="32">
        <v>20.693396</v>
      </c>
      <c r="E3029" s="32">
        <v>12.782550000000001</v>
      </c>
      <c r="F3029" s="32">
        <v>11.547133000000001</v>
      </c>
      <c r="G3029" s="32">
        <v>9.4009503999999993</v>
      </c>
      <c r="H3029" s="32">
        <v>8.6767040000000009</v>
      </c>
      <c r="I3029" s="32">
        <v>8.1846803000000001</v>
      </c>
      <c r="J3029" s="31">
        <v>36.700000000000003</v>
      </c>
      <c r="K3029" s="32">
        <v>0.35800000999999998</v>
      </c>
      <c r="L3029" s="32">
        <v>0.39191340337472103</v>
      </c>
      <c r="M3029" s="32">
        <v>0.81416940437080398</v>
      </c>
      <c r="N3029" s="32">
        <v>8.5702042565347802E-2</v>
      </c>
      <c r="O3029" s="32">
        <v>0</v>
      </c>
      <c r="P3029" s="32">
        <v>3.32809598628767</v>
      </c>
      <c r="Q3029" s="32">
        <v>0</v>
      </c>
      <c r="R3029" s="32">
        <v>94.729324382231098</v>
      </c>
    </row>
    <row r="3030" spans="1:18">
      <c r="A3030" s="31">
        <v>54073</v>
      </c>
      <c r="B3030" s="31" t="s">
        <v>4262</v>
      </c>
      <c r="C3030" s="31" t="s">
        <v>4252</v>
      </c>
      <c r="D3030" s="32">
        <v>19.889624000000001</v>
      </c>
      <c r="E3030" s="32">
        <v>12.053720999999999</v>
      </c>
      <c r="F3030" s="32">
        <v>10.999195</v>
      </c>
      <c r="G3030" s="32">
        <v>8.8400944999999993</v>
      </c>
      <c r="H3030" s="32">
        <v>8.2571960999999998</v>
      </c>
      <c r="I3030" s="32">
        <v>7.7700518000000001</v>
      </c>
      <c r="J3030" s="31">
        <v>10.3</v>
      </c>
      <c r="K3030" s="32">
        <v>0.44679998999999998</v>
      </c>
      <c r="L3030" s="32">
        <v>0.33779051257561299</v>
      </c>
      <c r="M3030" s="32">
        <v>2.9403902699812901</v>
      </c>
      <c r="N3030" s="32">
        <v>0</v>
      </c>
      <c r="O3030" s="32">
        <v>0</v>
      </c>
      <c r="P3030" s="32">
        <v>0.28067361668003199</v>
      </c>
      <c r="Q3030" s="32">
        <v>0</v>
      </c>
      <c r="R3030" s="32">
        <v>95.843357391071905</v>
      </c>
    </row>
    <row r="3031" spans="1:18">
      <c r="A3031" s="31">
        <v>54075</v>
      </c>
      <c r="B3031" s="31" t="s">
        <v>3058</v>
      </c>
      <c r="C3031" s="31" t="s">
        <v>4252</v>
      </c>
      <c r="D3031" s="32">
        <v>20.269917</v>
      </c>
      <c r="E3031" s="32">
        <v>12.740621000000001</v>
      </c>
      <c r="F3031" s="32">
        <v>11.612467000000001</v>
      </c>
      <c r="G3031" s="32">
        <v>9.6413209999999996</v>
      </c>
      <c r="H3031" s="32">
        <v>8.8747314999999993</v>
      </c>
      <c r="I3031" s="32">
        <v>8.1430352999999993</v>
      </c>
      <c r="J3031" s="31">
        <v>25.5</v>
      </c>
      <c r="K3031" s="32">
        <v>0.49709999999999999</v>
      </c>
      <c r="L3031" s="32">
        <v>0.457815982171283</v>
      </c>
      <c r="M3031" s="32">
        <v>0.57988165680473402</v>
      </c>
      <c r="N3031" s="32">
        <v>0</v>
      </c>
      <c r="O3031" s="32">
        <v>0.106508875739645</v>
      </c>
      <c r="P3031" s="32">
        <v>0.43786982248520701</v>
      </c>
      <c r="Q3031" s="32">
        <v>0</v>
      </c>
      <c r="R3031" s="32">
        <v>98.106508875739607</v>
      </c>
    </row>
    <row r="3032" spans="1:18">
      <c r="A3032" s="31">
        <v>54077</v>
      </c>
      <c r="B3032" s="31" t="s">
        <v>4263</v>
      </c>
      <c r="C3032" s="31" t="s">
        <v>4252</v>
      </c>
      <c r="D3032" s="32">
        <v>20.294577</v>
      </c>
      <c r="E3032" s="32">
        <v>12.213459</v>
      </c>
      <c r="F3032" s="32">
        <v>11.311605999999999</v>
      </c>
      <c r="G3032" s="32">
        <v>8.9485466000000002</v>
      </c>
      <c r="H3032" s="32">
        <v>7.7772892999999996</v>
      </c>
      <c r="I3032" s="32">
        <v>8.0104977000000002</v>
      </c>
      <c r="J3032" s="31">
        <v>34.6</v>
      </c>
      <c r="K3032" s="32">
        <v>0.57319998999999999</v>
      </c>
      <c r="L3032" s="32">
        <v>0.35625596943648502</v>
      </c>
      <c r="M3032" s="32">
        <v>2.5205593326010201</v>
      </c>
      <c r="N3032" s="32">
        <v>0.71252560638897999</v>
      </c>
      <c r="O3032" s="32">
        <v>0.25235281892943001</v>
      </c>
      <c r="P3032" s="32">
        <v>4.97283496125642</v>
      </c>
      <c r="Q3032" s="32">
        <v>2.37508535462993E-2</v>
      </c>
      <c r="R3032" s="32">
        <v>90.576848855505702</v>
      </c>
    </row>
    <row r="3033" spans="1:18">
      <c r="A3033" s="31">
        <v>54079</v>
      </c>
      <c r="B3033" s="31" t="s">
        <v>2772</v>
      </c>
      <c r="C3033" s="31" t="s">
        <v>4252</v>
      </c>
      <c r="D3033" s="32">
        <v>19.958179999999999</v>
      </c>
      <c r="E3033" s="32">
        <v>12.181167</v>
      </c>
      <c r="F3033" s="32">
        <v>11.023144</v>
      </c>
      <c r="G3033" s="32">
        <v>8.7755732000000002</v>
      </c>
      <c r="H3033" s="32">
        <v>8.0158769999999997</v>
      </c>
      <c r="I3033" s="32">
        <v>7.5074047000000004</v>
      </c>
      <c r="J3033" s="31">
        <v>18.2</v>
      </c>
      <c r="K3033" s="32">
        <v>4.0800001000000002E-2</v>
      </c>
      <c r="L3033" s="32">
        <v>4.0432983126392902E-2</v>
      </c>
      <c r="M3033" s="32">
        <v>1.1694046988164599</v>
      </c>
      <c r="N3033" s="32">
        <v>3.8862391803568298E-2</v>
      </c>
      <c r="O3033" s="32">
        <v>0.75075075075075104</v>
      </c>
      <c r="P3033" s="32">
        <v>1.3937466878643301</v>
      </c>
      <c r="Q3033" s="32">
        <v>0.10245539657304401</v>
      </c>
      <c r="R3033" s="32">
        <v>95.4566331036919</v>
      </c>
    </row>
    <row r="3034" spans="1:18">
      <c r="A3034" s="31">
        <v>54081</v>
      </c>
      <c r="B3034" s="31" t="s">
        <v>4264</v>
      </c>
      <c r="C3034" s="31" t="s">
        <v>4252</v>
      </c>
      <c r="D3034" s="32">
        <v>21.455414999999999</v>
      </c>
      <c r="E3034" s="32">
        <v>13.422294000000001</v>
      </c>
      <c r="F3034" s="32">
        <v>12.206212000000001</v>
      </c>
      <c r="G3034" s="32">
        <v>10.143236</v>
      </c>
      <c r="H3034" s="32">
        <v>9.0842918000000008</v>
      </c>
      <c r="I3034" s="32">
        <v>8.9529619</v>
      </c>
      <c r="J3034" s="31">
        <v>23.7</v>
      </c>
      <c r="K3034" s="32">
        <v>0.76849997000000003</v>
      </c>
      <c r="L3034" s="32">
        <v>0.41706462909901298</v>
      </c>
      <c r="M3034" s="32">
        <v>1.64115239462074</v>
      </c>
      <c r="N3034" s="32">
        <v>0.29235103385956501</v>
      </c>
      <c r="O3034" s="32">
        <v>0.92090575665762997</v>
      </c>
      <c r="P3034" s="32">
        <v>7.6702280338064099</v>
      </c>
      <c r="Q3034" s="32">
        <v>1.3288683357253001E-2</v>
      </c>
      <c r="R3034" s="32">
        <v>87.068782225057106</v>
      </c>
    </row>
    <row r="3035" spans="1:18">
      <c r="A3035" s="31">
        <v>54083</v>
      </c>
      <c r="B3035" s="31" t="s">
        <v>2495</v>
      </c>
      <c r="C3035" s="31" t="s">
        <v>4252</v>
      </c>
      <c r="D3035" s="32">
        <v>20.693396</v>
      </c>
      <c r="E3035" s="32">
        <v>12.782550000000001</v>
      </c>
      <c r="F3035" s="32">
        <v>11.547133000000001</v>
      </c>
      <c r="G3035" s="32">
        <v>9.4009503999999993</v>
      </c>
      <c r="H3035" s="32">
        <v>8.6767040000000009</v>
      </c>
      <c r="I3035" s="32">
        <v>8.1846803000000001</v>
      </c>
      <c r="J3035" s="31">
        <v>31.4</v>
      </c>
      <c r="K3035" s="32">
        <v>0.58060001999999999</v>
      </c>
      <c r="L3035" s="32">
        <v>0.43011779687997498</v>
      </c>
      <c r="M3035" s="32">
        <v>0.96439681991012804</v>
      </c>
      <c r="N3035" s="32">
        <v>0.231593501555479</v>
      </c>
      <c r="O3035" s="32">
        <v>0.55305910819218795</v>
      </c>
      <c r="P3035" s="32">
        <v>2.12927756653992</v>
      </c>
      <c r="Q3035" s="32">
        <v>0</v>
      </c>
      <c r="R3035" s="32">
        <v>95.782924300034594</v>
      </c>
    </row>
    <row r="3036" spans="1:18">
      <c r="A3036" s="31">
        <v>54085</v>
      </c>
      <c r="B3036" s="31" t="s">
        <v>4265</v>
      </c>
      <c r="C3036" s="31" t="s">
        <v>4252</v>
      </c>
      <c r="D3036" s="32">
        <v>21.852979000000001</v>
      </c>
      <c r="E3036" s="32">
        <v>13.862838</v>
      </c>
      <c r="F3036" s="32">
        <v>12.631512000000001</v>
      </c>
      <c r="G3036" s="32">
        <v>10.561305000000001</v>
      </c>
      <c r="H3036" s="32">
        <v>9.3846886999999999</v>
      </c>
      <c r="I3036" s="32">
        <v>9.0263948000000003</v>
      </c>
      <c r="J3036" s="31">
        <v>20.6</v>
      </c>
      <c r="K3036" s="32">
        <v>0.36399999</v>
      </c>
      <c r="L3036" s="32">
        <v>0.50620821394460402</v>
      </c>
      <c r="M3036" s="32">
        <v>0.71109305160503899</v>
      </c>
      <c r="N3036" s="32">
        <v>0</v>
      </c>
      <c r="O3036" s="32">
        <v>0</v>
      </c>
      <c r="P3036" s="32">
        <v>0.27427874847622902</v>
      </c>
      <c r="Q3036" s="32">
        <v>0</v>
      </c>
      <c r="R3036" s="32">
        <v>96.861032100772107</v>
      </c>
    </row>
    <row r="3037" spans="1:18">
      <c r="A3037" s="31">
        <v>54087</v>
      </c>
      <c r="B3037" s="31" t="s">
        <v>3959</v>
      </c>
      <c r="C3037" s="31" t="s">
        <v>4252</v>
      </c>
      <c r="D3037" s="32">
        <v>21.852979000000001</v>
      </c>
      <c r="E3037" s="32">
        <v>13.862838</v>
      </c>
      <c r="F3037" s="32">
        <v>12.631512000000001</v>
      </c>
      <c r="G3037" s="32">
        <v>10.561305000000001</v>
      </c>
      <c r="H3037" s="32">
        <v>9.3846886999999999</v>
      </c>
      <c r="I3037" s="32">
        <v>9.0263948000000003</v>
      </c>
      <c r="J3037" s="31">
        <v>5.2</v>
      </c>
      <c r="K3037" s="32">
        <v>0.64649999000000002</v>
      </c>
      <c r="L3037" s="32">
        <v>0.48328557784145199</v>
      </c>
      <c r="M3037" s="32">
        <v>1.1412268188302399</v>
      </c>
      <c r="N3037" s="32">
        <v>0.106990014265335</v>
      </c>
      <c r="O3037" s="32">
        <v>0.156918687589158</v>
      </c>
      <c r="P3037" s="32">
        <v>6.4194008559201099E-2</v>
      </c>
      <c r="Q3037" s="32">
        <v>0</v>
      </c>
      <c r="R3037" s="32">
        <v>96.840228245363804</v>
      </c>
    </row>
    <row r="3038" spans="1:18">
      <c r="A3038" s="31">
        <v>54089</v>
      </c>
      <c r="B3038" s="31" t="s">
        <v>4266</v>
      </c>
      <c r="C3038" s="31" t="s">
        <v>4252</v>
      </c>
      <c r="D3038" s="32">
        <v>20.269917</v>
      </c>
      <c r="E3038" s="32">
        <v>12.740621000000001</v>
      </c>
      <c r="F3038" s="32">
        <v>11.612467000000001</v>
      </c>
      <c r="G3038" s="32">
        <v>9.6413209999999996</v>
      </c>
      <c r="H3038" s="32">
        <v>8.8747314999999993</v>
      </c>
      <c r="I3038" s="32">
        <v>8.1430352999999993</v>
      </c>
      <c r="J3038" s="31">
        <v>16.600000000000001</v>
      </c>
      <c r="K3038" s="32">
        <v>0.82899999999999996</v>
      </c>
      <c r="L3038" s="32">
        <v>0.47373447946513902</v>
      </c>
      <c r="M3038" s="32">
        <v>1.47882938978829</v>
      </c>
      <c r="N3038" s="32">
        <v>0</v>
      </c>
      <c r="O3038" s="32">
        <v>0</v>
      </c>
      <c r="P3038" s="32">
        <v>4.4831880448318797</v>
      </c>
      <c r="Q3038" s="32">
        <v>0</v>
      </c>
      <c r="R3038" s="32">
        <v>91.882004981320094</v>
      </c>
    </row>
    <row r="3039" spans="1:18">
      <c r="A3039" s="31">
        <v>54091</v>
      </c>
      <c r="B3039" s="31" t="s">
        <v>2779</v>
      </c>
      <c r="C3039" s="31" t="s">
        <v>4252</v>
      </c>
      <c r="D3039" s="32">
        <v>20.104282000000001</v>
      </c>
      <c r="E3039" s="32">
        <v>12.286104</v>
      </c>
      <c r="F3039" s="32">
        <v>11.199055</v>
      </c>
      <c r="G3039" s="32">
        <v>8.9630656000000002</v>
      </c>
      <c r="H3039" s="32">
        <v>8.2389264999999998</v>
      </c>
      <c r="I3039" s="32">
        <v>7.7885679999999997</v>
      </c>
      <c r="J3039" s="31">
        <v>4.4000000000000004</v>
      </c>
      <c r="K3039" s="32">
        <v>0.49489999000000001</v>
      </c>
      <c r="L3039" s="32">
        <v>0.33683540273798201</v>
      </c>
      <c r="M3039" s="32">
        <v>1.0139943074003801</v>
      </c>
      <c r="N3039" s="32">
        <v>0</v>
      </c>
      <c r="O3039" s="32">
        <v>0.30834914611005698</v>
      </c>
      <c r="P3039" s="32">
        <v>1.2867647058823499</v>
      </c>
      <c r="Q3039" s="32">
        <v>0</v>
      </c>
      <c r="R3039" s="32">
        <v>95.481499051233399</v>
      </c>
    </row>
    <row r="3040" spans="1:18">
      <c r="A3040" s="31">
        <v>54093</v>
      </c>
      <c r="B3040" s="31" t="s">
        <v>4267</v>
      </c>
      <c r="C3040" s="31" t="s">
        <v>4252</v>
      </c>
      <c r="D3040" s="32">
        <v>20.693396</v>
      </c>
      <c r="E3040" s="32">
        <v>12.782550000000001</v>
      </c>
      <c r="F3040" s="32">
        <v>11.547133000000001</v>
      </c>
      <c r="G3040" s="32">
        <v>9.4009503999999993</v>
      </c>
      <c r="H3040" s="32">
        <v>8.6767040000000009</v>
      </c>
      <c r="I3040" s="32">
        <v>8.1846803000000001</v>
      </c>
      <c r="J3040" s="31">
        <v>30.7</v>
      </c>
      <c r="K3040" s="32">
        <v>0.36719998999999998</v>
      </c>
      <c r="L3040" s="32">
        <v>0.34702324100604898</v>
      </c>
      <c r="M3040" s="32">
        <v>0.34374104841019798</v>
      </c>
      <c r="N3040" s="32">
        <v>0</v>
      </c>
      <c r="O3040" s="32">
        <v>0.54425665998281303</v>
      </c>
      <c r="P3040" s="32">
        <v>0.24348324262389001</v>
      </c>
      <c r="Q3040" s="32">
        <v>0</v>
      </c>
      <c r="R3040" s="32">
        <v>97.264394156402204</v>
      </c>
    </row>
    <row r="3041" spans="1:18">
      <c r="A3041" s="31">
        <v>54095</v>
      </c>
      <c r="B3041" s="31" t="s">
        <v>4106</v>
      </c>
      <c r="C3041" s="31" t="s">
        <v>4252</v>
      </c>
      <c r="D3041" s="32">
        <v>21.852979000000001</v>
      </c>
      <c r="E3041" s="32">
        <v>13.862838</v>
      </c>
      <c r="F3041" s="32">
        <v>12.631512000000001</v>
      </c>
      <c r="G3041" s="32">
        <v>10.561305000000001</v>
      </c>
      <c r="H3041" s="32">
        <v>9.3846886999999999</v>
      </c>
      <c r="I3041" s="32">
        <v>9.0263948000000003</v>
      </c>
      <c r="J3041" s="31">
        <v>19</v>
      </c>
      <c r="K3041" s="32">
        <v>0.22130000999999999</v>
      </c>
      <c r="L3041" s="32">
        <v>0.54250238777459403</v>
      </c>
      <c r="M3041" s="32">
        <v>0.35183293610259903</v>
      </c>
      <c r="N3041" s="32">
        <v>0.20429009193054101</v>
      </c>
      <c r="O3041" s="32">
        <v>0.70366587220519805</v>
      </c>
      <c r="P3041" s="32">
        <v>0.363182385654296</v>
      </c>
      <c r="Q3041" s="32">
        <v>0</v>
      </c>
      <c r="R3041" s="32">
        <v>97.469072749971602</v>
      </c>
    </row>
    <row r="3042" spans="1:18">
      <c r="A3042" s="31">
        <v>54097</v>
      </c>
      <c r="B3042" s="31" t="s">
        <v>4107</v>
      </c>
      <c r="C3042" s="31" t="s">
        <v>4252</v>
      </c>
      <c r="D3042" s="32">
        <v>20.693396</v>
      </c>
      <c r="E3042" s="32">
        <v>12.782550000000001</v>
      </c>
      <c r="F3042" s="32">
        <v>11.547133000000001</v>
      </c>
      <c r="G3042" s="32">
        <v>9.4009503999999993</v>
      </c>
      <c r="H3042" s="32">
        <v>8.6767040000000009</v>
      </c>
      <c r="I3042" s="32">
        <v>8.1846803000000001</v>
      </c>
      <c r="J3042" s="31">
        <v>8.9</v>
      </c>
      <c r="K3042" s="32">
        <v>0.69110000000000005</v>
      </c>
      <c r="L3042" s="32">
        <v>0.39732569245463201</v>
      </c>
      <c r="M3042" s="32">
        <v>1.36315402824259</v>
      </c>
      <c r="N3042" s="32">
        <v>6.1219492286343997E-2</v>
      </c>
      <c r="O3042" s="32">
        <v>0.175495877887519</v>
      </c>
      <c r="P3042" s="32">
        <v>1.84474736756183</v>
      </c>
      <c r="Q3042" s="32">
        <v>0</v>
      </c>
      <c r="R3042" s="32">
        <v>95.910537915272201</v>
      </c>
    </row>
    <row r="3043" spans="1:18">
      <c r="A3043" s="31">
        <v>54099</v>
      </c>
      <c r="B3043" s="31" t="s">
        <v>2885</v>
      </c>
      <c r="C3043" s="31" t="s">
        <v>4252</v>
      </c>
      <c r="D3043" s="32">
        <v>21.217388</v>
      </c>
      <c r="E3043" s="32">
        <v>13.041157</v>
      </c>
      <c r="F3043" s="32">
        <v>11.955246000000001</v>
      </c>
      <c r="G3043" s="32">
        <v>9.7360313000000005</v>
      </c>
      <c r="H3043" s="32">
        <v>8.7534755000000004</v>
      </c>
      <c r="I3043" s="32">
        <v>8.3735160999999998</v>
      </c>
      <c r="J3043" s="31">
        <v>32.1</v>
      </c>
      <c r="K3043" s="32">
        <v>0.60060000000000002</v>
      </c>
      <c r="L3043" s="32">
        <v>0.44603629417383001</v>
      </c>
      <c r="M3043" s="32">
        <v>0.655038086494802</v>
      </c>
      <c r="N3043" s="32">
        <v>0.153834702131355</v>
      </c>
      <c r="O3043" s="32">
        <v>0.28037615065875998</v>
      </c>
      <c r="P3043" s="32">
        <v>0.860978090960971</v>
      </c>
      <c r="Q3043" s="32">
        <v>0</v>
      </c>
      <c r="R3043" s="32">
        <v>97.307892712701303</v>
      </c>
    </row>
    <row r="3044" spans="1:18">
      <c r="A3044" s="31">
        <v>54101</v>
      </c>
      <c r="B3044" s="31" t="s">
        <v>2886</v>
      </c>
      <c r="C3044" s="31" t="s">
        <v>4252</v>
      </c>
      <c r="D3044" s="32">
        <v>20.269917</v>
      </c>
      <c r="E3044" s="32">
        <v>12.740621000000001</v>
      </c>
      <c r="F3044" s="32">
        <v>11.612467000000001</v>
      </c>
      <c r="G3044" s="32">
        <v>9.6413209999999996</v>
      </c>
      <c r="H3044" s="32">
        <v>8.8747314999999993</v>
      </c>
      <c r="I3044" s="32">
        <v>8.1430352999999993</v>
      </c>
      <c r="J3044" s="31">
        <v>32</v>
      </c>
      <c r="K3044" s="32">
        <v>0.74870002000000002</v>
      </c>
      <c r="L3044" s="32">
        <v>0.50429799426934097</v>
      </c>
      <c r="M3044" s="32">
        <v>5.96231814929645E-2</v>
      </c>
      <c r="N3044" s="32">
        <v>0</v>
      </c>
      <c r="O3044" s="32">
        <v>0</v>
      </c>
      <c r="P3044" s="32">
        <v>2.3849272597185799E-2</v>
      </c>
      <c r="Q3044" s="32">
        <v>3.5773908895778701E-2</v>
      </c>
      <c r="R3044" s="32">
        <v>99.594562365847807</v>
      </c>
    </row>
    <row r="3045" spans="1:18">
      <c r="A3045" s="31">
        <v>54103</v>
      </c>
      <c r="B3045" s="31" t="s">
        <v>4268</v>
      </c>
      <c r="C3045" s="31" t="s">
        <v>4252</v>
      </c>
      <c r="D3045" s="32">
        <v>21.852979000000001</v>
      </c>
      <c r="E3045" s="32">
        <v>13.862838</v>
      </c>
      <c r="F3045" s="32">
        <v>12.631512000000001</v>
      </c>
      <c r="G3045" s="32">
        <v>10.561305000000001</v>
      </c>
      <c r="H3045" s="32">
        <v>9.3846886999999999</v>
      </c>
      <c r="I3045" s="32">
        <v>9.0263948000000003</v>
      </c>
      <c r="J3045" s="31">
        <v>10.9</v>
      </c>
      <c r="K3045" s="32">
        <v>0.47520000000000001</v>
      </c>
      <c r="L3045" s="32">
        <v>0.45240369309137202</v>
      </c>
      <c r="M3045" s="32">
        <v>0.85514381964239405</v>
      </c>
      <c r="N3045" s="32">
        <v>0</v>
      </c>
      <c r="O3045" s="32">
        <v>0</v>
      </c>
      <c r="P3045" s="32">
        <v>1.06245141228297</v>
      </c>
      <c r="Q3045" s="32">
        <v>0</v>
      </c>
      <c r="R3045" s="32">
        <v>96.9227779217414</v>
      </c>
    </row>
    <row r="3046" spans="1:18">
      <c r="A3046" s="31">
        <v>54105</v>
      </c>
      <c r="B3046" s="31" t="s">
        <v>4269</v>
      </c>
      <c r="C3046" s="31" t="s">
        <v>4252</v>
      </c>
      <c r="D3046" s="32">
        <v>19.889624000000001</v>
      </c>
      <c r="E3046" s="32">
        <v>12.053720999999999</v>
      </c>
      <c r="F3046" s="32">
        <v>10.999195</v>
      </c>
      <c r="G3046" s="32">
        <v>8.8400944999999993</v>
      </c>
      <c r="H3046" s="32">
        <v>8.2571960999999998</v>
      </c>
      <c r="I3046" s="32">
        <v>7.7700518000000001</v>
      </c>
      <c r="J3046" s="31">
        <v>3.8</v>
      </c>
      <c r="K3046" s="32">
        <v>0.37480000000000002</v>
      </c>
      <c r="L3046" s="32">
        <v>0.44317096466093597</v>
      </c>
      <c r="M3046" s="32">
        <v>0.46567781993791002</v>
      </c>
      <c r="N3046" s="32">
        <v>0</v>
      </c>
      <c r="O3046" s="32">
        <v>0</v>
      </c>
      <c r="P3046" s="32">
        <v>0.44843049327354301</v>
      </c>
      <c r="Q3046" s="32">
        <v>0</v>
      </c>
      <c r="R3046" s="32">
        <v>98.913418420144893</v>
      </c>
    </row>
    <row r="3047" spans="1:18">
      <c r="A3047" s="31">
        <v>54107</v>
      </c>
      <c r="B3047" s="31" t="s">
        <v>3775</v>
      </c>
      <c r="C3047" s="31" t="s">
        <v>4252</v>
      </c>
      <c r="D3047" s="32">
        <v>19.889624000000001</v>
      </c>
      <c r="E3047" s="32">
        <v>12.053720999999999</v>
      </c>
      <c r="F3047" s="32">
        <v>10.999195</v>
      </c>
      <c r="G3047" s="32">
        <v>8.8400944999999993</v>
      </c>
      <c r="H3047" s="32">
        <v>8.2571960999999998</v>
      </c>
      <c r="I3047" s="32">
        <v>7.7700518000000001</v>
      </c>
      <c r="J3047" s="31">
        <v>37.700000000000003</v>
      </c>
      <c r="K3047" s="32">
        <v>0.37230000000000002</v>
      </c>
      <c r="L3047" s="32">
        <v>0.20534861509073499</v>
      </c>
      <c r="M3047" s="32">
        <v>1.1511299435028199</v>
      </c>
      <c r="N3047" s="32">
        <v>0.444915254237288</v>
      </c>
      <c r="O3047" s="32">
        <v>0.51435969868173304</v>
      </c>
      <c r="P3047" s="32">
        <v>1.4171374764595099</v>
      </c>
      <c r="Q3047" s="32">
        <v>6.0028248587570603E-2</v>
      </c>
      <c r="R3047" s="32">
        <v>95.155367231638394</v>
      </c>
    </row>
    <row r="3048" spans="1:18">
      <c r="A3048" s="31">
        <v>54109</v>
      </c>
      <c r="B3048" s="31" t="s">
        <v>87</v>
      </c>
      <c r="C3048" s="31" t="s">
        <v>4252</v>
      </c>
      <c r="D3048" s="32">
        <v>23.185766999999998</v>
      </c>
      <c r="E3048" s="32">
        <v>15.172530999999999</v>
      </c>
      <c r="F3048" s="32">
        <v>13.250901000000001</v>
      </c>
      <c r="G3048" s="32">
        <v>11.432987000000001</v>
      </c>
      <c r="H3048" s="32">
        <v>10.535291000000001</v>
      </c>
      <c r="I3048" s="32">
        <v>10.022432999999999</v>
      </c>
      <c r="J3048" s="31">
        <v>39</v>
      </c>
      <c r="K3048" s="32">
        <v>0.64429997999999999</v>
      </c>
      <c r="L3048" s="32">
        <v>0.57688634192932198</v>
      </c>
      <c r="M3048" s="32">
        <v>0.31483482919035799</v>
      </c>
      <c r="N3048" s="32">
        <v>0</v>
      </c>
      <c r="O3048" s="32">
        <v>0.25374747427282601</v>
      </c>
      <c r="P3048" s="32">
        <v>1.2311451529533399</v>
      </c>
      <c r="Q3048" s="32">
        <v>0</v>
      </c>
      <c r="R3048" s="32">
        <v>97.147690428081404</v>
      </c>
    </row>
    <row r="3049" spans="1:18">
      <c r="A3049" s="31">
        <v>55001</v>
      </c>
      <c r="B3049" s="31" t="s">
        <v>2663</v>
      </c>
      <c r="C3049" s="31" t="s">
        <v>4270</v>
      </c>
      <c r="D3049" s="32">
        <v>15.263303000000001</v>
      </c>
      <c r="E3049" s="32">
        <v>12.582476</v>
      </c>
      <c r="F3049" s="32">
        <v>9.4410658000000005</v>
      </c>
      <c r="G3049" s="32">
        <v>9.0593047000000002</v>
      </c>
      <c r="H3049" s="32">
        <v>5.0039530000000001</v>
      </c>
      <c r="I3049" s="32">
        <v>4.5525647999999999</v>
      </c>
      <c r="J3049" s="31">
        <v>48.1</v>
      </c>
      <c r="K3049" s="32">
        <v>0.56849998000000002</v>
      </c>
      <c r="L3049" s="32">
        <v>0.40464820120980599</v>
      </c>
      <c r="M3049" s="32">
        <v>3.9364984572509201</v>
      </c>
      <c r="N3049" s="32">
        <v>0.68677217079725295</v>
      </c>
      <c r="O3049" s="32">
        <v>0.65691251119737204</v>
      </c>
      <c r="P3049" s="32">
        <v>2.74708868318901</v>
      </c>
      <c r="Q3049" s="32">
        <v>1.49298297999403E-2</v>
      </c>
      <c r="R3049" s="32">
        <v>90.444908928038203</v>
      </c>
    </row>
    <row r="3050" spans="1:18">
      <c r="A3050" s="31">
        <v>55003</v>
      </c>
      <c r="B3050" s="31" t="s">
        <v>3742</v>
      </c>
      <c r="C3050" s="31" t="s">
        <v>4270</v>
      </c>
      <c r="D3050" s="32">
        <v>14.195880000000001</v>
      </c>
      <c r="E3050" s="32">
        <v>11.869266</v>
      </c>
      <c r="F3050" s="32">
        <v>9.1162220000000005</v>
      </c>
      <c r="G3050" s="32">
        <v>8.8513002000000007</v>
      </c>
      <c r="H3050" s="32">
        <v>4.7772988999999999</v>
      </c>
      <c r="I3050" s="32">
        <v>4.3649651</v>
      </c>
      <c r="J3050" s="31">
        <v>63</v>
      </c>
      <c r="K3050" s="32">
        <v>0.55000000999999998</v>
      </c>
      <c r="L3050" s="32">
        <v>0.276026743075454</v>
      </c>
      <c r="M3050" s="32">
        <v>2.8814753153614601</v>
      </c>
      <c r="N3050" s="32">
        <v>10.8983799705449</v>
      </c>
      <c r="O3050" s="32">
        <v>0.46743932893641499</v>
      </c>
      <c r="P3050" s="32">
        <v>0.74278030351540003</v>
      </c>
      <c r="Q3050" s="32">
        <v>3.8419670871486199E-2</v>
      </c>
      <c r="R3050" s="32">
        <v>82.365371069987802</v>
      </c>
    </row>
    <row r="3051" spans="1:18">
      <c r="A3051" s="31">
        <v>55005</v>
      </c>
      <c r="B3051" s="31" t="s">
        <v>4271</v>
      </c>
      <c r="C3051" s="31" t="s">
        <v>4270</v>
      </c>
      <c r="D3051" s="32">
        <v>15.467435</v>
      </c>
      <c r="E3051" s="32">
        <v>12.967618</v>
      </c>
      <c r="F3051" s="32">
        <v>9.7411372000000007</v>
      </c>
      <c r="G3051" s="32">
        <v>9.2230028999999991</v>
      </c>
      <c r="H3051" s="32">
        <v>5.1117767000000001</v>
      </c>
      <c r="I3051" s="32">
        <v>4.5373863999999999</v>
      </c>
      <c r="J3051" s="31">
        <v>48.9</v>
      </c>
      <c r="K3051" s="32">
        <v>0.32710001</v>
      </c>
      <c r="L3051" s="32">
        <v>0.16714422158548201</v>
      </c>
      <c r="M3051" s="32">
        <v>2.4961860753056699</v>
      </c>
      <c r="N3051" s="32">
        <v>0.73404231798182595</v>
      </c>
      <c r="O3051" s="32">
        <v>0.69424484291052202</v>
      </c>
      <c r="P3051" s="32">
        <v>1.5211479360587199</v>
      </c>
      <c r="Q3051" s="32">
        <v>0</v>
      </c>
      <c r="R3051" s="32">
        <v>93.3007583629972</v>
      </c>
    </row>
    <row r="3052" spans="1:18">
      <c r="A3052" s="31">
        <v>55007</v>
      </c>
      <c r="B3052" s="31" t="s">
        <v>4272</v>
      </c>
      <c r="C3052" s="31" t="s">
        <v>4270</v>
      </c>
      <c r="D3052" s="32">
        <v>14.195880000000001</v>
      </c>
      <c r="E3052" s="32">
        <v>11.869266</v>
      </c>
      <c r="F3052" s="32">
        <v>9.1162220000000005</v>
      </c>
      <c r="G3052" s="32">
        <v>8.8513002000000007</v>
      </c>
      <c r="H3052" s="32">
        <v>4.7772988999999999</v>
      </c>
      <c r="I3052" s="32">
        <v>4.3649651</v>
      </c>
      <c r="J3052" s="31">
        <v>76.8</v>
      </c>
      <c r="K3052" s="32">
        <v>9.8999999000000005E-2</v>
      </c>
      <c r="L3052" s="32">
        <v>9.6147723654886996E-2</v>
      </c>
      <c r="M3052" s="32">
        <v>2.00093376909224</v>
      </c>
      <c r="N3052" s="32">
        <v>9.9179617154672197</v>
      </c>
      <c r="O3052" s="32">
        <v>0.48022410458213799</v>
      </c>
      <c r="P3052" s="32">
        <v>0.827052624558127</v>
      </c>
      <c r="Q3052" s="32">
        <v>0</v>
      </c>
      <c r="R3052" s="32">
        <v>84.566130861068501</v>
      </c>
    </row>
    <row r="3053" spans="1:18">
      <c r="A3053" s="31">
        <v>55009</v>
      </c>
      <c r="B3053" s="31" t="s">
        <v>2933</v>
      </c>
      <c r="C3053" s="31" t="s">
        <v>4270</v>
      </c>
      <c r="D3053" s="32">
        <v>15.886122</v>
      </c>
      <c r="E3053" s="32">
        <v>13.057881999999999</v>
      </c>
      <c r="F3053" s="32">
        <v>10.131282000000001</v>
      </c>
      <c r="G3053" s="32">
        <v>9.2924013999999993</v>
      </c>
      <c r="H3053" s="32">
        <v>5.1436178000000004</v>
      </c>
      <c r="I3053" s="32">
        <v>4.7943857000000003</v>
      </c>
      <c r="J3053" s="31">
        <v>58</v>
      </c>
      <c r="K3053" s="32">
        <v>0.32990000000000003</v>
      </c>
      <c r="L3053" s="32">
        <v>4.1069723018147097E-2</v>
      </c>
      <c r="M3053" s="32">
        <v>8.6093171314009407</v>
      </c>
      <c r="N3053" s="32">
        <v>2.2680664809770099</v>
      </c>
      <c r="O3053" s="32">
        <v>3.2150071929233901</v>
      </c>
      <c r="P3053" s="32">
        <v>2.3694560925591501</v>
      </c>
      <c r="Q3053" s="32">
        <v>1.10954669278565E-2</v>
      </c>
      <c r="R3053" s="32">
        <v>80.837363410976096</v>
      </c>
    </row>
    <row r="3054" spans="1:18">
      <c r="A3054" s="31">
        <v>55011</v>
      </c>
      <c r="B3054" s="31" t="s">
        <v>3522</v>
      </c>
      <c r="C3054" s="31" t="s">
        <v>4270</v>
      </c>
      <c r="D3054" s="32">
        <v>15.360957000000001</v>
      </c>
      <c r="E3054" s="32">
        <v>12.614051999999999</v>
      </c>
      <c r="F3054" s="32">
        <v>9.5434970999999997</v>
      </c>
      <c r="G3054" s="32">
        <v>8.8981016999999998</v>
      </c>
      <c r="H3054" s="32">
        <v>4.9708861999999998</v>
      </c>
      <c r="I3054" s="32">
        <v>4.5769602000000003</v>
      </c>
      <c r="J3054" s="31">
        <v>46.4</v>
      </c>
      <c r="K3054" s="32">
        <v>5.7599998999999999E-2</v>
      </c>
      <c r="L3054" s="32">
        <v>0.213944603629417</v>
      </c>
      <c r="M3054" s="32">
        <v>2.15602620752705</v>
      </c>
      <c r="N3054" s="32">
        <v>0.419015694042359</v>
      </c>
      <c r="O3054" s="32">
        <v>7.6184671644065199E-2</v>
      </c>
      <c r="P3054" s="32">
        <v>0.72375438061861996</v>
      </c>
      <c r="Q3054" s="32">
        <v>0</v>
      </c>
      <c r="R3054" s="32">
        <v>95.7031845192747</v>
      </c>
    </row>
    <row r="3055" spans="1:18">
      <c r="A3055" s="31">
        <v>55013</v>
      </c>
      <c r="B3055" s="31" t="s">
        <v>4273</v>
      </c>
      <c r="C3055" s="31" t="s">
        <v>4270</v>
      </c>
      <c r="D3055" s="32">
        <v>14.195880000000001</v>
      </c>
      <c r="E3055" s="32">
        <v>11.869266</v>
      </c>
      <c r="F3055" s="32">
        <v>9.1162220000000005</v>
      </c>
      <c r="G3055" s="32">
        <v>8.8513002000000007</v>
      </c>
      <c r="H3055" s="32">
        <v>4.7772988999999999</v>
      </c>
      <c r="I3055" s="32">
        <v>4.3649651</v>
      </c>
      <c r="J3055" s="31">
        <v>51.8</v>
      </c>
      <c r="K3055" s="32">
        <v>0.16719999999999999</v>
      </c>
      <c r="L3055" s="32">
        <v>0.15918497293855499</v>
      </c>
      <c r="M3055" s="32">
        <v>1.86408529007783</v>
      </c>
      <c r="N3055" s="32">
        <v>4.0028778860618699</v>
      </c>
      <c r="O3055" s="32">
        <v>0.340113807312447</v>
      </c>
      <c r="P3055" s="32">
        <v>0.55595526195303802</v>
      </c>
      <c r="Q3055" s="32">
        <v>6.5406501406239798E-3</v>
      </c>
      <c r="R3055" s="32">
        <v>90.365622342860902</v>
      </c>
    </row>
    <row r="3056" spans="1:18">
      <c r="A3056" s="31">
        <v>55015</v>
      </c>
      <c r="B3056" s="31" t="s">
        <v>4274</v>
      </c>
      <c r="C3056" s="31" t="s">
        <v>4270</v>
      </c>
      <c r="D3056" s="32">
        <v>14.437671</v>
      </c>
      <c r="E3056" s="32">
        <v>11.512701</v>
      </c>
      <c r="F3056" s="32">
        <v>9.0087934999999995</v>
      </c>
      <c r="G3056" s="32">
        <v>8.1301003999999999</v>
      </c>
      <c r="H3056" s="32">
        <v>4.3778382000000002</v>
      </c>
      <c r="I3056" s="32">
        <v>4.0614143</v>
      </c>
      <c r="J3056" s="31">
        <v>50.8</v>
      </c>
      <c r="K3056" s="32">
        <v>1.8200001E-2</v>
      </c>
      <c r="L3056" s="32">
        <v>6.2400509391913397E-2</v>
      </c>
      <c r="M3056" s="32">
        <v>4.2941836244191602</v>
      </c>
      <c r="N3056" s="32">
        <v>0.54278160551193699</v>
      </c>
      <c r="O3056" s="32">
        <v>2.4094696362762398</v>
      </c>
      <c r="P3056" s="32">
        <v>0.84121134433584399</v>
      </c>
      <c r="Q3056" s="32">
        <v>2.0028841531805801E-3</v>
      </c>
      <c r="R3056" s="32">
        <v>90.912914597019693</v>
      </c>
    </row>
    <row r="3057" spans="1:18">
      <c r="A3057" s="31">
        <v>55017</v>
      </c>
      <c r="B3057" s="31" t="s">
        <v>3295</v>
      </c>
      <c r="C3057" s="31" t="s">
        <v>4270</v>
      </c>
      <c r="D3057" s="32">
        <v>15.604931000000001</v>
      </c>
      <c r="E3057" s="32">
        <v>12.43722</v>
      </c>
      <c r="F3057" s="32">
        <v>9.3918420000000005</v>
      </c>
      <c r="G3057" s="32">
        <v>8.8118941</v>
      </c>
      <c r="H3057" s="32">
        <v>4.7675025</v>
      </c>
      <c r="I3057" s="32">
        <v>4.4886074999999996</v>
      </c>
      <c r="J3057" s="31">
        <v>51.7</v>
      </c>
      <c r="K3057" s="32">
        <v>0.21049999999999999</v>
      </c>
      <c r="L3057" s="32">
        <v>6.6220948742438696E-2</v>
      </c>
      <c r="M3057" s="32">
        <v>1.7842609403368199</v>
      </c>
      <c r="N3057" s="32">
        <v>0.139297564640331</v>
      </c>
      <c r="O3057" s="32">
        <v>1.34602141113128</v>
      </c>
      <c r="P3057" s="32">
        <v>1.5667063169097899</v>
      </c>
      <c r="Q3057" s="32">
        <v>0</v>
      </c>
      <c r="R3057" s="32">
        <v>93.559444061854407</v>
      </c>
    </row>
    <row r="3058" spans="1:18">
      <c r="A3058" s="31">
        <v>55019</v>
      </c>
      <c r="B3058" s="31" t="s">
        <v>2559</v>
      </c>
      <c r="C3058" s="31" t="s">
        <v>4270</v>
      </c>
      <c r="D3058" s="32">
        <v>15.467435</v>
      </c>
      <c r="E3058" s="32">
        <v>12.967618</v>
      </c>
      <c r="F3058" s="32">
        <v>9.7411372000000007</v>
      </c>
      <c r="G3058" s="32">
        <v>9.2230028999999991</v>
      </c>
      <c r="H3058" s="32">
        <v>5.1117767000000001</v>
      </c>
      <c r="I3058" s="32">
        <v>4.5373863999999999</v>
      </c>
      <c r="J3058" s="31">
        <v>34.799999999999997</v>
      </c>
      <c r="K3058" s="32">
        <v>0.53500002999999996</v>
      </c>
      <c r="L3058" s="32">
        <v>0.66698503661254405</v>
      </c>
      <c r="M3058" s="32">
        <v>4.6907082333207999</v>
      </c>
      <c r="N3058" s="32">
        <v>0.225570432921715</v>
      </c>
      <c r="O3058" s="32">
        <v>0.39330229329940097</v>
      </c>
      <c r="P3058" s="32">
        <v>0.28340900546574499</v>
      </c>
      <c r="Q3058" s="32">
        <v>0</v>
      </c>
      <c r="R3058" s="32">
        <v>93.059371294716399</v>
      </c>
    </row>
    <row r="3059" spans="1:18">
      <c r="A3059" s="31">
        <v>55021</v>
      </c>
      <c r="B3059" s="31" t="s">
        <v>2561</v>
      </c>
      <c r="C3059" s="31" t="s">
        <v>4270</v>
      </c>
      <c r="D3059" s="32">
        <v>14.668426999999999</v>
      </c>
      <c r="E3059" s="32">
        <v>12.127632999999999</v>
      </c>
      <c r="F3059" s="32">
        <v>9.2009939000000003</v>
      </c>
      <c r="G3059" s="32">
        <v>8.3707884000000004</v>
      </c>
      <c r="H3059" s="32">
        <v>4.8331112000000003</v>
      </c>
      <c r="I3059" s="32">
        <v>4.2036299000000001</v>
      </c>
      <c r="J3059" s="31">
        <v>60.8</v>
      </c>
      <c r="K3059" s="32">
        <v>0.12039999999999999</v>
      </c>
      <c r="L3059" s="32">
        <v>4.9347341610951903E-2</v>
      </c>
      <c r="M3059" s="32">
        <v>3.3973360404669801</v>
      </c>
      <c r="N3059" s="32">
        <v>0.45157789718726499</v>
      </c>
      <c r="O3059" s="32">
        <v>0.76488194213501803</v>
      </c>
      <c r="P3059" s="32">
        <v>1.33548037036389</v>
      </c>
      <c r="Q3059" s="32">
        <v>2.97551327604012E-2</v>
      </c>
      <c r="R3059" s="32">
        <v>92.638230094691295</v>
      </c>
    </row>
    <row r="3060" spans="1:18">
      <c r="A3060" s="31">
        <v>55023</v>
      </c>
      <c r="B3060" s="31" t="s">
        <v>2564</v>
      </c>
      <c r="C3060" s="31" t="s">
        <v>4270</v>
      </c>
      <c r="D3060" s="32">
        <v>15.360957000000001</v>
      </c>
      <c r="E3060" s="32">
        <v>12.614051999999999</v>
      </c>
      <c r="F3060" s="32">
        <v>9.5434970999999997</v>
      </c>
      <c r="G3060" s="32">
        <v>8.8981016999999998</v>
      </c>
      <c r="H3060" s="32">
        <v>4.9708861999999998</v>
      </c>
      <c r="I3060" s="32">
        <v>4.5769602000000003</v>
      </c>
      <c r="J3060" s="31">
        <v>52.7</v>
      </c>
      <c r="K3060" s="32">
        <v>0.39710000000000001</v>
      </c>
      <c r="L3060" s="32">
        <v>0.23368354027379801</v>
      </c>
      <c r="M3060" s="32">
        <v>1.53988296889436</v>
      </c>
      <c r="N3060" s="32">
        <v>0.35109331690791501</v>
      </c>
      <c r="O3060" s="32">
        <v>0.53587927317523898</v>
      </c>
      <c r="P3060" s="32">
        <v>1.90945488142901</v>
      </c>
      <c r="Q3060" s="32">
        <v>0</v>
      </c>
      <c r="R3060" s="32">
        <v>94.376347397597797</v>
      </c>
    </row>
    <row r="3061" spans="1:18">
      <c r="A3061" s="31">
        <v>55025</v>
      </c>
      <c r="B3061" s="31" t="s">
        <v>4275</v>
      </c>
      <c r="C3061" s="31" t="s">
        <v>4270</v>
      </c>
      <c r="D3061" s="32">
        <v>14.34707</v>
      </c>
      <c r="E3061" s="32">
        <v>11.171578999999999</v>
      </c>
      <c r="F3061" s="32">
        <v>8.6908496999999993</v>
      </c>
      <c r="G3061" s="32">
        <v>7.7631294999999998</v>
      </c>
      <c r="H3061" s="32">
        <v>4.1138820000000003</v>
      </c>
      <c r="I3061" s="32">
        <v>4.087612</v>
      </c>
      <c r="J3061" s="31">
        <v>78.2</v>
      </c>
      <c r="K3061" s="32">
        <v>0.16880000000000001</v>
      </c>
      <c r="L3061" s="32">
        <v>4.5845272206303703E-2</v>
      </c>
      <c r="M3061" s="32">
        <v>6.3533664877126101</v>
      </c>
      <c r="N3061" s="32">
        <v>0.29659862930394498</v>
      </c>
      <c r="O3061" s="32">
        <v>5.9056704434802398</v>
      </c>
      <c r="P3061" s="32">
        <v>5.06679998059984</v>
      </c>
      <c r="Q3061" s="32">
        <v>3.9359943888762502E-2</v>
      </c>
      <c r="R3061" s="32">
        <v>79.527792597345893</v>
      </c>
    </row>
    <row r="3062" spans="1:18">
      <c r="A3062" s="31">
        <v>55027</v>
      </c>
      <c r="B3062" s="31" t="s">
        <v>2816</v>
      </c>
      <c r="C3062" s="31" t="s">
        <v>4270</v>
      </c>
      <c r="D3062" s="32">
        <v>15.160451999999999</v>
      </c>
      <c r="E3062" s="32">
        <v>12.299331</v>
      </c>
      <c r="F3062" s="32">
        <v>9.3123868000000005</v>
      </c>
      <c r="G3062" s="32">
        <v>8.452712</v>
      </c>
      <c r="H3062" s="32">
        <v>4.8255338999999999</v>
      </c>
      <c r="I3062" s="32">
        <v>4.2381751999999997</v>
      </c>
      <c r="J3062" s="31">
        <v>45.3</v>
      </c>
      <c r="K3062" s="32">
        <v>0.20190000999999999</v>
      </c>
      <c r="L3062" s="32">
        <v>0.12798471824259799</v>
      </c>
      <c r="M3062" s="32">
        <v>4.7905147352220299</v>
      </c>
      <c r="N3062" s="32">
        <v>0.35341731744855498</v>
      </c>
      <c r="O3062" s="32">
        <v>0.59852932793706903</v>
      </c>
      <c r="P3062" s="32">
        <v>2.7828763609416902</v>
      </c>
      <c r="Q3062" s="32">
        <v>2.8501396568431901E-2</v>
      </c>
      <c r="R3062" s="32">
        <v>89.896824944422306</v>
      </c>
    </row>
    <row r="3063" spans="1:18">
      <c r="A3063" s="31">
        <v>55029</v>
      </c>
      <c r="B3063" s="31" t="s">
        <v>4276</v>
      </c>
      <c r="C3063" s="31" t="s">
        <v>4270</v>
      </c>
      <c r="D3063" s="32">
        <v>13.868384000000001</v>
      </c>
      <c r="E3063" s="32">
        <v>11.494234000000001</v>
      </c>
      <c r="F3063" s="32">
        <v>8.6589463000000002</v>
      </c>
      <c r="G3063" s="32">
        <v>8.2703694999999993</v>
      </c>
      <c r="H3063" s="32">
        <v>4.6189628999999996</v>
      </c>
      <c r="I3063" s="32">
        <v>4.0554132000000003</v>
      </c>
      <c r="J3063" s="31">
        <v>71.900000000000006</v>
      </c>
      <c r="K3063" s="32">
        <v>5.57E-2</v>
      </c>
      <c r="L3063" s="32">
        <v>2.1012416427889199E-2</v>
      </c>
      <c r="M3063" s="32">
        <v>3.1268200349446702</v>
      </c>
      <c r="N3063" s="32">
        <v>0.90273733255678501</v>
      </c>
      <c r="O3063" s="32">
        <v>0.498689574839837</v>
      </c>
      <c r="P3063" s="32">
        <v>0.64429237041351195</v>
      </c>
      <c r="Q3063" s="32">
        <v>0</v>
      </c>
      <c r="R3063" s="32">
        <v>93.830081537565505</v>
      </c>
    </row>
    <row r="3064" spans="1:18">
      <c r="A3064" s="31">
        <v>55031</v>
      </c>
      <c r="B3064" s="31" t="s">
        <v>2682</v>
      </c>
      <c r="C3064" s="31" t="s">
        <v>4270</v>
      </c>
      <c r="D3064" s="32">
        <v>14.195880000000001</v>
      </c>
      <c r="E3064" s="32">
        <v>11.869266</v>
      </c>
      <c r="F3064" s="32">
        <v>9.1162220000000005</v>
      </c>
      <c r="G3064" s="32">
        <v>8.8513002000000007</v>
      </c>
      <c r="H3064" s="32">
        <v>4.7772988999999999</v>
      </c>
      <c r="I3064" s="32">
        <v>4.3649651</v>
      </c>
      <c r="J3064" s="31">
        <v>38.6</v>
      </c>
      <c r="K3064" s="32">
        <v>0.27479999999999999</v>
      </c>
      <c r="L3064" s="32">
        <v>0.22190385227634499</v>
      </c>
      <c r="M3064" s="32">
        <v>1.6098856680910001</v>
      </c>
      <c r="N3064" s="32">
        <v>1.8200716018015899</v>
      </c>
      <c r="O3064" s="32">
        <v>1.24263771798129</v>
      </c>
      <c r="P3064" s="32">
        <v>1.3973899988451299</v>
      </c>
      <c r="Q3064" s="32">
        <v>0</v>
      </c>
      <c r="R3064" s="32">
        <v>91.620279477999802</v>
      </c>
    </row>
    <row r="3065" spans="1:18">
      <c r="A3065" s="31">
        <v>55033</v>
      </c>
      <c r="B3065" s="31" t="s">
        <v>3719</v>
      </c>
      <c r="C3065" s="31" t="s">
        <v>4270</v>
      </c>
      <c r="D3065" s="32">
        <v>14.433605999999999</v>
      </c>
      <c r="E3065" s="32">
        <v>11.610533</v>
      </c>
      <c r="F3065" s="32">
        <v>8.8924721000000009</v>
      </c>
      <c r="G3065" s="32">
        <v>8.0524541000000003</v>
      </c>
      <c r="H3065" s="32">
        <v>4.3543893999999996</v>
      </c>
      <c r="I3065" s="32">
        <v>3.9139159000000001</v>
      </c>
      <c r="J3065" s="31">
        <v>44</v>
      </c>
      <c r="K3065" s="32">
        <v>0.1847</v>
      </c>
      <c r="L3065" s="32">
        <v>0.12734797835084399</v>
      </c>
      <c r="M3065" s="32">
        <v>1.89459103197122</v>
      </c>
      <c r="N3065" s="32">
        <v>0.20777944100627799</v>
      </c>
      <c r="O3065" s="32">
        <v>2.6028284814227298</v>
      </c>
      <c r="P3065" s="32">
        <v>0.62110413548113197</v>
      </c>
      <c r="Q3065" s="32">
        <v>7.5962376281865099E-2</v>
      </c>
      <c r="R3065" s="32">
        <v>92.736656314931096</v>
      </c>
    </row>
    <row r="3066" spans="1:18">
      <c r="A3066" s="31">
        <v>55035</v>
      </c>
      <c r="B3066" s="31" t="s">
        <v>4277</v>
      </c>
      <c r="C3066" s="31" t="s">
        <v>4270</v>
      </c>
      <c r="D3066" s="32">
        <v>15.631102</v>
      </c>
      <c r="E3066" s="32">
        <v>12.336263000000001</v>
      </c>
      <c r="F3066" s="32">
        <v>9.3253567999999998</v>
      </c>
      <c r="G3066" s="32">
        <v>8.7336436000000006</v>
      </c>
      <c r="H3066" s="32">
        <v>4.7019731</v>
      </c>
      <c r="I3066" s="32">
        <v>4.4793229999999999</v>
      </c>
      <c r="J3066" s="31">
        <v>57.1</v>
      </c>
      <c r="K3066" s="32">
        <v>0.2175</v>
      </c>
      <c r="L3066" s="32">
        <v>0.100604902897167</v>
      </c>
      <c r="M3066" s="32">
        <v>2.4846880615182498</v>
      </c>
      <c r="N3066" s="32">
        <v>0.40477616554282497</v>
      </c>
      <c r="O3066" s="32">
        <v>4.0786753482620703</v>
      </c>
      <c r="P3066" s="32">
        <v>1.1863129624978299</v>
      </c>
      <c r="Q3066" s="32">
        <v>0.361303784995266</v>
      </c>
      <c r="R3066" s="32">
        <v>89.988793786347699</v>
      </c>
    </row>
    <row r="3067" spans="1:18">
      <c r="A3067" s="31">
        <v>55037</v>
      </c>
      <c r="B3067" s="31" t="s">
        <v>3884</v>
      </c>
      <c r="C3067" s="31" t="s">
        <v>4270</v>
      </c>
      <c r="D3067" s="32">
        <v>13.868384000000001</v>
      </c>
      <c r="E3067" s="32">
        <v>11.494234000000001</v>
      </c>
      <c r="F3067" s="32">
        <v>8.6589463000000002</v>
      </c>
      <c r="G3067" s="32">
        <v>8.2703694999999993</v>
      </c>
      <c r="H3067" s="32">
        <v>4.6189628999999996</v>
      </c>
      <c r="I3067" s="32">
        <v>4.0554132000000003</v>
      </c>
      <c r="J3067" s="31">
        <v>42</v>
      </c>
      <c r="K3067" s="32">
        <v>0.1452</v>
      </c>
      <c r="L3067" s="32">
        <v>0.20216491563196401</v>
      </c>
      <c r="M3067" s="32">
        <v>1.3676402410755699</v>
      </c>
      <c r="N3067" s="32">
        <v>0.139082058414465</v>
      </c>
      <c r="O3067" s="32">
        <v>0</v>
      </c>
      <c r="P3067" s="32">
        <v>0.30134445989800701</v>
      </c>
      <c r="Q3067" s="32">
        <v>0</v>
      </c>
      <c r="R3067" s="32">
        <v>97.0560964302272</v>
      </c>
    </row>
    <row r="3068" spans="1:18">
      <c r="A3068" s="31">
        <v>55039</v>
      </c>
      <c r="B3068" s="31" t="s">
        <v>4278</v>
      </c>
      <c r="C3068" s="31" t="s">
        <v>4270</v>
      </c>
      <c r="D3068" s="32">
        <v>14.437671</v>
      </c>
      <c r="E3068" s="32">
        <v>11.512701</v>
      </c>
      <c r="F3068" s="32">
        <v>9.0087934999999995</v>
      </c>
      <c r="G3068" s="32">
        <v>8.1301003999999999</v>
      </c>
      <c r="H3068" s="32">
        <v>4.3778382000000002</v>
      </c>
      <c r="I3068" s="32">
        <v>4.0614143</v>
      </c>
      <c r="J3068" s="31">
        <v>48.9</v>
      </c>
      <c r="K3068" s="32">
        <v>0.20379998999999999</v>
      </c>
      <c r="L3068" s="32">
        <v>6.55842088506845E-2</v>
      </c>
      <c r="M3068" s="32">
        <v>5.1502480579354204</v>
      </c>
      <c r="N3068" s="32">
        <v>0.46005243818045399</v>
      </c>
      <c r="O3068" s="32">
        <v>1.23980233340156</v>
      </c>
      <c r="P3068" s="32">
        <v>1.40452449876702</v>
      </c>
      <c r="Q3068" s="32">
        <v>2.5341871594686E-2</v>
      </c>
      <c r="R3068" s="32">
        <v>89.608857958809693</v>
      </c>
    </row>
    <row r="3069" spans="1:18">
      <c r="A3069" s="31">
        <v>55041</v>
      </c>
      <c r="B3069" s="31" t="s">
        <v>3848</v>
      </c>
      <c r="C3069" s="31" t="s">
        <v>4270</v>
      </c>
      <c r="D3069" s="32">
        <v>13.477898</v>
      </c>
      <c r="E3069" s="32">
        <v>11.343275999999999</v>
      </c>
      <c r="F3069" s="32">
        <v>8.5881664999999998</v>
      </c>
      <c r="G3069" s="32">
        <v>8.4446645999999994</v>
      </c>
      <c r="H3069" s="32">
        <v>4.5714620999999998</v>
      </c>
      <c r="I3069" s="32">
        <v>4.1196767000000003</v>
      </c>
      <c r="J3069" s="31">
        <v>53.2</v>
      </c>
      <c r="K3069" s="32">
        <v>0.57740002999999995</v>
      </c>
      <c r="L3069" s="32">
        <v>0.28334925183062698</v>
      </c>
      <c r="M3069" s="32">
        <v>2.50138966092273</v>
      </c>
      <c r="N3069" s="32">
        <v>15.1195108393552</v>
      </c>
      <c r="O3069" s="32">
        <v>0.61145080600333501</v>
      </c>
      <c r="P3069" s="32">
        <v>0.856031128404669</v>
      </c>
      <c r="Q3069" s="32">
        <v>5.5586436909394098E-2</v>
      </c>
      <c r="R3069" s="32">
        <v>79.010561423012803</v>
      </c>
    </row>
    <row r="3070" spans="1:18">
      <c r="A3070" s="31">
        <v>55043</v>
      </c>
      <c r="B3070" s="31" t="s">
        <v>2572</v>
      </c>
      <c r="C3070" s="31" t="s">
        <v>4270</v>
      </c>
      <c r="D3070" s="32">
        <v>15.309972999999999</v>
      </c>
      <c r="E3070" s="32">
        <v>12.617972</v>
      </c>
      <c r="F3070" s="32">
        <v>9.6647649999999992</v>
      </c>
      <c r="G3070" s="32">
        <v>9.0677239000000007</v>
      </c>
      <c r="H3070" s="32">
        <v>5.0028915999999999</v>
      </c>
      <c r="I3070" s="32">
        <v>4.5181658000000002</v>
      </c>
      <c r="J3070" s="31">
        <v>51.2</v>
      </c>
      <c r="K3070" s="32">
        <v>0.19389999999999999</v>
      </c>
      <c r="L3070" s="32">
        <v>0.27379815345431402</v>
      </c>
      <c r="M3070" s="32">
        <v>1.6778458624089101</v>
      </c>
      <c r="N3070" s="32">
        <v>0.14497516092242901</v>
      </c>
      <c r="O3070" s="32">
        <v>0.97423308139872</v>
      </c>
      <c r="P3070" s="32">
        <v>1.4806796435544001</v>
      </c>
      <c r="Q3070" s="32">
        <v>0</v>
      </c>
      <c r="R3070" s="32">
        <v>95.045715500744194</v>
      </c>
    </row>
    <row r="3071" spans="1:18">
      <c r="A3071" s="31">
        <v>55045</v>
      </c>
      <c r="B3071" s="31" t="s">
        <v>3162</v>
      </c>
      <c r="C3071" s="31" t="s">
        <v>4270</v>
      </c>
      <c r="D3071" s="32">
        <v>15.309972999999999</v>
      </c>
      <c r="E3071" s="32">
        <v>12.617972</v>
      </c>
      <c r="F3071" s="32">
        <v>9.6647649999999992</v>
      </c>
      <c r="G3071" s="32">
        <v>9.0677239000000007</v>
      </c>
      <c r="H3071" s="32">
        <v>5.0028915999999999</v>
      </c>
      <c r="I3071" s="32">
        <v>4.5181658000000002</v>
      </c>
      <c r="J3071" s="31">
        <v>60</v>
      </c>
      <c r="K3071" s="32">
        <v>5.2900001000000002E-2</v>
      </c>
      <c r="L3071" s="32">
        <v>8.5323145495065297E-2</v>
      </c>
      <c r="M3071" s="32">
        <v>3.0545316565481402</v>
      </c>
      <c r="N3071" s="32">
        <v>0.23308759757155201</v>
      </c>
      <c r="O3071" s="32">
        <v>0.63963573287077202</v>
      </c>
      <c r="P3071" s="32">
        <v>0.58000867302688597</v>
      </c>
      <c r="Q3071" s="32">
        <v>4.8785776235906297E-2</v>
      </c>
      <c r="R3071" s="32">
        <v>94.305615784908895</v>
      </c>
    </row>
    <row r="3072" spans="1:18">
      <c r="A3072" s="31">
        <v>55047</v>
      </c>
      <c r="B3072" s="31" t="s">
        <v>4279</v>
      </c>
      <c r="C3072" s="31" t="s">
        <v>4270</v>
      </c>
      <c r="D3072" s="32">
        <v>15.210736000000001</v>
      </c>
      <c r="E3072" s="32">
        <v>12.700053</v>
      </c>
      <c r="F3072" s="32">
        <v>9.5538653</v>
      </c>
      <c r="G3072" s="32">
        <v>9.1334260999999994</v>
      </c>
      <c r="H3072" s="32">
        <v>5.0397879999999997</v>
      </c>
      <c r="I3072" s="32">
        <v>4.537655</v>
      </c>
      <c r="J3072" s="31">
        <v>49.3</v>
      </c>
      <c r="K3072" s="32">
        <v>0.28690000999999998</v>
      </c>
      <c r="L3072" s="32">
        <v>0.25023877745940798</v>
      </c>
      <c r="M3072" s="32">
        <v>4.9213543055185296</v>
      </c>
      <c r="N3072" s="32">
        <v>0.31991468941615597</v>
      </c>
      <c r="O3072" s="32">
        <v>0.73047187416688897</v>
      </c>
      <c r="P3072" s="32">
        <v>0.57051452945881098</v>
      </c>
      <c r="Q3072" s="32">
        <v>0</v>
      </c>
      <c r="R3072" s="32">
        <v>92.2687283391096</v>
      </c>
    </row>
    <row r="3073" spans="1:18">
      <c r="A3073" s="31">
        <v>55049</v>
      </c>
      <c r="B3073" s="31" t="s">
        <v>52</v>
      </c>
      <c r="C3073" s="31" t="s">
        <v>4270</v>
      </c>
      <c r="D3073" s="32">
        <v>15.309972999999999</v>
      </c>
      <c r="E3073" s="32">
        <v>12.617972</v>
      </c>
      <c r="F3073" s="32">
        <v>9.6647649999999992</v>
      </c>
      <c r="G3073" s="32">
        <v>9.0677239000000007</v>
      </c>
      <c r="H3073" s="32">
        <v>5.0028915999999999</v>
      </c>
      <c r="I3073" s="32">
        <v>4.5181658000000002</v>
      </c>
      <c r="J3073" s="31">
        <v>66.099999999999994</v>
      </c>
      <c r="K3073" s="32">
        <v>1.3100000000000001E-2</v>
      </c>
      <c r="L3073" s="32">
        <v>4.68003820439351E-2</v>
      </c>
      <c r="M3073" s="32">
        <v>1.7952409179439399</v>
      </c>
      <c r="N3073" s="32">
        <v>0.19476670336184301</v>
      </c>
      <c r="O3073" s="32">
        <v>0.67744940299771395</v>
      </c>
      <c r="P3073" s="32">
        <v>0.89338640020323501</v>
      </c>
      <c r="Q3073" s="32">
        <v>8.8915234143449901E-2</v>
      </c>
      <c r="R3073" s="32">
        <v>95.279024472859703</v>
      </c>
    </row>
    <row r="3074" spans="1:18">
      <c r="A3074" s="31">
        <v>55051</v>
      </c>
      <c r="B3074" s="31" t="s">
        <v>3309</v>
      </c>
      <c r="C3074" s="31" t="s">
        <v>4270</v>
      </c>
      <c r="D3074" s="32">
        <v>14.195880000000001</v>
      </c>
      <c r="E3074" s="32">
        <v>11.869266</v>
      </c>
      <c r="F3074" s="32">
        <v>9.1162220000000005</v>
      </c>
      <c r="G3074" s="32">
        <v>8.8513002000000007</v>
      </c>
      <c r="H3074" s="32">
        <v>4.7772988999999999</v>
      </c>
      <c r="I3074" s="32">
        <v>4.3649651</v>
      </c>
      <c r="J3074" s="31">
        <v>53.7</v>
      </c>
      <c r="K3074" s="32">
        <v>0.36019999000000003</v>
      </c>
      <c r="L3074" s="32">
        <v>0.14262973575294499</v>
      </c>
      <c r="M3074" s="32">
        <v>1.3715491471777701</v>
      </c>
      <c r="N3074" s="32">
        <v>1.6880604888341799</v>
      </c>
      <c r="O3074" s="32">
        <v>0.49235097590997001</v>
      </c>
      <c r="P3074" s="32">
        <v>0.123087743977493</v>
      </c>
      <c r="Q3074" s="32">
        <v>0</v>
      </c>
      <c r="R3074" s="32">
        <v>95.410585545982102</v>
      </c>
    </row>
    <row r="3075" spans="1:18">
      <c r="A3075" s="31">
        <v>55053</v>
      </c>
      <c r="B3075" s="31" t="s">
        <v>2475</v>
      </c>
      <c r="C3075" s="31" t="s">
        <v>4270</v>
      </c>
      <c r="D3075" s="32">
        <v>15.360957000000001</v>
      </c>
      <c r="E3075" s="32">
        <v>12.614051999999999</v>
      </c>
      <c r="F3075" s="32">
        <v>9.5434970999999997</v>
      </c>
      <c r="G3075" s="32">
        <v>8.8981016999999998</v>
      </c>
      <c r="H3075" s="32">
        <v>4.9708861999999998</v>
      </c>
      <c r="I3075" s="32">
        <v>4.5769602000000003</v>
      </c>
      <c r="J3075" s="31">
        <v>45</v>
      </c>
      <c r="K3075" s="32">
        <v>0.50029999000000003</v>
      </c>
      <c r="L3075" s="32">
        <v>0.43298312639286801</v>
      </c>
      <c r="M3075" s="32">
        <v>3.4548289640385899</v>
      </c>
      <c r="N3075" s="32">
        <v>5.3601013546437999</v>
      </c>
      <c r="O3075" s="32">
        <v>0.40444401130494101</v>
      </c>
      <c r="P3075" s="32">
        <v>2.0319656953513299</v>
      </c>
      <c r="Q3075" s="32">
        <v>0</v>
      </c>
      <c r="R3075" s="32">
        <v>86.083227755579401</v>
      </c>
    </row>
    <row r="3076" spans="1:18">
      <c r="A3076" s="31">
        <v>55055</v>
      </c>
      <c r="B3076" s="31" t="s">
        <v>2476</v>
      </c>
      <c r="C3076" s="31" t="s">
        <v>4270</v>
      </c>
      <c r="D3076" s="32">
        <v>15.160451999999999</v>
      </c>
      <c r="E3076" s="32">
        <v>12.299331</v>
      </c>
      <c r="F3076" s="32">
        <v>9.3123868000000005</v>
      </c>
      <c r="G3076" s="32">
        <v>8.452712</v>
      </c>
      <c r="H3076" s="32">
        <v>4.8255338999999999</v>
      </c>
      <c r="I3076" s="32">
        <v>4.2381751999999997</v>
      </c>
      <c r="J3076" s="31">
        <v>51</v>
      </c>
      <c r="K3076" s="32">
        <v>0.18539998999999999</v>
      </c>
      <c r="L3076" s="32">
        <v>8.1184336198662804E-2</v>
      </c>
      <c r="M3076" s="32">
        <v>7.0742966434870898</v>
      </c>
      <c r="N3076" s="32">
        <v>7.2018039928690297E-2</v>
      </c>
      <c r="O3076" s="32">
        <v>0.62573051085583398</v>
      </c>
      <c r="P3076" s="32">
        <v>0.73316725894617496</v>
      </c>
      <c r="Q3076" s="32">
        <v>0</v>
      </c>
      <c r="R3076" s="32">
        <v>89.605789778160798</v>
      </c>
    </row>
    <row r="3077" spans="1:18">
      <c r="A3077" s="31">
        <v>55057</v>
      </c>
      <c r="B3077" s="31" t="s">
        <v>4280</v>
      </c>
      <c r="C3077" s="31" t="s">
        <v>4270</v>
      </c>
      <c r="D3077" s="32">
        <v>15.263303000000001</v>
      </c>
      <c r="E3077" s="32">
        <v>12.582476</v>
      </c>
      <c r="F3077" s="32">
        <v>9.4410658000000005</v>
      </c>
      <c r="G3077" s="32">
        <v>9.0593047000000002</v>
      </c>
      <c r="H3077" s="32">
        <v>5.0039530000000001</v>
      </c>
      <c r="I3077" s="32">
        <v>4.5525647999999999</v>
      </c>
      <c r="J3077" s="31">
        <v>46.8</v>
      </c>
      <c r="K3077" s="32">
        <v>0.37799999000000001</v>
      </c>
      <c r="L3077" s="32">
        <v>0.27539000318369899</v>
      </c>
      <c r="M3077" s="32">
        <v>3.0855804819095098</v>
      </c>
      <c r="N3077" s="32">
        <v>1.1141324873479901</v>
      </c>
      <c r="O3077" s="32">
        <v>0.55517788352594599</v>
      </c>
      <c r="P3077" s="32">
        <v>2.2660321776569199</v>
      </c>
      <c r="Q3077" s="32">
        <v>2.2660321776569198E-2</v>
      </c>
      <c r="R3077" s="32">
        <v>91.562806858524098</v>
      </c>
    </row>
    <row r="3078" spans="1:18">
      <c r="A3078" s="31">
        <v>55059</v>
      </c>
      <c r="B3078" s="31" t="s">
        <v>4281</v>
      </c>
      <c r="C3078" s="31" t="s">
        <v>4270</v>
      </c>
      <c r="D3078" s="32">
        <v>16.645864</v>
      </c>
      <c r="E3078" s="32">
        <v>13.454431</v>
      </c>
      <c r="F3078" s="32">
        <v>10.135020000000001</v>
      </c>
      <c r="G3078" s="32">
        <v>9.3167551</v>
      </c>
      <c r="H3078" s="32">
        <v>5.1018938</v>
      </c>
      <c r="I3078" s="32">
        <v>4.9596678000000001</v>
      </c>
      <c r="J3078" s="31">
        <v>53</v>
      </c>
      <c r="K3078" s="32">
        <v>0.51109998999999995</v>
      </c>
      <c r="L3078" s="32">
        <v>0.198662846227316</v>
      </c>
      <c r="M3078" s="32">
        <v>13.071135268567099</v>
      </c>
      <c r="N3078" s="32">
        <v>0.34950511499845699</v>
      </c>
      <c r="O3078" s="32">
        <v>1.55526809237853</v>
      </c>
      <c r="P3078" s="32">
        <v>7.2238968930241398</v>
      </c>
      <c r="Q3078" s="32">
        <v>3.3229688352994197E-2</v>
      </c>
      <c r="R3078" s="32">
        <v>75.827775272364804</v>
      </c>
    </row>
    <row r="3079" spans="1:18">
      <c r="A3079" s="31">
        <v>55061</v>
      </c>
      <c r="B3079" s="31" t="s">
        <v>4282</v>
      </c>
      <c r="C3079" s="31" t="s">
        <v>4270</v>
      </c>
      <c r="D3079" s="32">
        <v>14.219238000000001</v>
      </c>
      <c r="E3079" s="32">
        <v>11.728503999999999</v>
      </c>
      <c r="F3079" s="32">
        <v>9.1360860000000006</v>
      </c>
      <c r="G3079" s="32">
        <v>8.4453768999999994</v>
      </c>
      <c r="H3079" s="32">
        <v>4.6411730000000002</v>
      </c>
      <c r="I3079" s="32">
        <v>4.1024390999999998</v>
      </c>
      <c r="J3079" s="31">
        <v>46.9</v>
      </c>
      <c r="K3079" s="32">
        <v>5.8600000999999999E-2</v>
      </c>
      <c r="L3079" s="32">
        <v>0.144858325374085</v>
      </c>
      <c r="M3079" s="32">
        <v>3.0313435032128302</v>
      </c>
      <c r="N3079" s="32">
        <v>0.26487467503801398</v>
      </c>
      <c r="O3079" s="32">
        <v>0.30411536763623898</v>
      </c>
      <c r="P3079" s="32">
        <v>0.72595281306715098</v>
      </c>
      <c r="Q3079" s="32">
        <v>0</v>
      </c>
      <c r="R3079" s="32">
        <v>94.447441997351305</v>
      </c>
    </row>
    <row r="3080" spans="1:18">
      <c r="A3080" s="31">
        <v>55063</v>
      </c>
      <c r="B3080" s="31" t="s">
        <v>4283</v>
      </c>
      <c r="C3080" s="31" t="s">
        <v>4270</v>
      </c>
      <c r="D3080" s="32">
        <v>15.928172999999999</v>
      </c>
      <c r="E3080" s="32">
        <v>13.091281</v>
      </c>
      <c r="F3080" s="32">
        <v>9.9922187999999998</v>
      </c>
      <c r="G3080" s="32">
        <v>9.4512760999999994</v>
      </c>
      <c r="H3080" s="32">
        <v>5.2604015999999998</v>
      </c>
      <c r="I3080" s="32">
        <v>5.0642952000000001</v>
      </c>
      <c r="J3080" s="31">
        <v>62.8</v>
      </c>
      <c r="K3080" s="32">
        <v>0.2089</v>
      </c>
      <c r="L3080" s="32">
        <v>3.9796243234638602E-2</v>
      </c>
      <c r="M3080" s="32">
        <v>1.9212173647513899</v>
      </c>
      <c r="N3080" s="32">
        <v>0.39102922964697101</v>
      </c>
      <c r="O3080" s="32">
        <v>4.3835988260640901</v>
      </c>
      <c r="P3080" s="32">
        <v>1.52933991551733</v>
      </c>
      <c r="Q3080" s="32">
        <v>1.0178635045040499E-2</v>
      </c>
      <c r="R3080" s="32">
        <v>89.850204420920505</v>
      </c>
    </row>
    <row r="3081" spans="1:18">
      <c r="A3081" s="31">
        <v>55065</v>
      </c>
      <c r="B3081" s="31" t="s">
        <v>2579</v>
      </c>
      <c r="C3081" s="31" t="s">
        <v>4270</v>
      </c>
      <c r="D3081" s="32">
        <v>15.309972999999999</v>
      </c>
      <c r="E3081" s="32">
        <v>12.617972</v>
      </c>
      <c r="F3081" s="32">
        <v>9.6647649999999992</v>
      </c>
      <c r="G3081" s="32">
        <v>9.0677239000000007</v>
      </c>
      <c r="H3081" s="32">
        <v>5.0028915999999999</v>
      </c>
      <c r="I3081" s="32">
        <v>4.5181658000000002</v>
      </c>
      <c r="J3081" s="31">
        <v>56.8</v>
      </c>
      <c r="K3081" s="32">
        <v>0.15959999999999999</v>
      </c>
      <c r="L3081" s="32">
        <v>0.39573384272524698</v>
      </c>
      <c r="M3081" s="32">
        <v>3.9006880047861201</v>
      </c>
      <c r="N3081" s="32">
        <v>0.20939276099311999</v>
      </c>
      <c r="O3081" s="32">
        <v>0.53245587795393401</v>
      </c>
      <c r="P3081" s="32">
        <v>0.60424768172300303</v>
      </c>
      <c r="Q3081" s="32">
        <v>0</v>
      </c>
      <c r="R3081" s="32">
        <v>94.095124139993999</v>
      </c>
    </row>
    <row r="3082" spans="1:18">
      <c r="A3082" s="31">
        <v>55067</v>
      </c>
      <c r="B3082" s="31" t="s">
        <v>4284</v>
      </c>
      <c r="C3082" s="31" t="s">
        <v>4270</v>
      </c>
      <c r="D3082" s="32">
        <v>13.477898</v>
      </c>
      <c r="E3082" s="32">
        <v>11.343275999999999</v>
      </c>
      <c r="F3082" s="32">
        <v>8.5881664999999998</v>
      </c>
      <c r="G3082" s="32">
        <v>8.4446645999999994</v>
      </c>
      <c r="H3082" s="32">
        <v>4.5714620999999998</v>
      </c>
      <c r="I3082" s="32">
        <v>4.1196767000000003</v>
      </c>
      <c r="J3082" s="31">
        <v>48.5</v>
      </c>
      <c r="K3082" s="32">
        <v>0.35350000999999998</v>
      </c>
      <c r="L3082" s="32">
        <v>0.194205666985037</v>
      </c>
      <c r="M3082" s="32">
        <v>1.9743027264180499</v>
      </c>
      <c r="N3082" s="32">
        <v>0.68943904732058903</v>
      </c>
      <c r="O3082" s="32">
        <v>0.219366969602006</v>
      </c>
      <c r="P3082" s="32">
        <v>1.25352554058289</v>
      </c>
      <c r="Q3082" s="32">
        <v>2.0892092343048198E-2</v>
      </c>
      <c r="R3082" s="32">
        <v>93.831609735715006</v>
      </c>
    </row>
    <row r="3083" spans="1:18">
      <c r="A3083" s="31">
        <v>55069</v>
      </c>
      <c r="B3083" s="31" t="s">
        <v>2580</v>
      </c>
      <c r="C3083" s="31" t="s">
        <v>4270</v>
      </c>
      <c r="D3083" s="32">
        <v>13.477898</v>
      </c>
      <c r="E3083" s="32">
        <v>11.343275999999999</v>
      </c>
      <c r="F3083" s="32">
        <v>8.5881664999999998</v>
      </c>
      <c r="G3083" s="32">
        <v>8.4446645999999994</v>
      </c>
      <c r="H3083" s="32">
        <v>4.5714620999999998</v>
      </c>
      <c r="I3083" s="32">
        <v>4.1196767000000003</v>
      </c>
      <c r="J3083" s="31">
        <v>49.7</v>
      </c>
      <c r="K3083" s="32">
        <v>0.1013</v>
      </c>
      <c r="L3083" s="32">
        <v>7.0996497930595398E-2</v>
      </c>
      <c r="M3083" s="32">
        <v>1.58232410611303</v>
      </c>
      <c r="N3083" s="32">
        <v>0.41810841983852398</v>
      </c>
      <c r="O3083" s="32">
        <v>0.39287773933102599</v>
      </c>
      <c r="P3083" s="32">
        <v>0.72087658592848902</v>
      </c>
      <c r="Q3083" s="32">
        <v>0</v>
      </c>
      <c r="R3083" s="32">
        <v>95.397202998846595</v>
      </c>
    </row>
    <row r="3084" spans="1:18">
      <c r="A3084" s="31">
        <v>55071</v>
      </c>
      <c r="B3084" s="31" t="s">
        <v>4285</v>
      </c>
      <c r="C3084" s="31" t="s">
        <v>4270</v>
      </c>
      <c r="D3084" s="32">
        <v>14.219238000000001</v>
      </c>
      <c r="E3084" s="32">
        <v>11.728503999999999</v>
      </c>
      <c r="F3084" s="32">
        <v>9.1360860000000006</v>
      </c>
      <c r="G3084" s="32">
        <v>8.4453768999999994</v>
      </c>
      <c r="H3084" s="32">
        <v>4.6411730000000002</v>
      </c>
      <c r="I3084" s="32">
        <v>4.1024390999999998</v>
      </c>
      <c r="J3084" s="31">
        <v>53.7</v>
      </c>
      <c r="K3084" s="32">
        <v>0.16209999999999999</v>
      </c>
      <c r="L3084" s="32">
        <v>0.115886660299268</v>
      </c>
      <c r="M3084" s="32">
        <v>4.0133863736818798</v>
      </c>
      <c r="N3084" s="32">
        <v>0.47357454063269599</v>
      </c>
      <c r="O3084" s="32">
        <v>2.7252636231609499</v>
      </c>
      <c r="P3084" s="32">
        <v>0.97493212098250903</v>
      </c>
      <c r="Q3084" s="32">
        <v>0</v>
      </c>
      <c r="R3084" s="32">
        <v>90.5272463219044</v>
      </c>
    </row>
    <row r="3085" spans="1:18">
      <c r="A3085" s="31">
        <v>55073</v>
      </c>
      <c r="B3085" s="31" t="s">
        <v>4286</v>
      </c>
      <c r="C3085" s="31" t="s">
        <v>4270</v>
      </c>
      <c r="D3085" s="32">
        <v>14.415395</v>
      </c>
      <c r="E3085" s="32">
        <v>11.707915</v>
      </c>
      <c r="F3085" s="32">
        <v>8.7742582000000002</v>
      </c>
      <c r="G3085" s="32">
        <v>8.1666103999999997</v>
      </c>
      <c r="H3085" s="32">
        <v>4.5081655999999999</v>
      </c>
      <c r="I3085" s="32">
        <v>4.0299937000000003</v>
      </c>
      <c r="J3085" s="31">
        <v>53.8</v>
      </c>
      <c r="K3085" s="32">
        <v>0.14430000000000001</v>
      </c>
      <c r="L3085" s="32">
        <v>5.2849411015600103E-2</v>
      </c>
      <c r="M3085" s="32">
        <v>2.7895949658778698</v>
      </c>
      <c r="N3085" s="32">
        <v>0.231912316464297</v>
      </c>
      <c r="O3085" s="32">
        <v>5.7815592779698104</v>
      </c>
      <c r="P3085" s="32">
        <v>0.56796360306065197</v>
      </c>
      <c r="Q3085" s="32">
        <v>6.6471683063015194E-2</v>
      </c>
      <c r="R3085" s="32">
        <v>88.672486631805995</v>
      </c>
    </row>
    <row r="3086" spans="1:18">
      <c r="A3086" s="31">
        <v>55075</v>
      </c>
      <c r="B3086" s="31" t="s">
        <v>4287</v>
      </c>
      <c r="C3086" s="31" t="s">
        <v>4270</v>
      </c>
      <c r="D3086" s="32">
        <v>13.868384000000001</v>
      </c>
      <c r="E3086" s="32">
        <v>11.494234000000001</v>
      </c>
      <c r="F3086" s="32">
        <v>8.6589463000000002</v>
      </c>
      <c r="G3086" s="32">
        <v>8.2703694999999993</v>
      </c>
      <c r="H3086" s="32">
        <v>4.6189628999999996</v>
      </c>
      <c r="I3086" s="32">
        <v>4.0554132000000003</v>
      </c>
      <c r="J3086" s="31">
        <v>45.1</v>
      </c>
      <c r="K3086" s="32">
        <v>0.29710001000000003</v>
      </c>
      <c r="L3086" s="32">
        <v>0.124164278892073</v>
      </c>
      <c r="M3086" s="32">
        <v>1.7479141392884601</v>
      </c>
      <c r="N3086" s="32">
        <v>0.53724839692010595</v>
      </c>
      <c r="O3086" s="32">
        <v>0.31690228021093803</v>
      </c>
      <c r="P3086" s="32">
        <v>0.73531232205194197</v>
      </c>
      <c r="Q3086" s="32">
        <v>3.9612785026367302E-2</v>
      </c>
      <c r="R3086" s="32">
        <v>95.261320591220795</v>
      </c>
    </row>
    <row r="3087" spans="1:18">
      <c r="A3087" s="31">
        <v>55077</v>
      </c>
      <c r="B3087" s="31" t="s">
        <v>3321</v>
      </c>
      <c r="C3087" s="31" t="s">
        <v>4270</v>
      </c>
      <c r="D3087" s="32">
        <v>15.210736000000001</v>
      </c>
      <c r="E3087" s="32">
        <v>12.700053</v>
      </c>
      <c r="F3087" s="32">
        <v>9.5538653</v>
      </c>
      <c r="G3087" s="32">
        <v>9.1334260999999994</v>
      </c>
      <c r="H3087" s="32">
        <v>5.0397879999999997</v>
      </c>
      <c r="I3087" s="32">
        <v>4.537655</v>
      </c>
      <c r="J3087" s="31">
        <v>48.6</v>
      </c>
      <c r="K3087" s="32">
        <v>0.25960000999999999</v>
      </c>
      <c r="L3087" s="32">
        <v>0.25819802610633602</v>
      </c>
      <c r="M3087" s="32">
        <v>3.3978044955567199</v>
      </c>
      <c r="N3087" s="32">
        <v>0.48353371667537898</v>
      </c>
      <c r="O3087" s="32">
        <v>0.54887611082070098</v>
      </c>
      <c r="P3087" s="32">
        <v>0.67956089911134299</v>
      </c>
      <c r="Q3087" s="32">
        <v>0</v>
      </c>
      <c r="R3087" s="32">
        <v>93.282801881861005</v>
      </c>
    </row>
    <row r="3088" spans="1:18">
      <c r="A3088" s="31">
        <v>55078</v>
      </c>
      <c r="B3088" s="31" t="s">
        <v>3323</v>
      </c>
      <c r="C3088" s="31" t="s">
        <v>4270</v>
      </c>
      <c r="D3088" s="32">
        <v>15.210736000000001</v>
      </c>
      <c r="E3088" s="32">
        <v>12.700053</v>
      </c>
      <c r="F3088" s="32">
        <v>9.5538653</v>
      </c>
      <c r="G3088" s="32">
        <v>9.1334260999999994</v>
      </c>
      <c r="H3088" s="32">
        <v>5.0397879999999997</v>
      </c>
      <c r="I3088" s="32">
        <v>4.537655</v>
      </c>
      <c r="J3088" s="31">
        <v>64.099999999999994</v>
      </c>
      <c r="K3088" s="32">
        <v>0.76719999000000005</v>
      </c>
      <c r="L3088" s="32">
        <v>0.69595670168736101</v>
      </c>
      <c r="M3088" s="32">
        <v>6.0552874067573503</v>
      </c>
      <c r="N3088" s="32">
        <v>79.201404124616104</v>
      </c>
      <c r="O3088" s="32">
        <v>0.153576129881527</v>
      </c>
      <c r="P3088" s="32">
        <v>0.285212812637122</v>
      </c>
      <c r="Q3088" s="32">
        <v>0</v>
      </c>
      <c r="R3088" s="32">
        <v>10.070206230803</v>
      </c>
    </row>
    <row r="3089" spans="1:18">
      <c r="A3089" s="31">
        <v>55079</v>
      </c>
      <c r="B3089" s="31" t="s">
        <v>4288</v>
      </c>
      <c r="C3089" s="31" t="s">
        <v>4270</v>
      </c>
      <c r="D3089" s="32">
        <v>20.214169999999999</v>
      </c>
      <c r="E3089" s="32">
        <v>17.132466999999998</v>
      </c>
      <c r="F3089" s="32">
        <v>13.148016999999999</v>
      </c>
      <c r="G3089" s="32">
        <v>12.434998</v>
      </c>
      <c r="H3089" s="32">
        <v>6.9917150000000001</v>
      </c>
      <c r="I3089" s="32">
        <v>7.4412665999999996</v>
      </c>
      <c r="J3089" s="31">
        <v>56.4</v>
      </c>
      <c r="K3089" s="32">
        <v>0.80610000999999998</v>
      </c>
      <c r="L3089" s="32">
        <v>0.30308818847500801</v>
      </c>
      <c r="M3089" s="32">
        <v>15.0049515046897</v>
      </c>
      <c r="N3089" s="32">
        <v>0.47275831400739698</v>
      </c>
      <c r="O3089" s="32">
        <v>4.2832092478548702</v>
      </c>
      <c r="P3089" s="32">
        <v>26.056268436733198</v>
      </c>
      <c r="Q3089" s="32">
        <v>2.37588123116904E-2</v>
      </c>
      <c r="R3089" s="32">
        <v>51.238506937362899</v>
      </c>
    </row>
    <row r="3090" spans="1:18">
      <c r="A3090" s="31">
        <v>55081</v>
      </c>
      <c r="B3090" s="31" t="s">
        <v>2489</v>
      </c>
      <c r="C3090" s="31" t="s">
        <v>4270</v>
      </c>
      <c r="D3090" s="32">
        <v>15.360957000000001</v>
      </c>
      <c r="E3090" s="32">
        <v>12.614051999999999</v>
      </c>
      <c r="F3090" s="32">
        <v>9.5434970999999997</v>
      </c>
      <c r="G3090" s="32">
        <v>8.8981016999999998</v>
      </c>
      <c r="H3090" s="32">
        <v>4.9708861999999998</v>
      </c>
      <c r="I3090" s="32">
        <v>4.5769602000000003</v>
      </c>
      <c r="J3090" s="31">
        <v>48.3</v>
      </c>
      <c r="K3090" s="32">
        <v>0.46210000000000001</v>
      </c>
      <c r="L3090" s="32">
        <v>0.25183062718879301</v>
      </c>
      <c r="M3090" s="32">
        <v>4.5924275196084903</v>
      </c>
      <c r="N3090" s="32">
        <v>1.02685106290009</v>
      </c>
      <c r="O3090" s="32">
        <v>0.90887243014135599</v>
      </c>
      <c r="P3090" s="32">
        <v>1.7522011754167499</v>
      </c>
      <c r="Q3090" s="32">
        <v>1.9663105459788999E-2</v>
      </c>
      <c r="R3090" s="32">
        <v>90.504904852417496</v>
      </c>
    </row>
    <row r="3091" spans="1:18">
      <c r="A3091" s="31">
        <v>55083</v>
      </c>
      <c r="B3091" s="31" t="s">
        <v>4289</v>
      </c>
      <c r="C3091" s="31" t="s">
        <v>4270</v>
      </c>
      <c r="D3091" s="32">
        <v>13.868384000000001</v>
      </c>
      <c r="E3091" s="32">
        <v>11.494234000000001</v>
      </c>
      <c r="F3091" s="32">
        <v>8.6589463000000002</v>
      </c>
      <c r="G3091" s="32">
        <v>8.2703694999999993</v>
      </c>
      <c r="H3091" s="32">
        <v>4.6189628999999996</v>
      </c>
      <c r="I3091" s="32">
        <v>4.0554132000000003</v>
      </c>
      <c r="J3091" s="31">
        <v>47.3</v>
      </c>
      <c r="K3091" s="32">
        <v>6.4000003E-2</v>
      </c>
      <c r="L3091" s="32">
        <v>7.0678127984718203E-2</v>
      </c>
      <c r="M3091" s="32">
        <v>1.78770652924614</v>
      </c>
      <c r="N3091" s="32">
        <v>0.93502629761461997</v>
      </c>
      <c r="O3091" s="32">
        <v>0.38782340753333699</v>
      </c>
      <c r="P3091" s="32">
        <v>0.42766827817032399</v>
      </c>
      <c r="Q3091" s="32">
        <v>0</v>
      </c>
      <c r="R3091" s="32">
        <v>94.958295702066593</v>
      </c>
    </row>
    <row r="3092" spans="1:18">
      <c r="A3092" s="31">
        <v>55085</v>
      </c>
      <c r="B3092" s="31" t="s">
        <v>2922</v>
      </c>
      <c r="C3092" s="31" t="s">
        <v>4270</v>
      </c>
      <c r="D3092" s="32">
        <v>13.477898</v>
      </c>
      <c r="E3092" s="32">
        <v>11.343275999999999</v>
      </c>
      <c r="F3092" s="32">
        <v>8.5881664999999998</v>
      </c>
      <c r="G3092" s="32">
        <v>8.4446645999999994</v>
      </c>
      <c r="H3092" s="32">
        <v>4.5714620999999998</v>
      </c>
      <c r="I3092" s="32">
        <v>4.1196767000000003</v>
      </c>
      <c r="J3092" s="31">
        <v>60.3</v>
      </c>
      <c r="K3092" s="32">
        <v>1.4E-2</v>
      </c>
      <c r="L3092" s="32">
        <v>1.6873607131486799E-2</v>
      </c>
      <c r="M3092" s="32">
        <v>1.5432011531612999</v>
      </c>
      <c r="N3092" s="32">
        <v>1.3001328396597001</v>
      </c>
      <c r="O3092" s="32">
        <v>0.38721347615952101</v>
      </c>
      <c r="P3092" s="32">
        <v>0.64158729261467995</v>
      </c>
      <c r="Q3092" s="32">
        <v>3.9569260337469297E-2</v>
      </c>
      <c r="R3092" s="32">
        <v>94.853169780390601</v>
      </c>
    </row>
    <row r="3093" spans="1:18">
      <c r="A3093" s="31">
        <v>55087</v>
      </c>
      <c r="B3093" s="31" t="s">
        <v>4290</v>
      </c>
      <c r="C3093" s="31" t="s">
        <v>4270</v>
      </c>
      <c r="D3093" s="32">
        <v>14.551061000000001</v>
      </c>
      <c r="E3093" s="32">
        <v>11.668421</v>
      </c>
      <c r="F3093" s="32">
        <v>8.9223801999999992</v>
      </c>
      <c r="G3093" s="32">
        <v>8.0106385000000007</v>
      </c>
      <c r="H3093" s="32">
        <v>4.4418335000000004</v>
      </c>
      <c r="I3093" s="32">
        <v>4.0781761999999997</v>
      </c>
      <c r="J3093" s="31">
        <v>57.8</v>
      </c>
      <c r="K3093" s="32">
        <v>9.7800001999999997E-2</v>
      </c>
      <c r="L3093" s="32">
        <v>3.5657433938236199E-2</v>
      </c>
      <c r="M3093" s="32">
        <v>4.3064081852450196</v>
      </c>
      <c r="N3093" s="32">
        <v>1.48411416262789</v>
      </c>
      <c r="O3093" s="32">
        <v>3.4528809908454501</v>
      </c>
      <c r="P3093" s="32">
        <v>1.3941841680129201</v>
      </c>
      <c r="Q3093" s="32">
        <v>3.1771674744211102E-2</v>
      </c>
      <c r="R3093" s="32">
        <v>87.531502423263305</v>
      </c>
    </row>
    <row r="3094" spans="1:18">
      <c r="A3094" s="31">
        <v>55089</v>
      </c>
      <c r="B3094" s="31" t="s">
        <v>4291</v>
      </c>
      <c r="C3094" s="31" t="s">
        <v>4270</v>
      </c>
      <c r="D3094" s="32">
        <v>11.977808</v>
      </c>
      <c r="E3094" s="32">
        <v>9.3922518000000004</v>
      </c>
      <c r="F3094" s="32">
        <v>7.3183767</v>
      </c>
      <c r="G3094" s="32">
        <v>6.3711412000000003</v>
      </c>
      <c r="H3094" s="32">
        <v>3.5956836999999999</v>
      </c>
      <c r="I3094" s="32">
        <v>3.0678022999999999</v>
      </c>
      <c r="J3094" s="31">
        <v>66.900000000000006</v>
      </c>
      <c r="K3094" s="32">
        <v>1.34E-2</v>
      </c>
      <c r="L3094" s="32">
        <v>2.5469595670169001E-3</v>
      </c>
      <c r="M3094" s="32">
        <v>2.9414088513155101</v>
      </c>
      <c r="N3094" s="32">
        <v>0.18510784789552701</v>
      </c>
      <c r="O3094" s="32">
        <v>2.0914929399415301</v>
      </c>
      <c r="P3094" s="32">
        <v>1.20545842410014</v>
      </c>
      <c r="Q3094" s="32">
        <v>7.9009447272481007E-2</v>
      </c>
      <c r="R3094" s="32">
        <v>91.472623226520099</v>
      </c>
    </row>
    <row r="3095" spans="1:18">
      <c r="A3095" s="31">
        <v>55091</v>
      </c>
      <c r="B3095" s="31" t="s">
        <v>4292</v>
      </c>
      <c r="C3095" s="31" t="s">
        <v>4270</v>
      </c>
      <c r="D3095" s="32">
        <v>15.360957000000001</v>
      </c>
      <c r="E3095" s="32">
        <v>12.614051999999999</v>
      </c>
      <c r="F3095" s="32">
        <v>9.5434970999999997</v>
      </c>
      <c r="G3095" s="32">
        <v>8.8981016999999998</v>
      </c>
      <c r="H3095" s="32">
        <v>4.9708861999999998</v>
      </c>
      <c r="I3095" s="32">
        <v>4.5769602000000003</v>
      </c>
      <c r="J3095" s="31">
        <v>46.9</v>
      </c>
      <c r="K3095" s="32">
        <v>0.1019</v>
      </c>
      <c r="L3095" s="32">
        <v>0.147086914995224</v>
      </c>
      <c r="M3095" s="32">
        <v>1.8582243633861</v>
      </c>
      <c r="N3095" s="32">
        <v>0.233998623537509</v>
      </c>
      <c r="O3095" s="32">
        <v>0.30282174810736401</v>
      </c>
      <c r="P3095" s="32">
        <v>0.289057123193393</v>
      </c>
      <c r="Q3095" s="32">
        <v>0.11011699931176901</v>
      </c>
      <c r="R3095" s="32">
        <v>96.3936682725396</v>
      </c>
    </row>
    <row r="3096" spans="1:18">
      <c r="A3096" s="31">
        <v>55093</v>
      </c>
      <c r="B3096" s="31" t="s">
        <v>2859</v>
      </c>
      <c r="C3096" s="31" t="s">
        <v>4270</v>
      </c>
      <c r="D3096" s="32">
        <v>15.360957000000001</v>
      </c>
      <c r="E3096" s="32">
        <v>12.614051999999999</v>
      </c>
      <c r="F3096" s="32">
        <v>9.5434970999999997</v>
      </c>
      <c r="G3096" s="32">
        <v>8.8981016999999998</v>
      </c>
      <c r="H3096" s="32">
        <v>4.9708861999999998</v>
      </c>
      <c r="I3096" s="32">
        <v>4.5769602000000003</v>
      </c>
      <c r="J3096" s="31">
        <v>40.799999999999997</v>
      </c>
      <c r="K3096" s="32">
        <v>8.0600001000000004E-2</v>
      </c>
      <c r="L3096" s="32">
        <v>0.15345431391276701</v>
      </c>
      <c r="M3096" s="32">
        <v>2.1487957691116599</v>
      </c>
      <c r="N3096" s="32">
        <v>0.20725635467041501</v>
      </c>
      <c r="O3096" s="32">
        <v>1.2649784405746001</v>
      </c>
      <c r="P3096" s="32">
        <v>0.50503847344974595</v>
      </c>
      <c r="Q3096" s="32">
        <v>1.66757986516426E-2</v>
      </c>
      <c r="R3096" s="32">
        <v>94.103914048169202</v>
      </c>
    </row>
    <row r="3097" spans="1:18">
      <c r="A3097" s="31">
        <v>55095</v>
      </c>
      <c r="B3097" s="31" t="s">
        <v>2589</v>
      </c>
      <c r="C3097" s="31" t="s">
        <v>4270</v>
      </c>
      <c r="D3097" s="32">
        <v>15.467435</v>
      </c>
      <c r="E3097" s="32">
        <v>12.967618</v>
      </c>
      <c r="F3097" s="32">
        <v>9.7411372000000007</v>
      </c>
      <c r="G3097" s="32">
        <v>9.2230028999999991</v>
      </c>
      <c r="H3097" s="32">
        <v>5.1117767000000001</v>
      </c>
      <c r="I3097" s="32">
        <v>4.5373863999999999</v>
      </c>
      <c r="J3097" s="31">
        <v>46.4</v>
      </c>
      <c r="K3097" s="32">
        <v>8.7300003000000001E-2</v>
      </c>
      <c r="L3097" s="32">
        <v>5.0939191340337503E-2</v>
      </c>
      <c r="M3097" s="32">
        <v>1.89925871356876</v>
      </c>
      <c r="N3097" s="32">
        <v>0.87481007412864298</v>
      </c>
      <c r="O3097" s="32">
        <v>0.51337538560707197</v>
      </c>
      <c r="P3097" s="32">
        <v>0.40517519222800302</v>
      </c>
      <c r="Q3097" s="32">
        <v>9.2085270960909807E-2</v>
      </c>
      <c r="R3097" s="32">
        <v>94.992863391500507</v>
      </c>
    </row>
    <row r="3098" spans="1:18">
      <c r="A3098" s="31">
        <v>55097</v>
      </c>
      <c r="B3098" s="31" t="s">
        <v>3766</v>
      </c>
      <c r="C3098" s="31" t="s">
        <v>4270</v>
      </c>
      <c r="D3098" s="32">
        <v>15.263303000000001</v>
      </c>
      <c r="E3098" s="32">
        <v>12.582476</v>
      </c>
      <c r="F3098" s="32">
        <v>9.4410658000000005</v>
      </c>
      <c r="G3098" s="32">
        <v>9.0593047000000002</v>
      </c>
      <c r="H3098" s="32">
        <v>5.0039530000000001</v>
      </c>
      <c r="I3098" s="32">
        <v>4.5525647999999999</v>
      </c>
      <c r="J3098" s="31">
        <v>54.6</v>
      </c>
      <c r="K3098" s="32">
        <v>0.1653</v>
      </c>
      <c r="L3098" s="32">
        <v>0.15249920407513501</v>
      </c>
      <c r="M3098" s="32">
        <v>3.2166723298221802</v>
      </c>
      <c r="N3098" s="32">
        <v>0.32846301959451801</v>
      </c>
      <c r="O3098" s="32">
        <v>2.9632461207384799</v>
      </c>
      <c r="P3098" s="32">
        <v>0.79567334919016897</v>
      </c>
      <c r="Q3098" s="32">
        <v>7.0789443878128896E-3</v>
      </c>
      <c r="R3098" s="32">
        <v>91.039472193906406</v>
      </c>
    </row>
    <row r="3099" spans="1:18">
      <c r="A3099" s="31">
        <v>55099</v>
      </c>
      <c r="B3099" s="31" t="s">
        <v>4293</v>
      </c>
      <c r="C3099" s="31" t="s">
        <v>4270</v>
      </c>
      <c r="D3099" s="32">
        <v>14.195880000000001</v>
      </c>
      <c r="E3099" s="32">
        <v>11.869266</v>
      </c>
      <c r="F3099" s="32">
        <v>9.1162220000000005</v>
      </c>
      <c r="G3099" s="32">
        <v>8.8513002000000007</v>
      </c>
      <c r="H3099" s="32">
        <v>4.7772988999999999</v>
      </c>
      <c r="I3099" s="32">
        <v>4.3649651</v>
      </c>
      <c r="J3099" s="31">
        <v>54</v>
      </c>
      <c r="K3099" s="32">
        <v>0.16020000000000001</v>
      </c>
      <c r="L3099" s="32">
        <v>0.198344476281439</v>
      </c>
      <c r="M3099" s="32">
        <v>1.7740011926058401</v>
      </c>
      <c r="N3099" s="32">
        <v>0.96153846153846201</v>
      </c>
      <c r="O3099" s="32">
        <v>0.60375670840787099</v>
      </c>
      <c r="P3099" s="32">
        <v>0.83482409063804397</v>
      </c>
      <c r="Q3099" s="32">
        <v>0.84973166368515196</v>
      </c>
      <c r="R3099" s="32">
        <v>94.066785927251004</v>
      </c>
    </row>
    <row r="3100" spans="1:18">
      <c r="A3100" s="31">
        <v>55101</v>
      </c>
      <c r="B3100" s="31" t="s">
        <v>4294</v>
      </c>
      <c r="C3100" s="31" t="s">
        <v>4270</v>
      </c>
      <c r="D3100" s="32">
        <v>17.479958</v>
      </c>
      <c r="E3100" s="32">
        <v>14.753926</v>
      </c>
      <c r="F3100" s="32">
        <v>11.163614000000001</v>
      </c>
      <c r="G3100" s="32">
        <v>10.511252000000001</v>
      </c>
      <c r="H3100" s="32">
        <v>6.0327533999999998</v>
      </c>
      <c r="I3100" s="32">
        <v>5.6325491999999997</v>
      </c>
      <c r="J3100" s="31">
        <v>53.2</v>
      </c>
      <c r="K3100" s="32">
        <v>0.4551</v>
      </c>
      <c r="L3100" s="32">
        <v>0.16873607131486801</v>
      </c>
      <c r="M3100" s="32">
        <v>13.1067167002382</v>
      </c>
      <c r="N3100" s="32">
        <v>0.39161153771433799</v>
      </c>
      <c r="O3100" s="32">
        <v>1.27963926749215</v>
      </c>
      <c r="P3100" s="32">
        <v>11.047944295048101</v>
      </c>
      <c r="Q3100" s="32">
        <v>4.8568010552039298E-2</v>
      </c>
      <c r="R3100" s="32">
        <v>71.953252011738101</v>
      </c>
    </row>
    <row r="3101" spans="1:18">
      <c r="A3101" s="31">
        <v>55103</v>
      </c>
      <c r="B3101" s="31" t="s">
        <v>2971</v>
      </c>
      <c r="C3101" s="31" t="s">
        <v>4270</v>
      </c>
      <c r="D3101" s="32">
        <v>15.309972999999999</v>
      </c>
      <c r="E3101" s="32">
        <v>12.617972</v>
      </c>
      <c r="F3101" s="32">
        <v>9.6647649999999992</v>
      </c>
      <c r="G3101" s="32">
        <v>9.0677239000000007</v>
      </c>
      <c r="H3101" s="32">
        <v>5.0028915999999999</v>
      </c>
      <c r="I3101" s="32">
        <v>4.5181658000000002</v>
      </c>
      <c r="J3101" s="31">
        <v>54.2</v>
      </c>
      <c r="K3101" s="32">
        <v>0.30730000000000002</v>
      </c>
      <c r="L3101" s="32">
        <v>0.45686087233365202</v>
      </c>
      <c r="M3101" s="32">
        <v>2.3197204880004598</v>
      </c>
      <c r="N3101" s="32">
        <v>0.37802852397044501</v>
      </c>
      <c r="O3101" s="32">
        <v>0.71023540867174495</v>
      </c>
      <c r="P3101" s="32">
        <v>0.87633885102239495</v>
      </c>
      <c r="Q3101" s="32">
        <v>0</v>
      </c>
      <c r="R3101" s="32">
        <v>94.593046566240901</v>
      </c>
    </row>
    <row r="3102" spans="1:18">
      <c r="A3102" s="31">
        <v>55105</v>
      </c>
      <c r="B3102" s="31" t="s">
        <v>3391</v>
      </c>
      <c r="C3102" s="31" t="s">
        <v>4270</v>
      </c>
      <c r="D3102" s="32">
        <v>16.295086999999999</v>
      </c>
      <c r="E3102" s="32">
        <v>13.572744</v>
      </c>
      <c r="F3102" s="32">
        <v>10.316255999999999</v>
      </c>
      <c r="G3102" s="32">
        <v>9.7212546</v>
      </c>
      <c r="H3102" s="32">
        <v>5.3455542999999999</v>
      </c>
      <c r="I3102" s="32">
        <v>5.0667039999999997</v>
      </c>
      <c r="J3102" s="31">
        <v>62.4</v>
      </c>
      <c r="K3102" s="32">
        <v>0.45609999000000001</v>
      </c>
      <c r="L3102" s="32">
        <v>0.16746259153135901</v>
      </c>
      <c r="M3102" s="32">
        <v>8.6998618580097702</v>
      </c>
      <c r="N3102" s="32">
        <v>0.24051507227786301</v>
      </c>
      <c r="O3102" s="32">
        <v>1.2445113227095601</v>
      </c>
      <c r="P3102" s="32">
        <v>4.3144703734767402</v>
      </c>
      <c r="Q3102" s="32">
        <v>1.04839903300607E-2</v>
      </c>
      <c r="R3102" s="32">
        <v>82.834624303122993</v>
      </c>
    </row>
    <row r="3103" spans="1:18">
      <c r="A3103" s="31">
        <v>55107</v>
      </c>
      <c r="B3103" s="31" t="s">
        <v>4086</v>
      </c>
      <c r="C3103" s="31" t="s">
        <v>4270</v>
      </c>
      <c r="D3103" s="32">
        <v>14.195880000000001</v>
      </c>
      <c r="E3103" s="32">
        <v>11.869266</v>
      </c>
      <c r="F3103" s="32">
        <v>9.1162220000000005</v>
      </c>
      <c r="G3103" s="32">
        <v>8.8513002000000007</v>
      </c>
      <c r="H3103" s="32">
        <v>4.7772988999999999</v>
      </c>
      <c r="I3103" s="32">
        <v>4.3649651</v>
      </c>
      <c r="J3103" s="31">
        <v>35.9</v>
      </c>
      <c r="K3103" s="32">
        <v>0.34650001000000002</v>
      </c>
      <c r="L3103" s="32">
        <v>0.20598535498248999</v>
      </c>
      <c r="M3103" s="32">
        <v>1.91055759977356</v>
      </c>
      <c r="N3103" s="32">
        <v>0.45287291253891898</v>
      </c>
      <c r="O3103" s="32">
        <v>1.4152278516841201E-2</v>
      </c>
      <c r="P3103" s="32">
        <v>0.63685253325785496</v>
      </c>
      <c r="Q3103" s="32">
        <v>0.12737050665157101</v>
      </c>
      <c r="R3103" s="32">
        <v>94.721200113218202</v>
      </c>
    </row>
    <row r="3104" spans="1:18">
      <c r="A3104" s="31">
        <v>55109</v>
      </c>
      <c r="B3104" s="31" t="s">
        <v>4295</v>
      </c>
      <c r="C3104" s="31" t="s">
        <v>4270</v>
      </c>
      <c r="D3104" s="32">
        <v>14.433605999999999</v>
      </c>
      <c r="E3104" s="32">
        <v>11.610533</v>
      </c>
      <c r="F3104" s="32">
        <v>8.8924721000000009</v>
      </c>
      <c r="G3104" s="32">
        <v>8.0524541000000003</v>
      </c>
      <c r="H3104" s="32">
        <v>4.3543893999999996</v>
      </c>
      <c r="I3104" s="32">
        <v>3.9139159000000001</v>
      </c>
      <c r="J3104" s="31">
        <v>45.3</v>
      </c>
      <c r="K3104" s="32">
        <v>1.46E-2</v>
      </c>
      <c r="L3104" s="32">
        <v>8.6596625278573702E-2</v>
      </c>
      <c r="M3104" s="32">
        <v>2.4049948158499799</v>
      </c>
      <c r="N3104" s="32">
        <v>0.19384213136185399</v>
      </c>
      <c r="O3104" s="32">
        <v>0.97259162421674294</v>
      </c>
      <c r="P3104" s="32">
        <v>0.80016228643555898</v>
      </c>
      <c r="Q3104" s="32">
        <v>0</v>
      </c>
      <c r="R3104" s="32">
        <v>93.907496731731499</v>
      </c>
    </row>
    <row r="3105" spans="1:18">
      <c r="A3105" s="31">
        <v>55111</v>
      </c>
      <c r="B3105" s="31" t="s">
        <v>4296</v>
      </c>
      <c r="C3105" s="31" t="s">
        <v>4270</v>
      </c>
      <c r="D3105" s="32">
        <v>14.668426999999999</v>
      </c>
      <c r="E3105" s="32">
        <v>12.127632999999999</v>
      </c>
      <c r="F3105" s="32">
        <v>9.2009939000000003</v>
      </c>
      <c r="G3105" s="32">
        <v>8.3707884000000004</v>
      </c>
      <c r="H3105" s="32">
        <v>4.8331112000000003</v>
      </c>
      <c r="I3105" s="32">
        <v>4.2036299000000001</v>
      </c>
      <c r="J3105" s="31">
        <v>58.3</v>
      </c>
      <c r="K3105" s="32">
        <v>0.2344</v>
      </c>
      <c r="L3105" s="32">
        <v>7.1314867876472496E-2</v>
      </c>
      <c r="M3105" s="32">
        <v>5.1328181220862898</v>
      </c>
      <c r="N3105" s="32">
        <v>1.0841337880541899</v>
      </c>
      <c r="O3105" s="32">
        <v>0.60542536216013298</v>
      </c>
      <c r="P3105" s="32">
        <v>0.816620255936923</v>
      </c>
      <c r="Q3105" s="32">
        <v>0</v>
      </c>
      <c r="R3105" s="32">
        <v>90.852914489534101</v>
      </c>
    </row>
    <row r="3106" spans="1:18">
      <c r="A3106" s="31">
        <v>55113</v>
      </c>
      <c r="B3106" s="31" t="s">
        <v>4297</v>
      </c>
      <c r="C3106" s="31" t="s">
        <v>4270</v>
      </c>
      <c r="D3106" s="32">
        <v>14.195880000000001</v>
      </c>
      <c r="E3106" s="32">
        <v>11.869266</v>
      </c>
      <c r="F3106" s="32">
        <v>9.1162220000000005</v>
      </c>
      <c r="G3106" s="32">
        <v>8.8513002000000007</v>
      </c>
      <c r="H3106" s="32">
        <v>4.7772988999999999</v>
      </c>
      <c r="I3106" s="32">
        <v>4.3649651</v>
      </c>
      <c r="J3106" s="31">
        <v>53.9</v>
      </c>
      <c r="K3106" s="32">
        <v>0.42680001000000001</v>
      </c>
      <c r="L3106" s="32">
        <v>0.15154409423750401</v>
      </c>
      <c r="M3106" s="32">
        <v>2.7379718275504601</v>
      </c>
      <c r="N3106" s="32">
        <v>17.263247759009701</v>
      </c>
      <c r="O3106" s="32">
        <v>0.56100981767180902</v>
      </c>
      <c r="P3106" s="32">
        <v>0.25611317763278202</v>
      </c>
      <c r="Q3106" s="32">
        <v>4.26855296054637E-2</v>
      </c>
      <c r="R3106" s="32">
        <v>76.687602902616007</v>
      </c>
    </row>
    <row r="3107" spans="1:18">
      <c r="A3107" s="31">
        <v>55115</v>
      </c>
      <c r="B3107" s="31" t="s">
        <v>4298</v>
      </c>
      <c r="C3107" s="31" t="s">
        <v>4270</v>
      </c>
      <c r="D3107" s="32">
        <v>15.210736000000001</v>
      </c>
      <c r="E3107" s="32">
        <v>12.700053</v>
      </c>
      <c r="F3107" s="32">
        <v>9.5538653</v>
      </c>
      <c r="G3107" s="32">
        <v>9.1334260999999994</v>
      </c>
      <c r="H3107" s="32">
        <v>5.0397879999999997</v>
      </c>
      <c r="I3107" s="32">
        <v>4.537655</v>
      </c>
      <c r="J3107" s="31">
        <v>47.3</v>
      </c>
      <c r="K3107" s="32">
        <v>0.13819999999999999</v>
      </c>
      <c r="L3107" s="32">
        <v>0.19261381725565099</v>
      </c>
      <c r="M3107" s="32">
        <v>2.80168198709173</v>
      </c>
      <c r="N3107" s="32">
        <v>7.2755720711910801</v>
      </c>
      <c r="O3107" s="32">
        <v>0.400938783493057</v>
      </c>
      <c r="P3107" s="32">
        <v>0.400938783493057</v>
      </c>
      <c r="Q3107" s="32">
        <v>1.7113240758849999E-2</v>
      </c>
      <c r="R3107" s="32">
        <v>86.646782710737298</v>
      </c>
    </row>
    <row r="3108" spans="1:18">
      <c r="A3108" s="31">
        <v>55117</v>
      </c>
      <c r="B3108" s="31" t="s">
        <v>4299</v>
      </c>
      <c r="C3108" s="31" t="s">
        <v>4270</v>
      </c>
      <c r="D3108" s="32">
        <v>15.193564</v>
      </c>
      <c r="E3108" s="32">
        <v>12.044959</v>
      </c>
      <c r="F3108" s="32">
        <v>9.0423323</v>
      </c>
      <c r="G3108" s="32">
        <v>8.6228049999999996</v>
      </c>
      <c r="H3108" s="32">
        <v>4.6219929999999998</v>
      </c>
      <c r="I3108" s="32">
        <v>4.4532999000000002</v>
      </c>
      <c r="J3108" s="31">
        <v>55.4</v>
      </c>
      <c r="K3108" s="32">
        <v>0.22450000000000001</v>
      </c>
      <c r="L3108" s="32">
        <v>2.6106335561922999E-2</v>
      </c>
      <c r="M3108" s="32">
        <v>6.3675354668426296</v>
      </c>
      <c r="N3108" s="32">
        <v>0.26307107260066998</v>
      </c>
      <c r="O3108" s="32">
        <v>5.7137647814686803</v>
      </c>
      <c r="P3108" s="32">
        <v>1.9239785375679399</v>
      </c>
      <c r="Q3108" s="32">
        <v>0</v>
      </c>
      <c r="R3108" s="32">
        <v>84.231363628470703</v>
      </c>
    </row>
    <row r="3109" spans="1:18">
      <c r="A3109" s="31">
        <v>55119</v>
      </c>
      <c r="B3109" s="31" t="s">
        <v>2779</v>
      </c>
      <c r="C3109" s="31" t="s">
        <v>4270</v>
      </c>
      <c r="D3109" s="32">
        <v>14.195880000000001</v>
      </c>
      <c r="E3109" s="32">
        <v>11.869266</v>
      </c>
      <c r="F3109" s="32">
        <v>9.1162220000000005</v>
      </c>
      <c r="G3109" s="32">
        <v>8.8513002000000007</v>
      </c>
      <c r="H3109" s="32">
        <v>4.7772988999999999</v>
      </c>
      <c r="I3109" s="32">
        <v>4.3649651</v>
      </c>
      <c r="J3109" s="31">
        <v>31.7</v>
      </c>
      <c r="K3109" s="32">
        <v>0.2</v>
      </c>
      <c r="L3109" s="32">
        <v>0.35116205030245101</v>
      </c>
      <c r="M3109" s="32">
        <v>2.0762607626076299</v>
      </c>
      <c r="N3109" s="32">
        <v>0.19680196801968</v>
      </c>
      <c r="O3109" s="32">
        <v>0.22632226322263199</v>
      </c>
      <c r="P3109" s="32">
        <v>0.24600246002459999</v>
      </c>
      <c r="Q3109" s="32">
        <v>0</v>
      </c>
      <c r="R3109" s="32">
        <v>95.872078720787201</v>
      </c>
    </row>
    <row r="3110" spans="1:18">
      <c r="A3110" s="31">
        <v>55121</v>
      </c>
      <c r="B3110" s="31" t="s">
        <v>4300</v>
      </c>
      <c r="C3110" s="31" t="s">
        <v>4270</v>
      </c>
      <c r="D3110" s="32">
        <v>15.360957000000001</v>
      </c>
      <c r="E3110" s="32">
        <v>12.614051999999999</v>
      </c>
      <c r="F3110" s="32">
        <v>9.5434970999999997</v>
      </c>
      <c r="G3110" s="32">
        <v>8.8981016999999998</v>
      </c>
      <c r="H3110" s="32">
        <v>4.9708861999999998</v>
      </c>
      <c r="I3110" s="32">
        <v>4.5769602000000003</v>
      </c>
      <c r="J3110" s="31">
        <v>59.8</v>
      </c>
      <c r="K3110" s="32">
        <v>0.28119999000000001</v>
      </c>
      <c r="L3110" s="32">
        <v>0.30786373766316499</v>
      </c>
      <c r="M3110" s="32">
        <v>8.4036747008373194</v>
      </c>
      <c r="N3110" s="32">
        <v>0.34238448760974899</v>
      </c>
      <c r="O3110" s="32">
        <v>0.43391301400047499</v>
      </c>
      <c r="P3110" s="32">
        <v>0.50849181328180604</v>
      </c>
      <c r="Q3110" s="32">
        <v>0</v>
      </c>
      <c r="R3110" s="32">
        <v>89.5250686463948</v>
      </c>
    </row>
    <row r="3111" spans="1:18">
      <c r="A3111" s="31">
        <v>55123</v>
      </c>
      <c r="B3111" s="31" t="s">
        <v>3237</v>
      </c>
      <c r="C3111" s="31" t="s">
        <v>4270</v>
      </c>
      <c r="D3111" s="32">
        <v>15.360957000000001</v>
      </c>
      <c r="E3111" s="32">
        <v>12.614051999999999</v>
      </c>
      <c r="F3111" s="32">
        <v>9.5434970999999997</v>
      </c>
      <c r="G3111" s="32">
        <v>8.8981016999999998</v>
      </c>
      <c r="H3111" s="32">
        <v>4.9708861999999998</v>
      </c>
      <c r="I3111" s="32">
        <v>4.5769602000000003</v>
      </c>
      <c r="J3111" s="31">
        <v>53.2</v>
      </c>
      <c r="K3111" s="32">
        <v>0.38339999000000002</v>
      </c>
      <c r="L3111" s="32">
        <v>0.34001910219675302</v>
      </c>
      <c r="M3111" s="32">
        <v>1.5799954297652901</v>
      </c>
      <c r="N3111" s="32">
        <v>0.11099141448764401</v>
      </c>
      <c r="O3111" s="32">
        <v>0.45375901805242702</v>
      </c>
      <c r="P3111" s="32">
        <v>0.31338752325923003</v>
      </c>
      <c r="Q3111" s="32">
        <v>3.5908987040120098E-2</v>
      </c>
      <c r="R3111" s="32">
        <v>96.252407534358397</v>
      </c>
    </row>
    <row r="3112" spans="1:18">
      <c r="A3112" s="31">
        <v>55125</v>
      </c>
      <c r="B3112" s="31" t="s">
        <v>4301</v>
      </c>
      <c r="C3112" s="31" t="s">
        <v>4270</v>
      </c>
      <c r="D3112" s="32">
        <v>13.477898</v>
      </c>
      <c r="E3112" s="32">
        <v>11.343275999999999</v>
      </c>
      <c r="F3112" s="32">
        <v>8.5881664999999998</v>
      </c>
      <c r="G3112" s="32">
        <v>8.4446645999999994</v>
      </c>
      <c r="H3112" s="32">
        <v>4.5714620999999998</v>
      </c>
      <c r="I3112" s="32">
        <v>4.1196767000000003</v>
      </c>
      <c r="J3112" s="31">
        <v>58.5</v>
      </c>
      <c r="K3112" s="32">
        <v>0.13950001000000001</v>
      </c>
      <c r="L3112" s="32">
        <v>0.104425342247692</v>
      </c>
      <c r="M3112" s="32">
        <v>2.60217921015126</v>
      </c>
      <c r="N3112" s="32">
        <v>7.9904372212771797</v>
      </c>
      <c r="O3112" s="32">
        <v>0.60227115994666902</v>
      </c>
      <c r="P3112" s="32">
        <v>0.32182428394096801</v>
      </c>
      <c r="Q3112" s="32">
        <v>5.0572387476437899E-2</v>
      </c>
      <c r="R3112" s="32">
        <v>84.800698818445099</v>
      </c>
    </row>
    <row r="3113" spans="1:18">
      <c r="A3113" s="31">
        <v>55127</v>
      </c>
      <c r="B3113" s="31" t="s">
        <v>3934</v>
      </c>
      <c r="C3113" s="31" t="s">
        <v>4270</v>
      </c>
      <c r="D3113" s="32">
        <v>15.225375</v>
      </c>
      <c r="E3113" s="32">
        <v>12.266968</v>
      </c>
      <c r="F3113" s="32">
        <v>9.1881684999999997</v>
      </c>
      <c r="G3113" s="32">
        <v>8.5386275999999999</v>
      </c>
      <c r="H3113" s="32">
        <v>4.5442</v>
      </c>
      <c r="I3113" s="32">
        <v>4.2159202999999996</v>
      </c>
      <c r="J3113" s="31">
        <v>47.5</v>
      </c>
      <c r="K3113" s="32">
        <v>0.26879998999999999</v>
      </c>
      <c r="L3113" s="32">
        <v>0.129258198026106</v>
      </c>
      <c r="M3113" s="32">
        <v>11.09009061451</v>
      </c>
      <c r="N3113" s="32">
        <v>0.22799154005859901</v>
      </c>
      <c r="O3113" s="32">
        <v>0.91584686729922204</v>
      </c>
      <c r="P3113" s="32">
        <v>0.88092050371577701</v>
      </c>
      <c r="Q3113" s="32">
        <v>5.3359722141374202E-2</v>
      </c>
      <c r="R3113" s="32">
        <v>85.437646739235902</v>
      </c>
    </row>
    <row r="3114" spans="1:18">
      <c r="A3114" s="31">
        <v>55129</v>
      </c>
      <c r="B3114" s="31" t="s">
        <v>4302</v>
      </c>
      <c r="C3114" s="31" t="s">
        <v>4270</v>
      </c>
      <c r="D3114" s="32">
        <v>14.195880000000001</v>
      </c>
      <c r="E3114" s="32">
        <v>11.869266</v>
      </c>
      <c r="F3114" s="32">
        <v>9.1162220000000005</v>
      </c>
      <c r="G3114" s="32">
        <v>8.8513002000000007</v>
      </c>
      <c r="H3114" s="32">
        <v>4.7772988999999999</v>
      </c>
      <c r="I3114" s="32">
        <v>4.3649651</v>
      </c>
      <c r="J3114" s="31">
        <v>59.2</v>
      </c>
      <c r="K3114" s="32">
        <v>0.108</v>
      </c>
      <c r="L3114" s="32">
        <v>9.8376313276026695E-2</v>
      </c>
      <c r="M3114" s="32">
        <v>1.84217236104029</v>
      </c>
      <c r="N3114" s="32">
        <v>1.09000509943906</v>
      </c>
      <c r="O3114" s="32">
        <v>0.63742988271290202</v>
      </c>
      <c r="P3114" s="32">
        <v>0.28684344722080601</v>
      </c>
      <c r="Q3114" s="32">
        <v>0.29321774604793499</v>
      </c>
      <c r="R3114" s="32">
        <v>94.173890872004094</v>
      </c>
    </row>
    <row r="3115" spans="1:18">
      <c r="A3115" s="31">
        <v>55131</v>
      </c>
      <c r="B3115" s="31" t="s">
        <v>84</v>
      </c>
      <c r="C3115" s="31" t="s">
        <v>4270</v>
      </c>
      <c r="D3115" s="32">
        <v>11.977808</v>
      </c>
      <c r="E3115" s="32">
        <v>9.3922518000000004</v>
      </c>
      <c r="F3115" s="32">
        <v>7.3183767</v>
      </c>
      <c r="G3115" s="32">
        <v>6.3711412000000003</v>
      </c>
      <c r="H3115" s="32">
        <v>3.5956836999999999</v>
      </c>
      <c r="I3115" s="32">
        <v>3.0678022999999999</v>
      </c>
      <c r="J3115" s="31">
        <v>52.1</v>
      </c>
      <c r="K3115" s="32">
        <v>9.8999998999999995E-3</v>
      </c>
      <c r="L3115" s="32">
        <v>5.6033110474371199E-2</v>
      </c>
      <c r="M3115" s="32">
        <v>3.16472114137484</v>
      </c>
      <c r="N3115" s="32">
        <v>0.155642023346304</v>
      </c>
      <c r="O3115" s="32">
        <v>1.2992403186955701</v>
      </c>
      <c r="P3115" s="32">
        <v>1.3088753010931999</v>
      </c>
      <c r="Q3115" s="32">
        <v>2.6681489716509198E-2</v>
      </c>
      <c r="R3115" s="32">
        <v>92.856031128404695</v>
      </c>
    </row>
    <row r="3116" spans="1:18">
      <c r="A3116" s="31">
        <v>55133</v>
      </c>
      <c r="B3116" s="31" t="s">
        <v>4303</v>
      </c>
      <c r="C3116" s="31" t="s">
        <v>4270</v>
      </c>
      <c r="D3116" s="32">
        <v>11.717924999999999</v>
      </c>
      <c r="E3116" s="32">
        <v>9.1587387000000007</v>
      </c>
      <c r="F3116" s="32">
        <v>6.9551185000000002</v>
      </c>
      <c r="G3116" s="32">
        <v>6.0679048</v>
      </c>
      <c r="H3116" s="32">
        <v>3.2530356</v>
      </c>
      <c r="I3116" s="32">
        <v>2.9017691999999999</v>
      </c>
      <c r="J3116" s="31">
        <v>63.7</v>
      </c>
      <c r="K3116" s="32">
        <v>1.9400001E-2</v>
      </c>
      <c r="L3116" s="32">
        <v>3.1836994587711E-3</v>
      </c>
      <c r="M3116" s="32">
        <v>4.7196454210624896</v>
      </c>
      <c r="N3116" s="32">
        <v>0.18378175916099601</v>
      </c>
      <c r="O3116" s="32">
        <v>3.5113302952743601</v>
      </c>
      <c r="P3116" s="32">
        <v>1.5696360571821</v>
      </c>
      <c r="Q3116" s="32">
        <v>3.5457893751170498E-2</v>
      </c>
      <c r="R3116" s="32">
        <v>88.548348835757494</v>
      </c>
    </row>
    <row r="3117" spans="1:18">
      <c r="A3117" s="31">
        <v>55135</v>
      </c>
      <c r="B3117" s="31" t="s">
        <v>4304</v>
      </c>
      <c r="C3117" s="31" t="s">
        <v>4270</v>
      </c>
      <c r="D3117" s="32">
        <v>15.210736000000001</v>
      </c>
      <c r="E3117" s="32">
        <v>12.700053</v>
      </c>
      <c r="F3117" s="32">
        <v>9.5538653</v>
      </c>
      <c r="G3117" s="32">
        <v>9.1334260999999994</v>
      </c>
      <c r="H3117" s="32">
        <v>5.0397879999999997</v>
      </c>
      <c r="I3117" s="32">
        <v>4.537655</v>
      </c>
      <c r="J3117" s="31">
        <v>47.5</v>
      </c>
      <c r="K3117" s="32">
        <v>0.18149999999999999</v>
      </c>
      <c r="L3117" s="32">
        <v>0.117160140082776</v>
      </c>
      <c r="M3117" s="32">
        <v>3.1339642891989499</v>
      </c>
      <c r="N3117" s="32">
        <v>0.54249195043418896</v>
      </c>
      <c r="O3117" s="32">
        <v>0.419553127134355</v>
      </c>
      <c r="P3117" s="32">
        <v>0.59908283734998502</v>
      </c>
      <c r="Q3117" s="32">
        <v>5.8542296809444803E-3</v>
      </c>
      <c r="R3117" s="32">
        <v>94.266757732461699</v>
      </c>
    </row>
    <row r="3118" spans="1:18">
      <c r="A3118" s="31">
        <v>55137</v>
      </c>
      <c r="B3118" s="31" t="s">
        <v>4305</v>
      </c>
      <c r="C3118" s="31" t="s">
        <v>4270</v>
      </c>
      <c r="D3118" s="32">
        <v>15.210736000000001</v>
      </c>
      <c r="E3118" s="32">
        <v>12.700053</v>
      </c>
      <c r="F3118" s="32">
        <v>9.5538653</v>
      </c>
      <c r="G3118" s="32">
        <v>9.1334260999999994</v>
      </c>
      <c r="H3118" s="32">
        <v>5.0397879999999997</v>
      </c>
      <c r="I3118" s="32">
        <v>4.537655</v>
      </c>
      <c r="J3118" s="31">
        <v>39.200000000000003</v>
      </c>
      <c r="K3118" s="32">
        <v>0.36530000000000001</v>
      </c>
      <c r="L3118" s="32">
        <v>0.28303088188475001</v>
      </c>
      <c r="M3118" s="32">
        <v>6.3696110445170104</v>
      </c>
      <c r="N3118" s="32">
        <v>0.63654776174926597</v>
      </c>
      <c r="O3118" s="32">
        <v>0.35134129706939998</v>
      </c>
      <c r="P3118" s="32">
        <v>1.41363204232629</v>
      </c>
      <c r="Q3118" s="32">
        <v>2.4800562146075299E-2</v>
      </c>
      <c r="R3118" s="32">
        <v>89.410159963625802</v>
      </c>
    </row>
    <row r="3119" spans="1:18">
      <c r="A3119" s="31">
        <v>55139</v>
      </c>
      <c r="B3119" s="31" t="s">
        <v>2983</v>
      </c>
      <c r="C3119" s="31" t="s">
        <v>4270</v>
      </c>
      <c r="D3119" s="32">
        <v>16.342487999999999</v>
      </c>
      <c r="E3119" s="32">
        <v>13.407016</v>
      </c>
      <c r="F3119" s="32">
        <v>10.353389</v>
      </c>
      <c r="G3119" s="32">
        <v>9.6594519999999999</v>
      </c>
      <c r="H3119" s="32">
        <v>5.3128719000000002</v>
      </c>
      <c r="I3119" s="32">
        <v>4.9858984</v>
      </c>
      <c r="J3119" s="31">
        <v>54.3</v>
      </c>
      <c r="K3119" s="32">
        <v>0.1608</v>
      </c>
      <c r="L3119" s="32">
        <v>4.17064629099013E-2</v>
      </c>
      <c r="M3119" s="32">
        <v>4.1176919330324901</v>
      </c>
      <c r="N3119" s="32">
        <v>0.58681657874198301</v>
      </c>
      <c r="O3119" s="32">
        <v>2.7862051158669301</v>
      </c>
      <c r="P3119" s="32">
        <v>2.2351843484282101</v>
      </c>
      <c r="Q3119" s="32">
        <v>7.5699338657715803E-2</v>
      </c>
      <c r="R3119" s="32">
        <v>88.653901450023795</v>
      </c>
    </row>
    <row r="3120" spans="1:18">
      <c r="A3120" s="31">
        <v>55141</v>
      </c>
      <c r="B3120" s="31" t="s">
        <v>3775</v>
      </c>
      <c r="C3120" s="31" t="s">
        <v>4270</v>
      </c>
      <c r="D3120" s="32">
        <v>15.263303000000001</v>
      </c>
      <c r="E3120" s="32">
        <v>12.582476</v>
      </c>
      <c r="F3120" s="32">
        <v>9.4410658000000005</v>
      </c>
      <c r="G3120" s="32">
        <v>9.0593047000000002</v>
      </c>
      <c r="H3120" s="32">
        <v>5.0039530000000001</v>
      </c>
      <c r="I3120" s="32">
        <v>4.5525647999999999</v>
      </c>
      <c r="J3120" s="31">
        <v>54.6</v>
      </c>
      <c r="K3120" s="32">
        <v>0.15350000999999999</v>
      </c>
      <c r="L3120" s="32">
        <v>8.2776185928048404E-2</v>
      </c>
      <c r="M3120" s="32">
        <v>2.9803589014115301</v>
      </c>
      <c r="N3120" s="32">
        <v>0.471878761352446</v>
      </c>
      <c r="O3120" s="32">
        <v>2.0393369077579599</v>
      </c>
      <c r="P3120" s="32">
        <v>0.70166320166320195</v>
      </c>
      <c r="Q3120" s="32">
        <v>2.3251996936207501E-2</v>
      </c>
      <c r="R3120" s="32">
        <v>92.240671845934997</v>
      </c>
    </row>
    <row r="3121" spans="1:18">
      <c r="A3121" s="31">
        <v>56001</v>
      </c>
      <c r="B3121" s="31" t="s">
        <v>3615</v>
      </c>
      <c r="C3121" s="31" t="s">
        <v>4306</v>
      </c>
      <c r="D3121" s="32">
        <v>14.442126</v>
      </c>
      <c r="E3121" s="32">
        <v>12.920888</v>
      </c>
      <c r="F3121" s="32">
        <v>11.986896</v>
      </c>
      <c r="G3121" s="32">
        <v>13.796566</v>
      </c>
      <c r="H3121" s="32">
        <v>8.5332288999999992</v>
      </c>
      <c r="I3121" s="32">
        <v>13.003178</v>
      </c>
      <c r="J3121" s="31">
        <v>47.1</v>
      </c>
      <c r="K3121" s="32">
        <v>0.24940000000000001</v>
      </c>
      <c r="L3121" s="32">
        <v>0.62782553326965895</v>
      </c>
      <c r="M3121" s="32">
        <v>9.5285230528783504</v>
      </c>
      <c r="N3121" s="32">
        <v>0.91430059911435302</v>
      </c>
      <c r="O3121" s="32">
        <v>3.2716853347225801</v>
      </c>
      <c r="P3121" s="32">
        <v>1.49778588174004</v>
      </c>
      <c r="Q3121" s="32">
        <v>2.6048450117218E-2</v>
      </c>
      <c r="R3121" s="32">
        <v>82.482417296170894</v>
      </c>
    </row>
    <row r="3122" spans="1:18">
      <c r="A3122" s="31">
        <v>56003</v>
      </c>
      <c r="B3122" s="31" t="s">
        <v>3482</v>
      </c>
      <c r="C3122" s="31" t="s">
        <v>4306</v>
      </c>
      <c r="D3122" s="32">
        <v>14.033991</v>
      </c>
      <c r="E3122" s="32">
        <v>12.044223000000001</v>
      </c>
      <c r="F3122" s="32">
        <v>11.212369000000001</v>
      </c>
      <c r="G3122" s="32">
        <v>12.359890999999999</v>
      </c>
      <c r="H3122" s="32">
        <v>8.0815076999999995</v>
      </c>
      <c r="I3122" s="32">
        <v>11.976107000000001</v>
      </c>
      <c r="J3122" s="31">
        <v>30.8</v>
      </c>
      <c r="K3122" s="32">
        <v>0.39550000000000002</v>
      </c>
      <c r="L3122" s="32">
        <v>0.59694364851958004</v>
      </c>
      <c r="M3122" s="32">
        <v>8.97155361050328</v>
      </c>
      <c r="N3122" s="32">
        <v>0.69011950850025205</v>
      </c>
      <c r="O3122" s="32">
        <v>0.488133310890423</v>
      </c>
      <c r="P3122" s="32">
        <v>0.43763676148796499</v>
      </c>
      <c r="Q3122" s="32">
        <v>4.2080457835381203E-2</v>
      </c>
      <c r="R3122" s="32">
        <v>87.746170678336995</v>
      </c>
    </row>
    <row r="3123" spans="1:18">
      <c r="A3123" s="31">
        <v>56005</v>
      </c>
      <c r="B3123" s="31" t="s">
        <v>3151</v>
      </c>
      <c r="C3123" s="31" t="s">
        <v>4306</v>
      </c>
      <c r="D3123" s="32">
        <v>14.866838</v>
      </c>
      <c r="E3123" s="32">
        <v>13.206632000000001</v>
      </c>
      <c r="F3123" s="32">
        <v>11.914437</v>
      </c>
      <c r="G3123" s="32">
        <v>13.236485</v>
      </c>
      <c r="H3123" s="32">
        <v>9.1231978999999992</v>
      </c>
      <c r="I3123" s="32">
        <v>12.809016</v>
      </c>
      <c r="J3123" s="31">
        <v>23.2</v>
      </c>
      <c r="K3123" s="32">
        <v>0.33149999000000002</v>
      </c>
      <c r="L3123" s="32">
        <v>0.55109837631327596</v>
      </c>
      <c r="M3123" s="32">
        <v>8.6692400177181508</v>
      </c>
      <c r="N3123" s="32">
        <v>0.62435402560695197</v>
      </c>
      <c r="O3123" s="32">
        <v>0.51888881857875102</v>
      </c>
      <c r="P3123" s="32">
        <v>0.35647239975532102</v>
      </c>
      <c r="Q3123" s="32">
        <v>0.16030711468286599</v>
      </c>
      <c r="R3123" s="32">
        <v>87.291442553101703</v>
      </c>
    </row>
    <row r="3124" spans="1:18">
      <c r="A3124" s="31">
        <v>56007</v>
      </c>
      <c r="B3124" s="31" t="s">
        <v>3484</v>
      </c>
      <c r="C3124" s="31" t="s">
        <v>4306</v>
      </c>
      <c r="D3124" s="32">
        <v>14.978529999999999</v>
      </c>
      <c r="E3124" s="32">
        <v>13.318474999999999</v>
      </c>
      <c r="F3124" s="32">
        <v>12.256595000000001</v>
      </c>
      <c r="G3124" s="32">
        <v>13.686283</v>
      </c>
      <c r="H3124" s="32">
        <v>9.4917461000000003</v>
      </c>
      <c r="I3124" s="32">
        <v>13.201867</v>
      </c>
      <c r="J3124" s="31">
        <v>38.5</v>
      </c>
      <c r="K3124" s="32">
        <v>0.50290000000000001</v>
      </c>
      <c r="L3124" s="32">
        <v>0.60553963705826197</v>
      </c>
      <c r="M3124" s="32">
        <v>18.219977700531199</v>
      </c>
      <c r="N3124" s="32">
        <v>1.58719748147176</v>
      </c>
      <c r="O3124" s="32">
        <v>0.92477208631206098</v>
      </c>
      <c r="P3124" s="32">
        <v>1.0690627664458601</v>
      </c>
      <c r="Q3124" s="32">
        <v>5.2469338230471597E-2</v>
      </c>
      <c r="R3124" s="32">
        <v>77.221748540696495</v>
      </c>
    </row>
    <row r="3125" spans="1:18">
      <c r="A3125" s="31">
        <v>56009</v>
      </c>
      <c r="B3125" s="31" t="s">
        <v>4307</v>
      </c>
      <c r="C3125" s="31" t="s">
        <v>4306</v>
      </c>
      <c r="D3125" s="32">
        <v>14.978529999999999</v>
      </c>
      <c r="E3125" s="32">
        <v>13.318474999999999</v>
      </c>
      <c r="F3125" s="32">
        <v>12.256595000000001</v>
      </c>
      <c r="G3125" s="32">
        <v>13.686283</v>
      </c>
      <c r="H3125" s="32">
        <v>9.4917461000000003</v>
      </c>
      <c r="I3125" s="32">
        <v>13.201867</v>
      </c>
      <c r="J3125" s="31">
        <v>28</v>
      </c>
      <c r="K3125" s="32">
        <v>0.20479998999999999</v>
      </c>
      <c r="L3125" s="32">
        <v>0.458452722063037</v>
      </c>
      <c r="M3125" s="32">
        <v>8.1028661734070795</v>
      </c>
      <c r="N3125" s="32">
        <v>0.16521801594713001</v>
      </c>
      <c r="O3125" s="32">
        <v>0.22986854392644199</v>
      </c>
      <c r="P3125" s="32">
        <v>0</v>
      </c>
      <c r="Q3125" s="32">
        <v>0</v>
      </c>
      <c r="R3125" s="32">
        <v>88.686157603620401</v>
      </c>
    </row>
    <row r="3126" spans="1:18">
      <c r="A3126" s="31">
        <v>56011</v>
      </c>
      <c r="B3126" s="31" t="s">
        <v>3821</v>
      </c>
      <c r="C3126" s="31" t="s">
        <v>4306</v>
      </c>
      <c r="D3126" s="32">
        <v>14.866838</v>
      </c>
      <c r="E3126" s="32">
        <v>13.206632000000001</v>
      </c>
      <c r="F3126" s="32">
        <v>11.914437</v>
      </c>
      <c r="G3126" s="32">
        <v>13.236485</v>
      </c>
      <c r="H3126" s="32">
        <v>9.1231978999999992</v>
      </c>
      <c r="I3126" s="32">
        <v>12.809016</v>
      </c>
      <c r="J3126" s="31">
        <v>25.3</v>
      </c>
      <c r="K3126" s="32">
        <v>3.2800000000000003E-2</v>
      </c>
      <c r="L3126" s="32">
        <v>0.64692773002228599</v>
      </c>
      <c r="M3126" s="32">
        <v>1.40524625267666</v>
      </c>
      <c r="N3126" s="32">
        <v>1.32494646680942</v>
      </c>
      <c r="O3126" s="32">
        <v>0.68254817987152006</v>
      </c>
      <c r="P3126" s="32">
        <v>0.13383297644539599</v>
      </c>
      <c r="Q3126" s="32">
        <v>0</v>
      </c>
      <c r="R3126" s="32">
        <v>94.285331905781604</v>
      </c>
    </row>
    <row r="3127" spans="1:18">
      <c r="A3127" s="31">
        <v>56013</v>
      </c>
      <c r="B3127" s="31" t="s">
        <v>2686</v>
      </c>
      <c r="C3127" s="31" t="s">
        <v>4306</v>
      </c>
      <c r="D3127" s="32">
        <v>14.306925</v>
      </c>
      <c r="E3127" s="32">
        <v>12.714839</v>
      </c>
      <c r="F3127" s="32">
        <v>11.780113</v>
      </c>
      <c r="G3127" s="32">
        <v>13.073015</v>
      </c>
      <c r="H3127" s="32">
        <v>8.6186536</v>
      </c>
      <c r="I3127" s="32">
        <v>12.356897</v>
      </c>
      <c r="J3127" s="31">
        <v>48.6</v>
      </c>
      <c r="K3127" s="32">
        <v>0.56239998000000002</v>
      </c>
      <c r="L3127" s="32">
        <v>0.61540910538045202</v>
      </c>
      <c r="M3127" s="32">
        <v>6.9275595297900097</v>
      </c>
      <c r="N3127" s="32">
        <v>19.474027931277</v>
      </c>
      <c r="O3127" s="32">
        <v>0.41695971064000797</v>
      </c>
      <c r="P3127" s="32">
        <v>0.53501456847181705</v>
      </c>
      <c r="Q3127" s="32">
        <v>1.7582638400482301E-2</v>
      </c>
      <c r="R3127" s="32">
        <v>69.725208479855297</v>
      </c>
    </row>
    <row r="3128" spans="1:18">
      <c r="A3128" s="31">
        <v>56015</v>
      </c>
      <c r="B3128" s="31" t="s">
        <v>4308</v>
      </c>
      <c r="C3128" s="31" t="s">
        <v>4306</v>
      </c>
      <c r="D3128" s="32">
        <v>14.866838</v>
      </c>
      <c r="E3128" s="32">
        <v>13.206632000000001</v>
      </c>
      <c r="F3128" s="32">
        <v>11.914437</v>
      </c>
      <c r="G3128" s="32">
        <v>13.236485</v>
      </c>
      <c r="H3128" s="32">
        <v>9.1231978999999992</v>
      </c>
      <c r="I3128" s="32">
        <v>12.809016</v>
      </c>
      <c r="J3128" s="31">
        <v>33.299999999999997</v>
      </c>
      <c r="K3128" s="32">
        <v>0.32640001000000002</v>
      </c>
      <c r="L3128" s="32">
        <v>0.62814390321553604</v>
      </c>
      <c r="M3128" s="32">
        <v>10.5906160995353</v>
      </c>
      <c r="N3128" s="32">
        <v>0.80947384200269801</v>
      </c>
      <c r="O3128" s="32">
        <v>0.83945435466946505</v>
      </c>
      <c r="P3128" s="32">
        <v>0.30730025483435802</v>
      </c>
      <c r="Q3128" s="32">
        <v>0.22485384500075001</v>
      </c>
      <c r="R3128" s="32">
        <v>85.841702893119503</v>
      </c>
    </row>
    <row r="3129" spans="1:18">
      <c r="A3129" s="31">
        <v>56017</v>
      </c>
      <c r="B3129" s="31" t="s">
        <v>4309</v>
      </c>
      <c r="C3129" s="31" t="s">
        <v>4306</v>
      </c>
      <c r="D3129" s="32">
        <v>14.306925</v>
      </c>
      <c r="E3129" s="32">
        <v>12.714839</v>
      </c>
      <c r="F3129" s="32">
        <v>11.780113</v>
      </c>
      <c r="G3129" s="32">
        <v>13.073015</v>
      </c>
      <c r="H3129" s="32">
        <v>8.6186536</v>
      </c>
      <c r="I3129" s="32">
        <v>12.356897</v>
      </c>
      <c r="J3129" s="31">
        <v>41.6</v>
      </c>
      <c r="K3129" s="32">
        <v>0.1229</v>
      </c>
      <c r="L3129" s="32">
        <v>0.64724609996816296</v>
      </c>
      <c r="M3129" s="32">
        <v>3.79856739743868</v>
      </c>
      <c r="N3129" s="32">
        <v>2.6047319296722402</v>
      </c>
      <c r="O3129" s="32">
        <v>0</v>
      </c>
      <c r="P3129" s="32">
        <v>0</v>
      </c>
      <c r="Q3129" s="32">
        <v>0</v>
      </c>
      <c r="R3129" s="32">
        <v>92.576514000434102</v>
      </c>
    </row>
    <row r="3130" spans="1:18">
      <c r="A3130" s="31">
        <v>56019</v>
      </c>
      <c r="B3130" s="31" t="s">
        <v>2578</v>
      </c>
      <c r="C3130" s="31" t="s">
        <v>4306</v>
      </c>
      <c r="D3130" s="32">
        <v>14.866838</v>
      </c>
      <c r="E3130" s="32">
        <v>13.206632000000001</v>
      </c>
      <c r="F3130" s="32">
        <v>11.914437</v>
      </c>
      <c r="G3130" s="32">
        <v>13.236485</v>
      </c>
      <c r="H3130" s="32">
        <v>9.1231978999999992</v>
      </c>
      <c r="I3130" s="32">
        <v>12.809016</v>
      </c>
      <c r="J3130" s="31">
        <v>37.200000000000003</v>
      </c>
      <c r="K3130" s="32">
        <v>0.17739999000000001</v>
      </c>
      <c r="L3130" s="32">
        <v>0.52180834129258202</v>
      </c>
      <c r="M3130" s="32">
        <v>2.7335925533168401</v>
      </c>
      <c r="N3130" s="32">
        <v>4.2889124543419301</v>
      </c>
      <c r="O3130" s="32">
        <v>0</v>
      </c>
      <c r="P3130" s="32">
        <v>0.57735359962295296</v>
      </c>
      <c r="Q3130" s="32">
        <v>0</v>
      </c>
      <c r="R3130" s="32">
        <v>91.457523270884906</v>
      </c>
    </row>
    <row r="3131" spans="1:18">
      <c r="A3131" s="31">
        <v>56021</v>
      </c>
      <c r="B3131" s="31" t="s">
        <v>4310</v>
      </c>
      <c r="C3131" s="31" t="s">
        <v>4306</v>
      </c>
      <c r="D3131" s="32">
        <v>14.442126</v>
      </c>
      <c r="E3131" s="32">
        <v>12.920888</v>
      </c>
      <c r="F3131" s="32">
        <v>11.986896</v>
      </c>
      <c r="G3131" s="32">
        <v>13.796566</v>
      </c>
      <c r="H3131" s="32">
        <v>8.5332288999999992</v>
      </c>
      <c r="I3131" s="32">
        <v>13.003178</v>
      </c>
      <c r="J3131" s="31">
        <v>45.4</v>
      </c>
      <c r="K3131" s="32">
        <v>0.26969999</v>
      </c>
      <c r="L3131" s="32">
        <v>0.48487742757083702</v>
      </c>
      <c r="M3131" s="32">
        <v>14.6246948738812</v>
      </c>
      <c r="N3131" s="32">
        <v>0.77807160292921096</v>
      </c>
      <c r="O3131" s="32">
        <v>1.1808380797396301</v>
      </c>
      <c r="P3131" s="32">
        <v>1.9863710333604601</v>
      </c>
      <c r="Q3131" s="32">
        <v>0.112896663954434</v>
      </c>
      <c r="R3131" s="32">
        <v>78.845606183889302</v>
      </c>
    </row>
    <row r="3132" spans="1:18">
      <c r="A3132" s="31">
        <v>56023</v>
      </c>
      <c r="B3132" s="31" t="s">
        <v>2580</v>
      </c>
      <c r="C3132" s="31" t="s">
        <v>4306</v>
      </c>
      <c r="D3132" s="32">
        <v>14.033991</v>
      </c>
      <c r="E3132" s="32">
        <v>12.044223000000001</v>
      </c>
      <c r="F3132" s="32">
        <v>11.212369000000001</v>
      </c>
      <c r="G3132" s="32">
        <v>12.359890999999999</v>
      </c>
      <c r="H3132" s="32">
        <v>8.0815076999999995</v>
      </c>
      <c r="I3132" s="32">
        <v>11.976107000000001</v>
      </c>
      <c r="J3132" s="31">
        <v>33.1</v>
      </c>
      <c r="K3132" s="32">
        <v>8.0899999E-2</v>
      </c>
      <c r="L3132" s="32">
        <v>0.47150588984399899</v>
      </c>
      <c r="M3132" s="32">
        <v>4.57092456158556</v>
      </c>
      <c r="N3132" s="32">
        <v>0.30611186053751199</v>
      </c>
      <c r="O3132" s="32">
        <v>0.280170177441112</v>
      </c>
      <c r="P3132" s="32">
        <v>4.6695029573518697E-2</v>
      </c>
      <c r="Q3132" s="32">
        <v>0</v>
      </c>
      <c r="R3132" s="32">
        <v>92.175988378125993</v>
      </c>
    </row>
    <row r="3133" spans="1:18">
      <c r="A3133" s="31">
        <v>56025</v>
      </c>
      <c r="B3133" s="31" t="s">
        <v>4311</v>
      </c>
      <c r="C3133" s="31" t="s">
        <v>4306</v>
      </c>
      <c r="D3133" s="32">
        <v>14.978529999999999</v>
      </c>
      <c r="E3133" s="32">
        <v>13.318474999999999</v>
      </c>
      <c r="F3133" s="32">
        <v>12.256595000000001</v>
      </c>
      <c r="G3133" s="32">
        <v>13.686283</v>
      </c>
      <c r="H3133" s="32">
        <v>9.4917461000000003</v>
      </c>
      <c r="I3133" s="32">
        <v>13.201867</v>
      </c>
      <c r="J3133" s="31">
        <v>37.299999999999997</v>
      </c>
      <c r="K3133" s="32">
        <v>0.29519999000000002</v>
      </c>
      <c r="L3133" s="32">
        <v>0.44253422476918203</v>
      </c>
      <c r="M3133" s="32">
        <v>8.4485827742023805</v>
      </c>
      <c r="N3133" s="32">
        <v>0.98216175170851305</v>
      </c>
      <c r="O3133" s="32">
        <v>0.58008539454520602</v>
      </c>
      <c r="P3133" s="32">
        <v>1.0755231349507699</v>
      </c>
      <c r="Q3133" s="32">
        <v>0.17178494516574799</v>
      </c>
      <c r="R3133" s="32">
        <v>86.689156386541001</v>
      </c>
    </row>
    <row r="3134" spans="1:18">
      <c r="A3134" s="31">
        <v>56027</v>
      </c>
      <c r="B3134" s="31" t="s">
        <v>4312</v>
      </c>
      <c r="C3134" s="31" t="s">
        <v>4306</v>
      </c>
      <c r="D3134" s="32">
        <v>14.866838</v>
      </c>
      <c r="E3134" s="32">
        <v>13.206632000000001</v>
      </c>
      <c r="F3134" s="32">
        <v>11.914437</v>
      </c>
      <c r="G3134" s="32">
        <v>13.236485</v>
      </c>
      <c r="H3134" s="32">
        <v>9.1231978999999992</v>
      </c>
      <c r="I3134" s="32">
        <v>12.809016</v>
      </c>
      <c r="J3134" s="31">
        <v>26.2</v>
      </c>
      <c r="K3134" s="32">
        <v>0.33600000000000002</v>
      </c>
      <c r="L3134" s="32">
        <v>0.76758993950971</v>
      </c>
      <c r="M3134" s="32">
        <v>3.9223781998348501</v>
      </c>
      <c r="N3134" s="32">
        <v>3.3030553261767102</v>
      </c>
      <c r="O3134" s="32">
        <v>0</v>
      </c>
      <c r="P3134" s="32">
        <v>0.57803468208092501</v>
      </c>
      <c r="Q3134" s="32">
        <v>1.03220478943022</v>
      </c>
      <c r="R3134" s="32">
        <v>90.627580511973605</v>
      </c>
    </row>
    <row r="3135" spans="1:18">
      <c r="A3135" s="31">
        <v>56029</v>
      </c>
      <c r="B3135" s="31" t="s">
        <v>2705</v>
      </c>
      <c r="C3135" s="31" t="s">
        <v>4306</v>
      </c>
      <c r="D3135" s="32">
        <v>14.033991</v>
      </c>
      <c r="E3135" s="32">
        <v>12.044223000000001</v>
      </c>
      <c r="F3135" s="32">
        <v>11.212369000000001</v>
      </c>
      <c r="G3135" s="32">
        <v>12.359890999999999</v>
      </c>
      <c r="H3135" s="32">
        <v>8.0815076999999995</v>
      </c>
      <c r="I3135" s="32">
        <v>11.976107000000001</v>
      </c>
      <c r="J3135" s="31">
        <v>41</v>
      </c>
      <c r="K3135" s="32">
        <v>6.5899998000000001E-2</v>
      </c>
      <c r="L3135" s="32">
        <v>0.45049347341611001</v>
      </c>
      <c r="M3135" s="32">
        <v>5.44119665157129</v>
      </c>
      <c r="N3135" s="32">
        <v>0.45972279401674199</v>
      </c>
      <c r="O3135" s="32">
        <v>0.53176890352682904</v>
      </c>
      <c r="P3135" s="32">
        <v>0.67243035542747398</v>
      </c>
      <c r="Q3135" s="32">
        <v>0</v>
      </c>
      <c r="R3135" s="32">
        <v>91.049128585151607</v>
      </c>
    </row>
    <row r="3136" spans="1:18">
      <c r="A3136" s="31">
        <v>56031</v>
      </c>
      <c r="B3136" s="31" t="s">
        <v>3469</v>
      </c>
      <c r="C3136" s="31" t="s">
        <v>4306</v>
      </c>
      <c r="D3136" s="32">
        <v>14.866838</v>
      </c>
      <c r="E3136" s="32">
        <v>13.206632000000001</v>
      </c>
      <c r="F3136" s="32">
        <v>11.914437</v>
      </c>
      <c r="G3136" s="32">
        <v>13.236485</v>
      </c>
      <c r="H3136" s="32">
        <v>9.1231978999999992</v>
      </c>
      <c r="I3136" s="32">
        <v>12.809016</v>
      </c>
      <c r="J3136" s="31">
        <v>34.5</v>
      </c>
      <c r="K3136" s="32">
        <v>9.5200002000000006E-2</v>
      </c>
      <c r="L3136" s="32">
        <v>0.61222540592168095</v>
      </c>
      <c r="M3136" s="32">
        <v>8.1333022605453298</v>
      </c>
      <c r="N3136" s="32">
        <v>1.1652295502213901E-2</v>
      </c>
      <c r="O3136" s="32">
        <v>1.1652295502213901</v>
      </c>
      <c r="P3136" s="32">
        <v>1.1652295502213901E-2</v>
      </c>
      <c r="Q3136" s="32">
        <v>0</v>
      </c>
      <c r="R3136" s="32">
        <v>88.499184339314795</v>
      </c>
    </row>
    <row r="3137" spans="1:18">
      <c r="A3137" s="31">
        <v>56033</v>
      </c>
      <c r="B3137" s="31" t="s">
        <v>3124</v>
      </c>
      <c r="C3137" s="31" t="s">
        <v>4306</v>
      </c>
      <c r="D3137" s="32">
        <v>14.033991</v>
      </c>
      <c r="E3137" s="32">
        <v>12.044223000000001</v>
      </c>
      <c r="F3137" s="32">
        <v>11.212369000000001</v>
      </c>
      <c r="G3137" s="32">
        <v>12.359890999999999</v>
      </c>
      <c r="H3137" s="32">
        <v>8.0815076999999995</v>
      </c>
      <c r="I3137" s="32">
        <v>11.976107000000001</v>
      </c>
      <c r="J3137" s="31">
        <v>44.4</v>
      </c>
      <c r="K3137" s="32">
        <v>8.9500002999999995E-2</v>
      </c>
      <c r="L3137" s="32">
        <v>0.45399554282075799</v>
      </c>
      <c r="M3137" s="32">
        <v>4.2203052422030503</v>
      </c>
      <c r="N3137" s="32">
        <v>1.79495686794957</v>
      </c>
      <c r="O3137" s="32">
        <v>0.67352355673523601</v>
      </c>
      <c r="P3137" s="32">
        <v>0.21566025215660301</v>
      </c>
      <c r="Q3137" s="32">
        <v>0</v>
      </c>
      <c r="R3137" s="32">
        <v>91.682149966821498</v>
      </c>
    </row>
    <row r="3138" spans="1:18">
      <c r="A3138" s="31">
        <v>56035</v>
      </c>
      <c r="B3138" s="31" t="s">
        <v>4313</v>
      </c>
      <c r="C3138" s="31" t="s">
        <v>4306</v>
      </c>
      <c r="D3138" s="32">
        <v>14.306925</v>
      </c>
      <c r="E3138" s="32">
        <v>12.714839</v>
      </c>
      <c r="F3138" s="32">
        <v>11.780113</v>
      </c>
      <c r="G3138" s="32">
        <v>13.073015</v>
      </c>
      <c r="H3138" s="32">
        <v>8.6186536</v>
      </c>
      <c r="I3138" s="32">
        <v>12.356897</v>
      </c>
      <c r="J3138" s="31">
        <v>27.3</v>
      </c>
      <c r="K3138" s="32">
        <v>2.9300000999999999E-2</v>
      </c>
      <c r="L3138" s="32">
        <v>0.54568608723336498</v>
      </c>
      <c r="M3138" s="32">
        <v>7.2975708502024297</v>
      </c>
      <c r="N3138" s="32">
        <v>0.334008097165992</v>
      </c>
      <c r="O3138" s="32">
        <v>7.08502024291498E-2</v>
      </c>
      <c r="P3138" s="32">
        <v>0</v>
      </c>
      <c r="Q3138" s="32">
        <v>0</v>
      </c>
      <c r="R3138" s="32">
        <v>89.271255060728706</v>
      </c>
    </row>
    <row r="3139" spans="1:18">
      <c r="A3139" s="31">
        <v>56037</v>
      </c>
      <c r="B3139" s="31" t="s">
        <v>4314</v>
      </c>
      <c r="C3139" s="31" t="s">
        <v>4306</v>
      </c>
      <c r="D3139" s="32">
        <v>14.306925</v>
      </c>
      <c r="E3139" s="32">
        <v>12.714839</v>
      </c>
      <c r="F3139" s="32">
        <v>11.780113</v>
      </c>
      <c r="G3139" s="32">
        <v>13.073015</v>
      </c>
      <c r="H3139" s="32">
        <v>8.6186536</v>
      </c>
      <c r="I3139" s="32">
        <v>12.356897</v>
      </c>
      <c r="J3139" s="31">
        <v>35.799999999999997</v>
      </c>
      <c r="K3139" s="32">
        <v>0.37009998999999999</v>
      </c>
      <c r="L3139" s="32">
        <v>0.56287806431072895</v>
      </c>
      <c r="M3139" s="32">
        <v>15.884285747110599</v>
      </c>
      <c r="N3139" s="32">
        <v>1.01560166356472</v>
      </c>
      <c r="O3139" s="32">
        <v>0.73987270513085601</v>
      </c>
      <c r="P3139" s="32">
        <v>1.1212977642977</v>
      </c>
      <c r="Q3139" s="32">
        <v>2.9870637163668098E-2</v>
      </c>
      <c r="R3139" s="32">
        <v>79.556995473449604</v>
      </c>
    </row>
    <row r="3140" spans="1:18">
      <c r="A3140" s="31">
        <v>56039</v>
      </c>
      <c r="B3140" s="31" t="s">
        <v>2927</v>
      </c>
      <c r="C3140" s="31" t="s">
        <v>4306</v>
      </c>
      <c r="D3140" s="32">
        <v>14.033991</v>
      </c>
      <c r="E3140" s="32">
        <v>12.044223000000001</v>
      </c>
      <c r="F3140" s="32">
        <v>11.212369000000001</v>
      </c>
      <c r="G3140" s="32">
        <v>12.359890999999999</v>
      </c>
      <c r="H3140" s="32">
        <v>8.0815076999999995</v>
      </c>
      <c r="I3140" s="32">
        <v>11.976107000000001</v>
      </c>
      <c r="J3140" s="31">
        <v>81.599999999999994</v>
      </c>
      <c r="K3140" s="32">
        <v>0.11269999999999999</v>
      </c>
      <c r="L3140" s="32">
        <v>0.43712193568927099</v>
      </c>
      <c r="M3140" s="32">
        <v>15.025773195876299</v>
      </c>
      <c r="N3140" s="32">
        <v>0.33075601374570401</v>
      </c>
      <c r="O3140" s="32">
        <v>1.25</v>
      </c>
      <c r="P3140" s="32">
        <v>1.2414089347079</v>
      </c>
      <c r="Q3140" s="32">
        <v>0.124570446735395</v>
      </c>
      <c r="R3140" s="32">
        <v>81.335910652921001</v>
      </c>
    </row>
    <row r="3141" spans="1:18">
      <c r="A3141" s="31">
        <v>56041</v>
      </c>
      <c r="B3141" s="31" t="s">
        <v>4315</v>
      </c>
      <c r="C3141" s="31" t="s">
        <v>4306</v>
      </c>
      <c r="D3141" s="32">
        <v>14.306925</v>
      </c>
      <c r="E3141" s="32">
        <v>12.714839</v>
      </c>
      <c r="F3141" s="32">
        <v>11.780113</v>
      </c>
      <c r="G3141" s="32">
        <v>13.073015</v>
      </c>
      <c r="H3141" s="32">
        <v>8.6186536</v>
      </c>
      <c r="I3141" s="32">
        <v>12.356897</v>
      </c>
      <c r="J3141" s="31">
        <v>37.799999999999997</v>
      </c>
      <c r="K3141" s="32">
        <v>0.45219999999999999</v>
      </c>
      <c r="L3141" s="32">
        <v>0.48042024832855801</v>
      </c>
      <c r="M3141" s="32">
        <v>9.1313052395136491</v>
      </c>
      <c r="N3141" s="32">
        <v>0.65432882464964104</v>
      </c>
      <c r="O3141" s="32">
        <v>0.15625762976707799</v>
      </c>
      <c r="P3141" s="32">
        <v>0.112310171395088</v>
      </c>
      <c r="Q3141" s="32">
        <v>0</v>
      </c>
      <c r="R3141" s="32">
        <v>87.518921822354599</v>
      </c>
    </row>
    <row r="3142" spans="1:18">
      <c r="A3142" s="31">
        <v>56043</v>
      </c>
      <c r="B3142" s="31" t="s">
        <v>4316</v>
      </c>
      <c r="C3142" s="31" t="s">
        <v>4306</v>
      </c>
      <c r="D3142" s="32">
        <v>14.866838</v>
      </c>
      <c r="E3142" s="32">
        <v>13.206632000000001</v>
      </c>
      <c r="F3142" s="32">
        <v>11.914437</v>
      </c>
      <c r="G3142" s="32">
        <v>13.236485</v>
      </c>
      <c r="H3142" s="32">
        <v>9.1231978999999992</v>
      </c>
      <c r="I3142" s="32">
        <v>12.809016</v>
      </c>
      <c r="J3142" s="31">
        <v>34.4</v>
      </c>
      <c r="K3142" s="32">
        <v>0.37319999999999998</v>
      </c>
      <c r="L3142" s="32">
        <v>0.69309137217446704</v>
      </c>
      <c r="M3142" s="32">
        <v>14.2269839292388</v>
      </c>
      <c r="N3142" s="32">
        <v>0.52323408496324897</v>
      </c>
      <c r="O3142" s="32">
        <v>0</v>
      </c>
      <c r="P3142" s="32">
        <v>3.7373863211660599E-2</v>
      </c>
      <c r="Q3142" s="32">
        <v>0</v>
      </c>
      <c r="R3142" s="32">
        <v>81.898592251152394</v>
      </c>
    </row>
    <row r="3143" spans="1:18">
      <c r="A3143" s="31">
        <v>56045</v>
      </c>
      <c r="B3143" s="31" t="s">
        <v>4317</v>
      </c>
      <c r="C3143" s="31" t="s">
        <v>4306</v>
      </c>
      <c r="D3143" s="32">
        <v>14.866838</v>
      </c>
      <c r="E3143" s="32">
        <v>13.206632000000001</v>
      </c>
      <c r="F3143" s="32">
        <v>11.914437</v>
      </c>
      <c r="G3143" s="32">
        <v>13.236485</v>
      </c>
      <c r="H3143" s="32">
        <v>9.1231978999999992</v>
      </c>
      <c r="I3143" s="32">
        <v>12.809016</v>
      </c>
      <c r="J3143" s="31">
        <v>29.8</v>
      </c>
      <c r="K3143" s="32">
        <v>0.34749999999999998</v>
      </c>
      <c r="L3143" s="32">
        <v>0.51098376313275995</v>
      </c>
      <c r="M3143" s="32">
        <v>1.07816711590297</v>
      </c>
      <c r="N3143" s="32">
        <v>0.17023691303731001</v>
      </c>
      <c r="O3143" s="32">
        <v>0.76606610866789604</v>
      </c>
      <c r="P3143" s="32">
        <v>0.22698255071641399</v>
      </c>
      <c r="Q3143" s="32">
        <v>0.11349127535820699</v>
      </c>
      <c r="R3143" s="32">
        <v>96.3682791885374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62F1DB9C2CAD488FFDAF78A745899D" ma:contentTypeVersion="2" ma:contentTypeDescription="Create a new document." ma:contentTypeScope="" ma:versionID="2057d29cc57547390f5c6c9e7a90e6a3">
  <xsd:schema xmlns:xsd="http://www.w3.org/2001/XMLSchema" xmlns:xs="http://www.w3.org/2001/XMLSchema" xmlns:p="http://schemas.microsoft.com/office/2006/metadata/properties" xmlns:ns2="2bc04af2-a091-44a7-a029-8359884d3209" targetNamespace="http://schemas.microsoft.com/office/2006/metadata/properties" ma:root="true" ma:fieldsID="8fbcf67eb8697975c08cdc8aee82f788" ns2:_="">
    <xsd:import namespace="2bc04af2-a091-44a7-a029-8359884d320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4af2-a091-44a7-a029-8359884d32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567537-62E0-4E27-B722-F35C015910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4af2-a091-44a7-a029-8359884d32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AE42B6-EEDF-41F7-B3D8-9359ADC7EA4A}">
  <ds:schemaRefs>
    <ds:schemaRef ds:uri="http://schemas.microsoft.com/sharepoint/v3/contenttype/forms"/>
  </ds:schemaRefs>
</ds:datastoreItem>
</file>

<file path=customXml/itemProps3.xml><?xml version="1.0" encoding="utf-8"?>
<ds:datastoreItem xmlns:ds="http://schemas.openxmlformats.org/officeDocument/2006/customXml" ds:itemID="{5B009209-9D0B-40F1-9BBF-BAD9A7346CF8}">
  <ds:schemaRefs>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2bc04af2-a091-44a7-a029-8359884d320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State_%unvacc</vt:lpstr>
      <vt:lpstr>PUMA_%unvacc</vt:lpstr>
      <vt:lpstr>County_%unvacc</vt:lpstr>
      <vt:lpstr>County Factors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Beleche, Trinidad (OS/ASPE)</dc:creator>
  <cp:keywords/>
  <dc:description/>
  <cp:lastModifiedBy>Bowles, Carrie [USA]</cp:lastModifiedBy>
  <cp:revision/>
  <dcterms:created xsi:type="dcterms:W3CDTF">2021-06-09T20:20:28Z</dcterms:created>
  <dcterms:modified xsi:type="dcterms:W3CDTF">2021-08-04T20:12:16Z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0x010100C862F1DB9C2CAD488FFDAF78A745899D</vt:lpwstr>
  </property>
</Properties>
</file>